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s\Desktop\JUN\図書館\在宅勤務\"/>
    </mc:Choice>
  </mc:AlternateContent>
  <xr:revisionPtr revIDLastSave="0" documentId="8_{D36366D4-093D-44D7-B087-BF45234B55D0}" xr6:coauthVersionLast="45" xr6:coauthVersionMax="45" xr10:uidLastSave="{00000000-0000-0000-0000-000000000000}"/>
  <bookViews>
    <workbookView xWindow="-98" yWindow="-98" windowWidth="20715" windowHeight="13276" xr2:uid="{390D0291-FD86-4B67-9F6C-E83B593CD88F}"/>
  </bookViews>
  <sheets>
    <sheet name="Sheet1" sheetId="1" r:id="rId1"/>
    <sheet name="Sheet2" sheetId="2" r:id="rId2"/>
  </sheets>
  <definedNames>
    <definedName name="_xlnm._FilterDatabase" localSheetId="1" hidden="1">Sheet2!$B$2:$F$2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0" i="1" l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J3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3" i="1"/>
</calcChain>
</file>

<file path=xl/sharedStrings.xml><?xml version="1.0" encoding="utf-8"?>
<sst xmlns="http://schemas.openxmlformats.org/spreadsheetml/2006/main" count="203" uniqueCount="53">
  <si>
    <t>入館記録</t>
    <rPh sb="0" eb="2">
      <t>ニュウカン</t>
    </rPh>
    <rPh sb="2" eb="4">
      <t>キロク</t>
    </rPh>
    <phoneticPr fontId="1"/>
  </si>
  <si>
    <t>全国</t>
    <rPh sb="0" eb="2">
      <t>ゼンコク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</si>
  <si>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</si>
  <si>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</si>
  <si>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</si>
  <si>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</si>
  <si>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</si>
  <si>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</si>
  <si>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</si>
  <si>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</si>
  <si>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</si>
  <si>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</si>
  <si>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</si>
  <si>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</si>
  <si>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</si>
  <si>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千葉</t>
    <rPh sb="0" eb="2">
      <t>チバ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</si>
  <si>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</si>
  <si>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</si>
  <si>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</si>
  <si>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</si>
  <si>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</si>
  <si>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</si>
  <si>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</si>
  <si>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</si>
  <si>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</si>
  <si>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</si>
  <si>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</si>
  <si>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</si>
  <si>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</si>
  <si>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</si>
  <si>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</si>
  <si>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</si>
  <si>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</si>
  <si>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</si>
  <si>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</si>
  <si>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</si>
  <si>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</si>
  <si>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</si>
  <si>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</si>
  <si>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</si>
  <si>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</si>
  <si>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</si>
  <si>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</si>
  <si>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</si>
  <si>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</si>
  <si>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</si>
  <si>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</si>
  <si>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</si>
  <si>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</si>
  <si>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記録率</t>
    <rPh sb="0" eb="2">
      <t>キロク</t>
    </rPh>
    <rPh sb="2" eb="3">
      <t>リツ</t>
    </rPh>
    <phoneticPr fontId="1"/>
  </si>
  <si>
    <t>全国一覧表</t>
    <rPh sb="0" eb="2">
      <t>ゼンコク</t>
    </rPh>
    <rPh sb="2" eb="4">
      <t>イチラン</t>
    </rPh>
    <rPh sb="4" eb="5">
      <t>ヒョウ</t>
    </rPh>
    <phoneticPr fontId="1"/>
  </si>
  <si>
    <t>ランキング表（入館記録公共館数）</t>
    <rPh sb="5" eb="6">
      <t>ヒョウ</t>
    </rPh>
    <rPh sb="7" eb="9">
      <t>ニュウカン</t>
    </rPh>
    <rPh sb="9" eb="11">
      <t>キロク</t>
    </rPh>
    <rPh sb="11" eb="13">
      <t>コウキョウ</t>
    </rPh>
    <rPh sb="13" eb="14">
      <t>カン</t>
    </rPh>
    <rPh sb="14" eb="15">
      <t>スウ</t>
    </rPh>
    <phoneticPr fontId="1"/>
  </si>
  <si>
    <t>ランキング表（記録率）</t>
    <rPh sb="5" eb="6">
      <t>ヒョウ</t>
    </rPh>
    <rPh sb="7" eb="9">
      <t>キロク</t>
    </rPh>
    <rPh sb="9" eb="10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</si>
</sst>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0" fontId="0" fillId="0" borderId="3" xfId="0" applyBorder="1">
      <alignment vertical="center"/>
    </xf>
    <xf numFmtId="0" fontId="0" fillId="4" borderId="3" xfId="0" applyFill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4" borderId="4" xfId="0" applyFill="1" applyBorder="1">
      <alignment vertical="center"/>
    </xf>
    <xf numFmtId="176" fontId="0" fillId="0" borderId="4" xfId="0" applyNumberFormat="1" applyBorder="1">
      <alignment vertical="center"/>
    </xf>
    <xf numFmtId="0" fontId="0" fillId="0" borderId="2" xfId="0" applyFill="1" applyBorder="1">
      <alignment vertical="center"/>
    </xf>
    <xf numFmtId="0" fontId="0" fillId="4" borderId="2" xfId="0" applyFill="1" applyBorder="1">
      <alignment vertical="center"/>
    </xf>
    <xf numFmtId="176" fontId="0" fillId="0" borderId="2" xfId="0" applyNumberFormat="1" applyFill="1" applyBorder="1">
      <alignment vertical="center"/>
    </xf>
    <xf numFmtId="0" fontId="0" fillId="4" borderId="1" xfId="0" applyFill="1" applyBorder="1" applyAlignment="1">
      <alignment horizontal="right" vertical="center"/>
    </xf>
    <xf numFmtId="176" fontId="0" fillId="4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7DF47-BF25-4E65-8022-7A12B77634CE}">
  <dimension ref="B1:R50"/>
  <sheetViews>
    <sheetView tabSelected="1" workbookViewId="0">
      <selection activeCell="T10" sqref="T10"/>
    </sheetView>
  </sheetViews>
  <sheetFormatPr defaultRowHeight="17.649999999999999" x14ac:dyDescent="0.7"/>
  <cols>
    <col min="1" max="1" width="2.1875" customWidth="1"/>
    <col min="2" max="2" width="4.5625" customWidth="1"/>
    <col min="7" max="7" width="3" customWidth="1"/>
    <col min="8" max="8" width="4.5625" customWidth="1"/>
    <col min="13" max="13" width="3.1875" customWidth="1"/>
    <col min="14" max="14" width="4.5625" customWidth="1"/>
  </cols>
  <sheetData>
    <row r="1" spans="2:18" x14ac:dyDescent="0.7">
      <c r="B1" t="s">
        <v>50</v>
      </c>
      <c r="H1" t="s">
        <v>51</v>
      </c>
      <c r="N1" t="s">
        <v>52</v>
      </c>
    </row>
    <row r="2" spans="2:18" ht="18" thickBot="1" x14ac:dyDescent="0.75">
      <c r="B2" s="1"/>
      <c r="C2" s="1"/>
      <c r="D2" s="1"/>
      <c r="E2" s="1" t="s">
        <v>0</v>
      </c>
      <c r="F2" s="2" t="s">
        <v>49</v>
      </c>
      <c r="H2" s="9"/>
      <c r="I2" s="9"/>
      <c r="J2" s="9"/>
      <c r="K2" s="10" t="s">
        <v>0</v>
      </c>
      <c r="L2" s="11" t="s">
        <v>49</v>
      </c>
      <c r="N2" s="1"/>
      <c r="O2" s="1"/>
      <c r="P2" s="1"/>
      <c r="Q2" s="1" t="s">
        <v>0</v>
      </c>
      <c r="R2" s="18" t="s">
        <v>49</v>
      </c>
    </row>
    <row r="3" spans="2:18" ht="18" thickBot="1" x14ac:dyDescent="0.75">
      <c r="B3" s="6"/>
      <c r="C3" s="6" t="s">
        <v>1</v>
      </c>
      <c r="D3" s="6">
        <f>SUM(D4:D50)</f>
        <v>1718</v>
      </c>
      <c r="E3" s="6">
        <v>345</v>
      </c>
      <c r="F3" s="7">
        <f>E3/D3</f>
        <v>0.20081490104772992</v>
      </c>
      <c r="H3" s="15"/>
      <c r="I3" s="15" t="s">
        <v>1</v>
      </c>
      <c r="J3" s="15">
        <f>SUM(J4:J50)</f>
        <v>1718</v>
      </c>
      <c r="K3" s="16">
        <v>345</v>
      </c>
      <c r="L3" s="17">
        <f>K3/J3</f>
        <v>0.20081490104772992</v>
      </c>
      <c r="N3" s="1">
        <v>14</v>
      </c>
      <c r="O3" s="1" t="s">
        <v>15</v>
      </c>
      <c r="P3" s="1">
        <v>55</v>
      </c>
      <c r="Q3" s="1">
        <v>33</v>
      </c>
      <c r="R3" s="19">
        <v>0.6</v>
      </c>
    </row>
    <row r="4" spans="2:18" x14ac:dyDescent="0.7">
      <c r="B4" s="1">
        <v>1</v>
      </c>
      <c r="C4" s="1" t="s">
        <v>2</v>
      </c>
      <c r="D4" s="1">
        <v>180</v>
      </c>
      <c r="E4" s="1">
        <v>41</v>
      </c>
      <c r="F4" s="3">
        <f t="shared" ref="F4:F50" si="0">E4/D4</f>
        <v>0.22777777777777777</v>
      </c>
      <c r="H4" s="12">
        <v>1</v>
      </c>
      <c r="I4" s="12" t="s">
        <v>2</v>
      </c>
      <c r="J4" s="12">
        <v>180</v>
      </c>
      <c r="K4" s="13">
        <v>41</v>
      </c>
      <c r="L4" s="14">
        <f>K4/J4</f>
        <v>0.22777777777777777</v>
      </c>
      <c r="N4" s="1">
        <v>8</v>
      </c>
      <c r="O4" s="1" t="s">
        <v>9</v>
      </c>
      <c r="P4" s="1">
        <v>45</v>
      </c>
      <c r="Q4" s="1">
        <v>22</v>
      </c>
      <c r="R4" s="19">
        <v>0.48888888888888887</v>
      </c>
    </row>
    <row r="5" spans="2:18" x14ac:dyDescent="0.7">
      <c r="B5" s="1">
        <v>2</v>
      </c>
      <c r="C5" s="1" t="s">
        <v>3</v>
      </c>
      <c r="D5" s="1">
        <v>38</v>
      </c>
      <c r="E5" s="1">
        <v>1</v>
      </c>
      <c r="F5" s="3">
        <f t="shared" si="0"/>
        <v>2.6315789473684209E-2</v>
      </c>
      <c r="H5" s="1">
        <v>14</v>
      </c>
      <c r="I5" s="1" t="s">
        <v>15</v>
      </c>
      <c r="J5" s="1">
        <v>55</v>
      </c>
      <c r="K5" s="8">
        <v>33</v>
      </c>
      <c r="L5" s="3">
        <f>K5/J5</f>
        <v>0.6</v>
      </c>
      <c r="N5" s="1">
        <v>21</v>
      </c>
      <c r="O5" s="1" t="s">
        <v>22</v>
      </c>
      <c r="P5" s="1">
        <v>43</v>
      </c>
      <c r="Q5" s="1">
        <v>18</v>
      </c>
      <c r="R5" s="19">
        <v>0.41860465116279072</v>
      </c>
    </row>
    <row r="6" spans="2:18" x14ac:dyDescent="0.7">
      <c r="B6" s="1">
        <v>3</v>
      </c>
      <c r="C6" s="1" t="s">
        <v>4</v>
      </c>
      <c r="D6" s="1">
        <v>34</v>
      </c>
      <c r="E6" s="1">
        <v>3</v>
      </c>
      <c r="F6" s="3">
        <f t="shared" si="0"/>
        <v>8.8235294117647065E-2</v>
      </c>
      <c r="H6" s="1">
        <v>8</v>
      </c>
      <c r="I6" s="1" t="s">
        <v>9</v>
      </c>
      <c r="J6" s="1">
        <v>45</v>
      </c>
      <c r="K6" s="8">
        <v>22</v>
      </c>
      <c r="L6" s="3">
        <f>K6/J6</f>
        <v>0.48888888888888887</v>
      </c>
      <c r="N6" s="1">
        <v>6</v>
      </c>
      <c r="O6" s="1" t="s">
        <v>7</v>
      </c>
      <c r="P6" s="1">
        <v>36</v>
      </c>
      <c r="Q6" s="1">
        <v>15</v>
      </c>
      <c r="R6" s="19">
        <v>0.41666666666666669</v>
      </c>
    </row>
    <row r="7" spans="2:18" x14ac:dyDescent="0.7">
      <c r="B7" s="1">
        <v>4</v>
      </c>
      <c r="C7" s="1" t="s">
        <v>5</v>
      </c>
      <c r="D7" s="1">
        <v>36</v>
      </c>
      <c r="E7" s="1">
        <v>1</v>
      </c>
      <c r="F7" s="3">
        <f t="shared" si="0"/>
        <v>2.7777777777777776E-2</v>
      </c>
      <c r="H7" s="1">
        <v>40</v>
      </c>
      <c r="I7" s="1" t="s">
        <v>41</v>
      </c>
      <c r="J7" s="1">
        <v>60</v>
      </c>
      <c r="K7" s="8">
        <v>21</v>
      </c>
      <c r="L7" s="3">
        <f>K7/J7</f>
        <v>0.35</v>
      </c>
      <c r="N7" s="1">
        <v>19</v>
      </c>
      <c r="O7" s="1" t="s">
        <v>20</v>
      </c>
      <c r="P7" s="1">
        <v>23</v>
      </c>
      <c r="Q7" s="1">
        <v>9</v>
      </c>
      <c r="R7" s="19">
        <v>0.39130434782608697</v>
      </c>
    </row>
    <row r="8" spans="2:18" x14ac:dyDescent="0.7">
      <c r="B8" s="1">
        <v>5</v>
      </c>
      <c r="C8" s="1" t="s">
        <v>6</v>
      </c>
      <c r="D8" s="1">
        <v>26</v>
      </c>
      <c r="E8" s="1">
        <v>3</v>
      </c>
      <c r="F8" s="3">
        <f t="shared" si="0"/>
        <v>0.11538461538461539</v>
      </c>
      <c r="H8" s="1">
        <v>23</v>
      </c>
      <c r="I8" s="1" t="s">
        <v>24</v>
      </c>
      <c r="J8" s="1">
        <v>55</v>
      </c>
      <c r="K8" s="8">
        <v>19</v>
      </c>
      <c r="L8" s="3">
        <f>K8/J8</f>
        <v>0.34545454545454546</v>
      </c>
      <c r="N8" s="1">
        <v>26</v>
      </c>
      <c r="O8" s="1" t="s">
        <v>27</v>
      </c>
      <c r="P8" s="1">
        <v>23</v>
      </c>
      <c r="Q8" s="1">
        <v>9</v>
      </c>
      <c r="R8" s="19">
        <v>0.39130434782608697</v>
      </c>
    </row>
    <row r="9" spans="2:18" x14ac:dyDescent="0.7">
      <c r="B9" s="1">
        <v>6</v>
      </c>
      <c r="C9" s="1" t="s">
        <v>7</v>
      </c>
      <c r="D9" s="1">
        <v>36</v>
      </c>
      <c r="E9" s="1">
        <v>15</v>
      </c>
      <c r="F9" s="3">
        <f t="shared" si="0"/>
        <v>0.41666666666666669</v>
      </c>
      <c r="H9" s="1">
        <v>21</v>
      </c>
      <c r="I9" s="1" t="s">
        <v>22</v>
      </c>
      <c r="J9" s="1">
        <v>43</v>
      </c>
      <c r="K9" s="8">
        <v>18</v>
      </c>
      <c r="L9" s="3">
        <f>K9/J9</f>
        <v>0.41860465116279072</v>
      </c>
      <c r="N9" s="1">
        <v>40</v>
      </c>
      <c r="O9" s="1" t="s">
        <v>41</v>
      </c>
      <c r="P9" s="1">
        <v>60</v>
      </c>
      <c r="Q9" s="1">
        <v>21</v>
      </c>
      <c r="R9" s="19">
        <v>0.35</v>
      </c>
    </row>
    <row r="10" spans="2:18" x14ac:dyDescent="0.7">
      <c r="B10" s="1">
        <v>7</v>
      </c>
      <c r="C10" s="1" t="s">
        <v>8</v>
      </c>
      <c r="D10" s="1">
        <v>57</v>
      </c>
      <c r="E10" s="1">
        <v>8</v>
      </c>
      <c r="F10" s="3">
        <f t="shared" si="0"/>
        <v>0.14035087719298245</v>
      </c>
      <c r="H10" s="1">
        <v>11</v>
      </c>
      <c r="I10" s="1" t="s">
        <v>12</v>
      </c>
      <c r="J10" s="1">
        <v>64</v>
      </c>
      <c r="K10" s="8">
        <v>17</v>
      </c>
      <c r="L10" s="3">
        <f>K10/J10</f>
        <v>0.265625</v>
      </c>
      <c r="N10" s="1">
        <v>23</v>
      </c>
      <c r="O10" s="1" t="s">
        <v>24</v>
      </c>
      <c r="P10" s="1">
        <v>55</v>
      </c>
      <c r="Q10" s="1">
        <v>19</v>
      </c>
      <c r="R10" s="19">
        <v>0.34545454545454546</v>
      </c>
    </row>
    <row r="11" spans="2:18" x14ac:dyDescent="0.7">
      <c r="B11" s="1">
        <v>8</v>
      </c>
      <c r="C11" s="1" t="s">
        <v>9</v>
      </c>
      <c r="D11" s="1">
        <v>45</v>
      </c>
      <c r="E11" s="1">
        <v>22</v>
      </c>
      <c r="F11" s="3">
        <f t="shared" si="0"/>
        <v>0.48888888888888887</v>
      </c>
      <c r="H11" s="1">
        <v>6</v>
      </c>
      <c r="I11" s="1" t="s">
        <v>7</v>
      </c>
      <c r="J11" s="1">
        <v>36</v>
      </c>
      <c r="K11" s="8">
        <v>15</v>
      </c>
      <c r="L11" s="3">
        <f>K11/J11</f>
        <v>0.41666666666666669</v>
      </c>
      <c r="N11" s="1">
        <v>44</v>
      </c>
      <c r="O11" s="1" t="s">
        <v>45</v>
      </c>
      <c r="P11" s="1">
        <v>19</v>
      </c>
      <c r="Q11" s="1">
        <v>6</v>
      </c>
      <c r="R11" s="19">
        <v>0.31578947368421051</v>
      </c>
    </row>
    <row r="12" spans="2:18" x14ac:dyDescent="0.7">
      <c r="B12" s="1">
        <v>9</v>
      </c>
      <c r="C12" s="1" t="s">
        <v>10</v>
      </c>
      <c r="D12" s="1">
        <v>26</v>
      </c>
      <c r="E12" s="1">
        <v>7</v>
      </c>
      <c r="F12" s="3">
        <f t="shared" si="0"/>
        <v>0.26923076923076922</v>
      </c>
      <c r="H12" s="1">
        <v>27</v>
      </c>
      <c r="I12" s="1" t="s">
        <v>28</v>
      </c>
      <c r="J12" s="1">
        <v>44</v>
      </c>
      <c r="K12" s="8">
        <v>13</v>
      </c>
      <c r="L12" s="3">
        <f>K12/J12</f>
        <v>0.29545454545454547</v>
      </c>
      <c r="N12" s="1">
        <v>27</v>
      </c>
      <c r="O12" s="1" t="s">
        <v>28</v>
      </c>
      <c r="P12" s="1">
        <v>44</v>
      </c>
      <c r="Q12" s="1">
        <v>13</v>
      </c>
      <c r="R12" s="19">
        <v>0.29545454545454547</v>
      </c>
    </row>
    <row r="13" spans="2:18" x14ac:dyDescent="0.7">
      <c r="B13" s="1">
        <v>10</v>
      </c>
      <c r="C13" s="1" t="s">
        <v>11</v>
      </c>
      <c r="D13" s="1">
        <v>36</v>
      </c>
      <c r="E13" s="1">
        <v>4</v>
      </c>
      <c r="F13" s="3">
        <f t="shared" si="0"/>
        <v>0.1111111111111111</v>
      </c>
      <c r="H13" s="1">
        <v>43</v>
      </c>
      <c r="I13" s="1" t="s">
        <v>44</v>
      </c>
      <c r="J13" s="1">
        <v>41</v>
      </c>
      <c r="K13" s="8">
        <v>12</v>
      </c>
      <c r="L13" s="3">
        <f>K13/J13</f>
        <v>0.29268292682926828</v>
      </c>
      <c r="N13" s="1">
        <v>43</v>
      </c>
      <c r="O13" s="1" t="s">
        <v>44</v>
      </c>
      <c r="P13" s="1">
        <v>41</v>
      </c>
      <c r="Q13" s="1">
        <v>12</v>
      </c>
      <c r="R13" s="19">
        <v>0.29268292682926828</v>
      </c>
    </row>
    <row r="14" spans="2:18" x14ac:dyDescent="0.7">
      <c r="B14" s="1">
        <v>11</v>
      </c>
      <c r="C14" s="1" t="s">
        <v>12</v>
      </c>
      <c r="D14" s="1">
        <v>64</v>
      </c>
      <c r="E14" s="1">
        <v>17</v>
      </c>
      <c r="F14" s="3">
        <f t="shared" si="0"/>
        <v>0.265625</v>
      </c>
      <c r="H14" s="1">
        <v>28</v>
      </c>
      <c r="I14" s="1" t="s">
        <v>29</v>
      </c>
      <c r="J14" s="1">
        <v>42</v>
      </c>
      <c r="K14" s="8">
        <v>10</v>
      </c>
      <c r="L14" s="3">
        <f>K14/J14</f>
        <v>0.23809523809523808</v>
      </c>
      <c r="N14" s="1">
        <v>9</v>
      </c>
      <c r="O14" s="1" t="s">
        <v>10</v>
      </c>
      <c r="P14" s="1">
        <v>26</v>
      </c>
      <c r="Q14" s="1">
        <v>7</v>
      </c>
      <c r="R14" s="19">
        <v>0.26923076923076922</v>
      </c>
    </row>
    <row r="15" spans="2:18" x14ac:dyDescent="0.7">
      <c r="B15" s="1">
        <v>12</v>
      </c>
      <c r="C15" s="1" t="s">
        <v>13</v>
      </c>
      <c r="D15" s="1">
        <v>61</v>
      </c>
      <c r="E15" s="1">
        <v>8</v>
      </c>
      <c r="F15" s="3">
        <f t="shared" si="0"/>
        <v>0.13114754098360656</v>
      </c>
      <c r="H15" s="1">
        <v>19</v>
      </c>
      <c r="I15" s="1" t="s">
        <v>20</v>
      </c>
      <c r="J15" s="1">
        <v>23</v>
      </c>
      <c r="K15" s="8">
        <v>9</v>
      </c>
      <c r="L15" s="3">
        <f>K15/J15</f>
        <v>0.39130434782608697</v>
      </c>
      <c r="N15" s="1">
        <v>11</v>
      </c>
      <c r="O15" s="1" t="s">
        <v>12</v>
      </c>
      <c r="P15" s="1">
        <v>64</v>
      </c>
      <c r="Q15" s="1">
        <v>17</v>
      </c>
      <c r="R15" s="19">
        <v>0.265625</v>
      </c>
    </row>
    <row r="16" spans="2:18" x14ac:dyDescent="0.7">
      <c r="B16" s="1">
        <v>13</v>
      </c>
      <c r="C16" s="1" t="s">
        <v>14</v>
      </c>
      <c r="D16" s="1">
        <v>34</v>
      </c>
      <c r="E16" s="1">
        <v>6</v>
      </c>
      <c r="F16" s="3">
        <f t="shared" si="0"/>
        <v>0.17647058823529413</v>
      </c>
      <c r="H16" s="1">
        <v>26</v>
      </c>
      <c r="I16" s="1" t="s">
        <v>27</v>
      </c>
      <c r="J16" s="1">
        <v>23</v>
      </c>
      <c r="K16" s="8">
        <v>9</v>
      </c>
      <c r="L16" s="3">
        <f>K16/J16</f>
        <v>0.39130434782608697</v>
      </c>
      <c r="N16" s="1">
        <v>24</v>
      </c>
      <c r="O16" s="1" t="s">
        <v>25</v>
      </c>
      <c r="P16" s="1">
        <v>28</v>
      </c>
      <c r="Q16" s="1">
        <v>7</v>
      </c>
      <c r="R16" s="19">
        <v>0.25</v>
      </c>
    </row>
    <row r="17" spans="2:18" x14ac:dyDescent="0.7">
      <c r="B17" s="1">
        <v>14</v>
      </c>
      <c r="C17" s="1" t="s">
        <v>15</v>
      </c>
      <c r="D17" s="1">
        <v>55</v>
      </c>
      <c r="E17" s="1">
        <v>33</v>
      </c>
      <c r="F17" s="3">
        <f t="shared" si="0"/>
        <v>0.6</v>
      </c>
      <c r="H17" s="1">
        <v>7</v>
      </c>
      <c r="I17" s="1" t="s">
        <v>8</v>
      </c>
      <c r="J17" s="1">
        <v>57</v>
      </c>
      <c r="K17" s="8">
        <v>8</v>
      </c>
      <c r="L17" s="3">
        <f>K17/J17</f>
        <v>0.14035087719298245</v>
      </c>
      <c r="N17" s="1">
        <v>28</v>
      </c>
      <c r="O17" s="1" t="s">
        <v>29</v>
      </c>
      <c r="P17" s="1">
        <v>42</v>
      </c>
      <c r="Q17" s="1">
        <v>10</v>
      </c>
      <c r="R17" s="19">
        <v>0.23809523809523808</v>
      </c>
    </row>
    <row r="18" spans="2:18" x14ac:dyDescent="0.7">
      <c r="B18" s="1">
        <v>15</v>
      </c>
      <c r="C18" s="1" t="s">
        <v>16</v>
      </c>
      <c r="D18" s="1">
        <v>31</v>
      </c>
      <c r="E18" s="1">
        <v>6</v>
      </c>
      <c r="F18" s="3">
        <f t="shared" si="0"/>
        <v>0.19354838709677419</v>
      </c>
      <c r="H18" s="1">
        <v>12</v>
      </c>
      <c r="I18" s="1" t="s">
        <v>13</v>
      </c>
      <c r="J18" s="1">
        <v>61</v>
      </c>
      <c r="K18" s="8">
        <v>8</v>
      </c>
      <c r="L18" s="3">
        <f>K18/J18</f>
        <v>0.13114754098360656</v>
      </c>
      <c r="N18" s="1">
        <v>1</v>
      </c>
      <c r="O18" s="1" t="s">
        <v>2</v>
      </c>
      <c r="P18" s="1">
        <v>180</v>
      </c>
      <c r="Q18" s="1">
        <v>41</v>
      </c>
      <c r="R18" s="19">
        <v>0.22777777777777777</v>
      </c>
    </row>
    <row r="19" spans="2:18" x14ac:dyDescent="0.7">
      <c r="B19" s="1">
        <v>16</v>
      </c>
      <c r="C19" s="1" t="s">
        <v>17</v>
      </c>
      <c r="D19" s="1">
        <v>16</v>
      </c>
      <c r="E19" s="1">
        <v>0</v>
      </c>
      <c r="F19" s="3">
        <f t="shared" si="0"/>
        <v>0</v>
      </c>
      <c r="H19" s="1">
        <v>20</v>
      </c>
      <c r="I19" s="1" t="s">
        <v>21</v>
      </c>
      <c r="J19" s="1">
        <v>72</v>
      </c>
      <c r="K19" s="8">
        <v>8</v>
      </c>
      <c r="L19" s="3">
        <f>K19/J19</f>
        <v>0.1111111111111111</v>
      </c>
      <c r="N19" s="1">
        <v>18</v>
      </c>
      <c r="O19" s="1" t="s">
        <v>19</v>
      </c>
      <c r="P19" s="1">
        <v>18</v>
      </c>
      <c r="Q19" s="1">
        <v>4</v>
      </c>
      <c r="R19" s="19">
        <v>0.22222222222222221</v>
      </c>
    </row>
    <row r="20" spans="2:18" x14ac:dyDescent="0.7">
      <c r="B20" s="1">
        <v>17</v>
      </c>
      <c r="C20" s="1" t="s">
        <v>18</v>
      </c>
      <c r="D20" s="1">
        <v>20</v>
      </c>
      <c r="E20" s="1">
        <v>1</v>
      </c>
      <c r="F20" s="3">
        <f t="shared" si="0"/>
        <v>0.05</v>
      </c>
      <c r="H20" s="1">
        <v>9</v>
      </c>
      <c r="I20" s="1" t="s">
        <v>10</v>
      </c>
      <c r="J20" s="1">
        <v>26</v>
      </c>
      <c r="K20" s="8">
        <v>7</v>
      </c>
      <c r="L20" s="3">
        <f>K20/J20</f>
        <v>0.26923076923076922</v>
      </c>
      <c r="N20" s="4"/>
      <c r="O20" s="4" t="s">
        <v>1</v>
      </c>
      <c r="P20" s="4">
        <v>1718</v>
      </c>
      <c r="Q20" s="4">
        <v>345</v>
      </c>
      <c r="R20" s="5">
        <v>0.20081490104772992</v>
      </c>
    </row>
    <row r="21" spans="2:18" x14ac:dyDescent="0.7">
      <c r="B21" s="1">
        <v>18</v>
      </c>
      <c r="C21" s="1" t="s">
        <v>19</v>
      </c>
      <c r="D21" s="1">
        <v>18</v>
      </c>
      <c r="E21" s="1">
        <v>4</v>
      </c>
      <c r="F21" s="3">
        <f t="shared" si="0"/>
        <v>0.22222222222222221</v>
      </c>
      <c r="H21" s="1">
        <v>24</v>
      </c>
      <c r="I21" s="1" t="s">
        <v>25</v>
      </c>
      <c r="J21" s="1">
        <v>28</v>
      </c>
      <c r="K21" s="8">
        <v>7</v>
      </c>
      <c r="L21" s="3">
        <f>K21/J21</f>
        <v>0.25</v>
      </c>
      <c r="N21" s="1">
        <v>30</v>
      </c>
      <c r="O21" s="1" t="s">
        <v>31</v>
      </c>
      <c r="P21" s="1">
        <v>30</v>
      </c>
      <c r="Q21" s="1">
        <v>6</v>
      </c>
      <c r="R21" s="19">
        <v>0.2</v>
      </c>
    </row>
    <row r="22" spans="2:18" x14ac:dyDescent="0.7">
      <c r="B22" s="1">
        <v>19</v>
      </c>
      <c r="C22" s="1" t="s">
        <v>20</v>
      </c>
      <c r="D22" s="1">
        <v>23</v>
      </c>
      <c r="E22" s="1">
        <v>9</v>
      </c>
      <c r="F22" s="3">
        <f t="shared" si="0"/>
        <v>0.39130434782608697</v>
      </c>
      <c r="H22" s="1">
        <v>13</v>
      </c>
      <c r="I22" s="1" t="s">
        <v>14</v>
      </c>
      <c r="J22" s="1">
        <v>34</v>
      </c>
      <c r="K22" s="8">
        <v>6</v>
      </c>
      <c r="L22" s="3">
        <f>K22/J22</f>
        <v>0.17647058823529413</v>
      </c>
      <c r="N22" s="1">
        <v>15</v>
      </c>
      <c r="O22" s="1" t="s">
        <v>16</v>
      </c>
      <c r="P22" s="1">
        <v>31</v>
      </c>
      <c r="Q22" s="1">
        <v>6</v>
      </c>
      <c r="R22" s="19">
        <v>0.19354838709677419</v>
      </c>
    </row>
    <row r="23" spans="2:18" x14ac:dyDescent="0.7">
      <c r="B23" s="1">
        <v>20</v>
      </c>
      <c r="C23" s="1" t="s">
        <v>21</v>
      </c>
      <c r="D23" s="1">
        <v>72</v>
      </c>
      <c r="E23" s="1">
        <v>8</v>
      </c>
      <c r="F23" s="3">
        <f t="shared" si="0"/>
        <v>0.1111111111111111</v>
      </c>
      <c r="H23" s="1">
        <v>15</v>
      </c>
      <c r="I23" s="1" t="s">
        <v>16</v>
      </c>
      <c r="J23" s="1">
        <v>31</v>
      </c>
      <c r="K23" s="8">
        <v>6</v>
      </c>
      <c r="L23" s="3">
        <f>K23/J23</f>
        <v>0.19354838709677419</v>
      </c>
      <c r="N23" s="1">
        <v>13</v>
      </c>
      <c r="O23" s="1" t="s">
        <v>14</v>
      </c>
      <c r="P23" s="1">
        <v>34</v>
      </c>
      <c r="Q23" s="1">
        <v>6</v>
      </c>
      <c r="R23" s="19">
        <v>0.17647058823529413</v>
      </c>
    </row>
    <row r="24" spans="2:18" x14ac:dyDescent="0.7">
      <c r="B24" s="1">
        <v>21</v>
      </c>
      <c r="C24" s="1" t="s">
        <v>22</v>
      </c>
      <c r="D24" s="1">
        <v>43</v>
      </c>
      <c r="E24" s="1">
        <v>18</v>
      </c>
      <c r="F24" s="3">
        <f t="shared" si="0"/>
        <v>0.41860465116279072</v>
      </c>
      <c r="H24" s="1">
        <v>30</v>
      </c>
      <c r="I24" s="1" t="s">
        <v>31</v>
      </c>
      <c r="J24" s="1">
        <v>30</v>
      </c>
      <c r="K24" s="8">
        <v>6</v>
      </c>
      <c r="L24" s="3">
        <f>K24/J24</f>
        <v>0.2</v>
      </c>
      <c r="N24" s="1">
        <v>36</v>
      </c>
      <c r="O24" s="1" t="s">
        <v>37</v>
      </c>
      <c r="P24" s="1">
        <v>24</v>
      </c>
      <c r="Q24" s="1">
        <v>4</v>
      </c>
      <c r="R24" s="19">
        <v>0.16666666666666666</v>
      </c>
    </row>
    <row r="25" spans="2:18" x14ac:dyDescent="0.7">
      <c r="B25" s="1">
        <v>22</v>
      </c>
      <c r="C25" s="1" t="s">
        <v>23</v>
      </c>
      <c r="D25" s="1">
        <v>36</v>
      </c>
      <c r="E25" s="1">
        <v>4</v>
      </c>
      <c r="F25" s="3">
        <f t="shared" si="0"/>
        <v>0.1111111111111111</v>
      </c>
      <c r="H25" s="1">
        <v>44</v>
      </c>
      <c r="I25" s="1" t="s">
        <v>45</v>
      </c>
      <c r="J25" s="1">
        <v>19</v>
      </c>
      <c r="K25" s="8">
        <v>6</v>
      </c>
      <c r="L25" s="3">
        <f>K25/J25</f>
        <v>0.31578947368421051</v>
      </c>
      <c r="N25" s="1">
        <v>35</v>
      </c>
      <c r="O25" s="1" t="s">
        <v>36</v>
      </c>
      <c r="P25" s="1">
        <v>19</v>
      </c>
      <c r="Q25" s="1">
        <v>3</v>
      </c>
      <c r="R25" s="19">
        <v>0.15789473684210525</v>
      </c>
    </row>
    <row r="26" spans="2:18" x14ac:dyDescent="0.7">
      <c r="B26" s="1">
        <v>23</v>
      </c>
      <c r="C26" s="1" t="s">
        <v>24</v>
      </c>
      <c r="D26" s="1">
        <v>55</v>
      </c>
      <c r="E26" s="1">
        <v>19</v>
      </c>
      <c r="F26" s="3">
        <f t="shared" si="0"/>
        <v>0.34545454545454546</v>
      </c>
      <c r="H26" s="1">
        <v>10</v>
      </c>
      <c r="I26" s="1" t="s">
        <v>11</v>
      </c>
      <c r="J26" s="1">
        <v>36</v>
      </c>
      <c r="K26" s="8">
        <v>4</v>
      </c>
      <c r="L26" s="3">
        <f>K26/J26</f>
        <v>0.1111111111111111</v>
      </c>
      <c r="N26" s="1">
        <v>45</v>
      </c>
      <c r="O26" s="1" t="s">
        <v>46</v>
      </c>
      <c r="P26" s="1">
        <v>26</v>
      </c>
      <c r="Q26" s="1">
        <v>4</v>
      </c>
      <c r="R26" s="19">
        <v>0.15384615384615385</v>
      </c>
    </row>
    <row r="27" spans="2:18" x14ac:dyDescent="0.7">
      <c r="B27" s="1">
        <v>24</v>
      </c>
      <c r="C27" s="1" t="s">
        <v>25</v>
      </c>
      <c r="D27" s="1">
        <v>28</v>
      </c>
      <c r="E27" s="1">
        <v>7</v>
      </c>
      <c r="F27" s="3">
        <f t="shared" si="0"/>
        <v>0.25</v>
      </c>
      <c r="H27" s="1">
        <v>18</v>
      </c>
      <c r="I27" s="1" t="s">
        <v>19</v>
      </c>
      <c r="J27" s="1">
        <v>18</v>
      </c>
      <c r="K27" s="8">
        <v>4</v>
      </c>
      <c r="L27" s="3">
        <f>K27/J27</f>
        <v>0.22222222222222221</v>
      </c>
      <c r="N27" s="1">
        <v>7</v>
      </c>
      <c r="O27" s="1" t="s">
        <v>8</v>
      </c>
      <c r="P27" s="1">
        <v>57</v>
      </c>
      <c r="Q27" s="1">
        <v>8</v>
      </c>
      <c r="R27" s="19">
        <v>0.14035087719298245</v>
      </c>
    </row>
    <row r="28" spans="2:18" x14ac:dyDescent="0.7">
      <c r="B28" s="1">
        <v>25</v>
      </c>
      <c r="C28" s="1" t="s">
        <v>26</v>
      </c>
      <c r="D28" s="1">
        <v>20</v>
      </c>
      <c r="E28" s="1">
        <v>0</v>
      </c>
      <c r="F28" s="3">
        <f t="shared" si="0"/>
        <v>0</v>
      </c>
      <c r="H28" s="1">
        <v>22</v>
      </c>
      <c r="I28" s="1" t="s">
        <v>23</v>
      </c>
      <c r="J28" s="1">
        <v>36</v>
      </c>
      <c r="K28" s="8">
        <v>4</v>
      </c>
      <c r="L28" s="3">
        <f>K28/J28</f>
        <v>0.1111111111111111</v>
      </c>
      <c r="N28" s="1">
        <v>12</v>
      </c>
      <c r="O28" s="1" t="s">
        <v>13</v>
      </c>
      <c r="P28" s="1">
        <v>61</v>
      </c>
      <c r="Q28" s="1">
        <v>8</v>
      </c>
      <c r="R28" s="19">
        <v>0.13114754098360656</v>
      </c>
    </row>
    <row r="29" spans="2:18" x14ac:dyDescent="0.7">
      <c r="B29" s="1">
        <v>26</v>
      </c>
      <c r="C29" s="1" t="s">
        <v>27</v>
      </c>
      <c r="D29" s="1">
        <v>23</v>
      </c>
      <c r="E29" s="1">
        <v>9</v>
      </c>
      <c r="F29" s="3">
        <f t="shared" si="0"/>
        <v>0.39130434782608697</v>
      </c>
      <c r="H29" s="1">
        <v>36</v>
      </c>
      <c r="I29" s="1" t="s">
        <v>37</v>
      </c>
      <c r="J29" s="1">
        <v>24</v>
      </c>
      <c r="K29" s="8">
        <v>4</v>
      </c>
      <c r="L29" s="3">
        <f>K29/J29</f>
        <v>0.16666666666666666</v>
      </c>
      <c r="N29" s="1">
        <v>5</v>
      </c>
      <c r="O29" s="1" t="s">
        <v>6</v>
      </c>
      <c r="P29" s="1">
        <v>26</v>
      </c>
      <c r="Q29" s="1">
        <v>3</v>
      </c>
      <c r="R29" s="19">
        <v>0.11538461538461539</v>
      </c>
    </row>
    <row r="30" spans="2:18" x14ac:dyDescent="0.7">
      <c r="B30" s="1">
        <v>27</v>
      </c>
      <c r="C30" s="1" t="s">
        <v>28</v>
      </c>
      <c r="D30" s="1">
        <v>44</v>
      </c>
      <c r="E30" s="1">
        <v>13</v>
      </c>
      <c r="F30" s="3">
        <f t="shared" si="0"/>
        <v>0.29545454545454547</v>
      </c>
      <c r="H30" s="1">
        <v>45</v>
      </c>
      <c r="I30" s="1" t="s">
        <v>46</v>
      </c>
      <c r="J30" s="1">
        <v>26</v>
      </c>
      <c r="K30" s="8">
        <v>4</v>
      </c>
      <c r="L30" s="3">
        <f>K30/J30</f>
        <v>0.15384615384615385</v>
      </c>
      <c r="N30" s="1">
        <v>10</v>
      </c>
      <c r="O30" s="1" t="s">
        <v>11</v>
      </c>
      <c r="P30" s="1">
        <v>36</v>
      </c>
      <c r="Q30" s="1">
        <v>4</v>
      </c>
      <c r="R30" s="19">
        <v>0.1111111111111111</v>
      </c>
    </row>
    <row r="31" spans="2:18" x14ac:dyDescent="0.7">
      <c r="B31" s="1">
        <v>28</v>
      </c>
      <c r="C31" s="1" t="s">
        <v>29</v>
      </c>
      <c r="D31" s="1">
        <v>42</v>
      </c>
      <c r="E31" s="1">
        <v>10</v>
      </c>
      <c r="F31" s="3">
        <f t="shared" si="0"/>
        <v>0.23809523809523808</v>
      </c>
      <c r="H31" s="1">
        <v>3</v>
      </c>
      <c r="I31" s="1" t="s">
        <v>4</v>
      </c>
      <c r="J31" s="1">
        <v>34</v>
      </c>
      <c r="K31" s="8">
        <v>3</v>
      </c>
      <c r="L31" s="3">
        <f>K31/J31</f>
        <v>8.8235294117647065E-2</v>
      </c>
      <c r="N31" s="1">
        <v>20</v>
      </c>
      <c r="O31" s="1" t="s">
        <v>21</v>
      </c>
      <c r="P31" s="1">
        <v>72</v>
      </c>
      <c r="Q31" s="1">
        <v>8</v>
      </c>
      <c r="R31" s="19">
        <v>0.1111111111111111</v>
      </c>
    </row>
    <row r="32" spans="2:18" x14ac:dyDescent="0.7">
      <c r="B32" s="1">
        <v>29</v>
      </c>
      <c r="C32" s="1" t="s">
        <v>30</v>
      </c>
      <c r="D32" s="1">
        <v>25</v>
      </c>
      <c r="E32" s="1">
        <v>1</v>
      </c>
      <c r="F32" s="3">
        <f t="shared" si="0"/>
        <v>0.04</v>
      </c>
      <c r="H32" s="1">
        <v>5</v>
      </c>
      <c r="I32" s="1" t="s">
        <v>6</v>
      </c>
      <c r="J32" s="1">
        <v>26</v>
      </c>
      <c r="K32" s="8">
        <v>3</v>
      </c>
      <c r="L32" s="3">
        <f>K32/J32</f>
        <v>0.11538461538461539</v>
      </c>
      <c r="N32" s="1">
        <v>22</v>
      </c>
      <c r="O32" s="1" t="s">
        <v>23</v>
      </c>
      <c r="P32" s="1">
        <v>36</v>
      </c>
      <c r="Q32" s="1">
        <v>4</v>
      </c>
      <c r="R32" s="19">
        <v>0.1111111111111111</v>
      </c>
    </row>
    <row r="33" spans="2:18" x14ac:dyDescent="0.7">
      <c r="B33" s="1">
        <v>30</v>
      </c>
      <c r="C33" s="1" t="s">
        <v>31</v>
      </c>
      <c r="D33" s="1">
        <v>30</v>
      </c>
      <c r="E33" s="1">
        <v>6</v>
      </c>
      <c r="F33" s="3">
        <f t="shared" si="0"/>
        <v>0.2</v>
      </c>
      <c r="H33" s="1">
        <v>35</v>
      </c>
      <c r="I33" s="1" t="s">
        <v>36</v>
      </c>
      <c r="J33" s="1">
        <v>19</v>
      </c>
      <c r="K33" s="8">
        <v>3</v>
      </c>
      <c r="L33" s="3">
        <f>K33/J33</f>
        <v>0.15789473684210525</v>
      </c>
      <c r="N33" s="1">
        <v>32</v>
      </c>
      <c r="O33" s="1" t="s">
        <v>33</v>
      </c>
      <c r="P33" s="1">
        <v>19</v>
      </c>
      <c r="Q33" s="1">
        <v>2</v>
      </c>
      <c r="R33" s="19">
        <v>0.10526315789473684</v>
      </c>
    </row>
    <row r="34" spans="2:18" x14ac:dyDescent="0.7">
      <c r="B34" s="1">
        <v>31</v>
      </c>
      <c r="C34" s="1" t="s">
        <v>32</v>
      </c>
      <c r="D34" s="1">
        <v>20</v>
      </c>
      <c r="E34" s="1">
        <v>0</v>
      </c>
      <c r="F34" s="3">
        <f t="shared" si="0"/>
        <v>0</v>
      </c>
      <c r="H34" s="1">
        <v>32</v>
      </c>
      <c r="I34" s="1" t="s">
        <v>33</v>
      </c>
      <c r="J34" s="1">
        <v>19</v>
      </c>
      <c r="K34" s="8">
        <v>2</v>
      </c>
      <c r="L34" s="3">
        <f>K34/J34</f>
        <v>0.10526315789473684</v>
      </c>
      <c r="N34" s="1">
        <v>42</v>
      </c>
      <c r="O34" s="1" t="s">
        <v>43</v>
      </c>
      <c r="P34" s="1">
        <v>22</v>
      </c>
      <c r="Q34" s="1">
        <v>2</v>
      </c>
      <c r="R34" s="19">
        <v>9.0909090909090912E-2</v>
      </c>
    </row>
    <row r="35" spans="2:18" x14ac:dyDescent="0.7">
      <c r="B35" s="1">
        <v>32</v>
      </c>
      <c r="C35" s="1" t="s">
        <v>33</v>
      </c>
      <c r="D35" s="1">
        <v>19</v>
      </c>
      <c r="E35" s="1">
        <v>2</v>
      </c>
      <c r="F35" s="3">
        <f t="shared" si="0"/>
        <v>0.10526315789473684</v>
      </c>
      <c r="H35" s="1">
        <v>39</v>
      </c>
      <c r="I35" s="1" t="s">
        <v>40</v>
      </c>
      <c r="J35" s="1">
        <v>29</v>
      </c>
      <c r="K35" s="8">
        <v>2</v>
      </c>
      <c r="L35" s="3">
        <f>K35/J35</f>
        <v>6.8965517241379309E-2</v>
      </c>
      <c r="N35" s="1">
        <v>3</v>
      </c>
      <c r="O35" s="1" t="s">
        <v>4</v>
      </c>
      <c r="P35" s="1">
        <v>34</v>
      </c>
      <c r="Q35" s="1">
        <v>3</v>
      </c>
      <c r="R35" s="19">
        <v>8.8235294117647065E-2</v>
      </c>
    </row>
    <row r="36" spans="2:18" x14ac:dyDescent="0.7">
      <c r="B36" s="1">
        <v>33</v>
      </c>
      <c r="C36" s="1" t="s">
        <v>34</v>
      </c>
      <c r="D36" s="1">
        <v>27</v>
      </c>
      <c r="E36" s="1">
        <v>0</v>
      </c>
      <c r="F36" s="3">
        <f t="shared" si="0"/>
        <v>0</v>
      </c>
      <c r="H36" s="1">
        <v>42</v>
      </c>
      <c r="I36" s="1" t="s">
        <v>43</v>
      </c>
      <c r="J36" s="1">
        <v>22</v>
      </c>
      <c r="K36" s="8">
        <v>2</v>
      </c>
      <c r="L36" s="3">
        <f>K36/J36</f>
        <v>9.0909090909090912E-2</v>
      </c>
      <c r="N36" s="1">
        <v>39</v>
      </c>
      <c r="O36" s="1" t="s">
        <v>40</v>
      </c>
      <c r="P36" s="1">
        <v>29</v>
      </c>
      <c r="Q36" s="1">
        <v>2</v>
      </c>
      <c r="R36" s="19">
        <v>6.8965517241379309E-2</v>
      </c>
    </row>
    <row r="37" spans="2:18" x14ac:dyDescent="0.7">
      <c r="B37" s="1">
        <v>34</v>
      </c>
      <c r="C37" s="1" t="s">
        <v>35</v>
      </c>
      <c r="D37" s="1">
        <v>24</v>
      </c>
      <c r="E37" s="1">
        <v>0</v>
      </c>
      <c r="F37" s="3">
        <f t="shared" si="0"/>
        <v>0</v>
      </c>
      <c r="H37" s="1">
        <v>46</v>
      </c>
      <c r="I37" s="1" t="s">
        <v>47</v>
      </c>
      <c r="J37" s="1">
        <v>44</v>
      </c>
      <c r="K37" s="8">
        <v>2</v>
      </c>
      <c r="L37" s="3">
        <f>K37/J37</f>
        <v>4.5454545454545456E-2</v>
      </c>
      <c r="N37" s="1">
        <v>47</v>
      </c>
      <c r="O37" s="1" t="s">
        <v>48</v>
      </c>
      <c r="P37" s="1">
        <v>32</v>
      </c>
      <c r="Q37" s="1">
        <v>2</v>
      </c>
      <c r="R37" s="19">
        <v>6.25E-2</v>
      </c>
    </row>
    <row r="38" spans="2:18" x14ac:dyDescent="0.7">
      <c r="B38" s="1">
        <v>35</v>
      </c>
      <c r="C38" s="1" t="s">
        <v>36</v>
      </c>
      <c r="D38" s="1">
        <v>19</v>
      </c>
      <c r="E38" s="1">
        <v>3</v>
      </c>
      <c r="F38" s="3">
        <f t="shared" si="0"/>
        <v>0.15789473684210525</v>
      </c>
      <c r="H38" s="1">
        <v>47</v>
      </c>
      <c r="I38" s="1" t="s">
        <v>48</v>
      </c>
      <c r="J38" s="1">
        <v>32</v>
      </c>
      <c r="K38" s="8">
        <v>2</v>
      </c>
      <c r="L38" s="3">
        <f>K38/J38</f>
        <v>6.25E-2</v>
      </c>
      <c r="N38" s="1">
        <v>17</v>
      </c>
      <c r="O38" s="1" t="s">
        <v>18</v>
      </c>
      <c r="P38" s="1">
        <v>20</v>
      </c>
      <c r="Q38" s="1">
        <v>1</v>
      </c>
      <c r="R38" s="19">
        <v>0.05</v>
      </c>
    </row>
    <row r="39" spans="2:18" x14ac:dyDescent="0.7">
      <c r="B39" s="1">
        <v>36</v>
      </c>
      <c r="C39" s="1" t="s">
        <v>37</v>
      </c>
      <c r="D39" s="1">
        <v>24</v>
      </c>
      <c r="E39" s="1">
        <v>4</v>
      </c>
      <c r="F39" s="3">
        <f t="shared" si="0"/>
        <v>0.16666666666666666</v>
      </c>
      <c r="H39" s="1">
        <v>2</v>
      </c>
      <c r="I39" s="1" t="s">
        <v>3</v>
      </c>
      <c r="J39" s="1">
        <v>38</v>
      </c>
      <c r="K39" s="8">
        <v>1</v>
      </c>
      <c r="L39" s="3">
        <f>K39/J39</f>
        <v>2.6315789473684209E-2</v>
      </c>
      <c r="N39" s="1">
        <v>38</v>
      </c>
      <c r="O39" s="1" t="s">
        <v>39</v>
      </c>
      <c r="P39" s="1">
        <v>21</v>
      </c>
      <c r="Q39" s="1">
        <v>1</v>
      </c>
      <c r="R39" s="19">
        <v>4.7619047619047616E-2</v>
      </c>
    </row>
    <row r="40" spans="2:18" x14ac:dyDescent="0.7">
      <c r="B40" s="1">
        <v>37</v>
      </c>
      <c r="C40" s="1" t="s">
        <v>38</v>
      </c>
      <c r="D40" s="1">
        <v>16</v>
      </c>
      <c r="E40" s="1">
        <v>0</v>
      </c>
      <c r="F40" s="3">
        <f t="shared" si="0"/>
        <v>0</v>
      </c>
      <c r="H40" s="1">
        <v>4</v>
      </c>
      <c r="I40" s="1" t="s">
        <v>5</v>
      </c>
      <c r="J40" s="1">
        <v>36</v>
      </c>
      <c r="K40" s="8">
        <v>1</v>
      </c>
      <c r="L40" s="3">
        <f>K40/J40</f>
        <v>2.7777777777777776E-2</v>
      </c>
      <c r="N40" s="1">
        <v>46</v>
      </c>
      <c r="O40" s="1" t="s">
        <v>47</v>
      </c>
      <c r="P40" s="1">
        <v>44</v>
      </c>
      <c r="Q40" s="1">
        <v>2</v>
      </c>
      <c r="R40" s="19">
        <v>4.5454545454545456E-2</v>
      </c>
    </row>
    <row r="41" spans="2:18" x14ac:dyDescent="0.7">
      <c r="B41" s="1">
        <v>38</v>
      </c>
      <c r="C41" s="1" t="s">
        <v>39</v>
      </c>
      <c r="D41" s="1">
        <v>21</v>
      </c>
      <c r="E41" s="1">
        <v>1</v>
      </c>
      <c r="F41" s="3">
        <f t="shared" si="0"/>
        <v>4.7619047619047616E-2</v>
      </c>
      <c r="H41" s="1">
        <v>17</v>
      </c>
      <c r="I41" s="1" t="s">
        <v>18</v>
      </c>
      <c r="J41" s="1">
        <v>20</v>
      </c>
      <c r="K41" s="8">
        <v>1</v>
      </c>
      <c r="L41" s="3">
        <f>K41/J41</f>
        <v>0.05</v>
      </c>
      <c r="N41" s="1">
        <v>29</v>
      </c>
      <c r="O41" s="1" t="s">
        <v>30</v>
      </c>
      <c r="P41" s="1">
        <v>25</v>
      </c>
      <c r="Q41" s="1">
        <v>1</v>
      </c>
      <c r="R41" s="19">
        <v>0.04</v>
      </c>
    </row>
    <row r="42" spans="2:18" x14ac:dyDescent="0.7">
      <c r="B42" s="1">
        <v>39</v>
      </c>
      <c r="C42" s="1" t="s">
        <v>40</v>
      </c>
      <c r="D42" s="1">
        <v>29</v>
      </c>
      <c r="E42" s="1">
        <v>2</v>
      </c>
      <c r="F42" s="3">
        <f t="shared" si="0"/>
        <v>6.8965517241379309E-2</v>
      </c>
      <c r="H42" s="1">
        <v>29</v>
      </c>
      <c r="I42" s="1" t="s">
        <v>30</v>
      </c>
      <c r="J42" s="1">
        <v>25</v>
      </c>
      <c r="K42" s="8">
        <v>1</v>
      </c>
      <c r="L42" s="3">
        <f>K42/J42</f>
        <v>0.04</v>
      </c>
      <c r="N42" s="1">
        <v>4</v>
      </c>
      <c r="O42" s="1" t="s">
        <v>5</v>
      </c>
      <c r="P42" s="1">
        <v>36</v>
      </c>
      <c r="Q42" s="1">
        <v>1</v>
      </c>
      <c r="R42" s="19">
        <v>2.7777777777777776E-2</v>
      </c>
    </row>
    <row r="43" spans="2:18" x14ac:dyDescent="0.7">
      <c r="B43" s="1">
        <v>40</v>
      </c>
      <c r="C43" s="1" t="s">
        <v>41</v>
      </c>
      <c r="D43" s="1">
        <v>60</v>
      </c>
      <c r="E43" s="1">
        <v>21</v>
      </c>
      <c r="F43" s="3">
        <f t="shared" si="0"/>
        <v>0.35</v>
      </c>
      <c r="H43" s="1">
        <v>38</v>
      </c>
      <c r="I43" s="1" t="s">
        <v>39</v>
      </c>
      <c r="J43" s="1">
        <v>21</v>
      </c>
      <c r="K43" s="8">
        <v>1</v>
      </c>
      <c r="L43" s="3">
        <f>K43/J43</f>
        <v>4.7619047619047616E-2</v>
      </c>
      <c r="N43" s="1">
        <v>2</v>
      </c>
      <c r="O43" s="1" t="s">
        <v>3</v>
      </c>
      <c r="P43" s="1">
        <v>38</v>
      </c>
      <c r="Q43" s="1">
        <v>1</v>
      </c>
      <c r="R43" s="19">
        <v>2.6315789473684209E-2</v>
      </c>
    </row>
    <row r="44" spans="2:18" x14ac:dyDescent="0.7">
      <c r="B44" s="1">
        <v>41</v>
      </c>
      <c r="C44" s="1" t="s">
        <v>42</v>
      </c>
      <c r="D44" s="1">
        <v>21</v>
      </c>
      <c r="E44" s="1">
        <v>0</v>
      </c>
      <c r="F44" s="3">
        <f t="shared" si="0"/>
        <v>0</v>
      </c>
      <c r="H44" s="1">
        <v>16</v>
      </c>
      <c r="I44" s="1" t="s">
        <v>17</v>
      </c>
      <c r="J44" s="1">
        <v>16</v>
      </c>
      <c r="K44" s="8">
        <v>0</v>
      </c>
      <c r="L44" s="3">
        <f>K44/J44</f>
        <v>0</v>
      </c>
      <c r="N44" s="1">
        <v>16</v>
      </c>
      <c r="O44" s="1" t="s">
        <v>17</v>
      </c>
      <c r="P44" s="1">
        <v>16</v>
      </c>
      <c r="Q44" s="1">
        <v>0</v>
      </c>
      <c r="R44" s="19">
        <v>0</v>
      </c>
    </row>
    <row r="45" spans="2:18" x14ac:dyDescent="0.7">
      <c r="B45" s="1">
        <v>42</v>
      </c>
      <c r="C45" s="1" t="s">
        <v>43</v>
      </c>
      <c r="D45" s="1">
        <v>22</v>
      </c>
      <c r="E45" s="1">
        <v>2</v>
      </c>
      <c r="F45" s="3">
        <f t="shared" si="0"/>
        <v>9.0909090909090912E-2</v>
      </c>
      <c r="H45" s="1">
        <v>25</v>
      </c>
      <c r="I45" s="1" t="s">
        <v>26</v>
      </c>
      <c r="J45" s="1">
        <v>20</v>
      </c>
      <c r="K45" s="8">
        <v>0</v>
      </c>
      <c r="L45" s="3">
        <f>K45/J45</f>
        <v>0</v>
      </c>
      <c r="N45" s="1">
        <v>25</v>
      </c>
      <c r="O45" s="1" t="s">
        <v>26</v>
      </c>
      <c r="P45" s="1">
        <v>20</v>
      </c>
      <c r="Q45" s="1">
        <v>0</v>
      </c>
      <c r="R45" s="19">
        <v>0</v>
      </c>
    </row>
    <row r="46" spans="2:18" x14ac:dyDescent="0.7">
      <c r="B46" s="1">
        <v>43</v>
      </c>
      <c r="C46" s="1" t="s">
        <v>44</v>
      </c>
      <c r="D46" s="1">
        <v>41</v>
      </c>
      <c r="E46" s="1">
        <v>12</v>
      </c>
      <c r="F46" s="3">
        <f t="shared" si="0"/>
        <v>0.29268292682926828</v>
      </c>
      <c r="H46" s="1">
        <v>31</v>
      </c>
      <c r="I46" s="1" t="s">
        <v>32</v>
      </c>
      <c r="J46" s="1">
        <v>20</v>
      </c>
      <c r="K46" s="8">
        <v>0</v>
      </c>
      <c r="L46" s="3">
        <f>K46/J46</f>
        <v>0</v>
      </c>
      <c r="N46" s="1">
        <v>31</v>
      </c>
      <c r="O46" s="1" t="s">
        <v>32</v>
      </c>
      <c r="P46" s="1">
        <v>20</v>
      </c>
      <c r="Q46" s="1">
        <v>0</v>
      </c>
      <c r="R46" s="19">
        <v>0</v>
      </c>
    </row>
    <row r="47" spans="2:18" x14ac:dyDescent="0.7">
      <c r="B47" s="1">
        <v>44</v>
      </c>
      <c r="C47" s="1" t="s">
        <v>45</v>
      </c>
      <c r="D47" s="1">
        <v>19</v>
      </c>
      <c r="E47" s="1">
        <v>6</v>
      </c>
      <c r="F47" s="3">
        <f t="shared" si="0"/>
        <v>0.31578947368421051</v>
      </c>
      <c r="H47" s="1">
        <v>33</v>
      </c>
      <c r="I47" s="1" t="s">
        <v>34</v>
      </c>
      <c r="J47" s="1">
        <v>27</v>
      </c>
      <c r="K47" s="8">
        <v>0</v>
      </c>
      <c r="L47" s="3">
        <f>K47/J47</f>
        <v>0</v>
      </c>
      <c r="N47" s="1">
        <v>33</v>
      </c>
      <c r="O47" s="1" t="s">
        <v>34</v>
      </c>
      <c r="P47" s="1">
        <v>27</v>
      </c>
      <c r="Q47" s="1">
        <v>0</v>
      </c>
      <c r="R47" s="19">
        <v>0</v>
      </c>
    </row>
    <row r="48" spans="2:18" x14ac:dyDescent="0.7">
      <c r="B48" s="1">
        <v>45</v>
      </c>
      <c r="C48" s="1" t="s">
        <v>46</v>
      </c>
      <c r="D48" s="1">
        <v>26</v>
      </c>
      <c r="E48" s="1">
        <v>4</v>
      </c>
      <c r="F48" s="3">
        <f t="shared" si="0"/>
        <v>0.15384615384615385</v>
      </c>
      <c r="H48" s="1">
        <v>34</v>
      </c>
      <c r="I48" s="1" t="s">
        <v>35</v>
      </c>
      <c r="J48" s="1">
        <v>24</v>
      </c>
      <c r="K48" s="8">
        <v>0</v>
      </c>
      <c r="L48" s="3">
        <f>K48/J48</f>
        <v>0</v>
      </c>
      <c r="N48" s="1">
        <v>34</v>
      </c>
      <c r="O48" s="1" t="s">
        <v>35</v>
      </c>
      <c r="P48" s="1">
        <v>24</v>
      </c>
      <c r="Q48" s="1">
        <v>0</v>
      </c>
      <c r="R48" s="19">
        <v>0</v>
      </c>
    </row>
    <row r="49" spans="2:18" x14ac:dyDescent="0.7">
      <c r="B49" s="1">
        <v>46</v>
      </c>
      <c r="C49" s="1" t="s">
        <v>47</v>
      </c>
      <c r="D49" s="1">
        <v>44</v>
      </c>
      <c r="E49" s="1">
        <v>2</v>
      </c>
      <c r="F49" s="3">
        <f t="shared" si="0"/>
        <v>4.5454545454545456E-2</v>
      </c>
      <c r="H49" s="1">
        <v>37</v>
      </c>
      <c r="I49" s="1" t="s">
        <v>38</v>
      </c>
      <c r="J49" s="1">
        <v>16</v>
      </c>
      <c r="K49" s="8">
        <v>0</v>
      </c>
      <c r="L49" s="3">
        <f>K49/J49</f>
        <v>0</v>
      </c>
      <c r="N49" s="1">
        <v>37</v>
      </c>
      <c r="O49" s="1" t="s">
        <v>38</v>
      </c>
      <c r="P49" s="1">
        <v>16</v>
      </c>
      <c r="Q49" s="1">
        <v>0</v>
      </c>
      <c r="R49" s="19">
        <v>0</v>
      </c>
    </row>
    <row r="50" spans="2:18" x14ac:dyDescent="0.7">
      <c r="B50" s="1">
        <v>47</v>
      </c>
      <c r="C50" s="1" t="s">
        <v>48</v>
      </c>
      <c r="D50" s="1">
        <v>32</v>
      </c>
      <c r="E50" s="1">
        <v>2</v>
      </c>
      <c r="F50" s="3">
        <f t="shared" si="0"/>
        <v>6.25E-2</v>
      </c>
      <c r="H50" s="1">
        <v>41</v>
      </c>
      <c r="I50" s="1" t="s">
        <v>42</v>
      </c>
      <c r="J50" s="1">
        <v>21</v>
      </c>
      <c r="K50" s="8">
        <v>0</v>
      </c>
      <c r="L50" s="3">
        <f>K50/J50</f>
        <v>0</v>
      </c>
      <c r="N50" s="1">
        <v>41</v>
      </c>
      <c r="O50" s="1" t="s">
        <v>42</v>
      </c>
      <c r="P50" s="1">
        <v>21</v>
      </c>
      <c r="Q50" s="1">
        <v>0</v>
      </c>
      <c r="R50" s="19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F9E14-DC77-4BE8-BB91-7A85640D224D}">
  <dimension ref="B2:F50"/>
  <sheetViews>
    <sheetView workbookViewId="0">
      <selection activeCell="B3" sqref="B3:F50"/>
    </sheetView>
  </sheetViews>
  <sheetFormatPr defaultRowHeight="17.649999999999999" x14ac:dyDescent="0.7"/>
  <sheetData>
    <row r="2" spans="2:6" x14ac:dyDescent="0.7">
      <c r="B2" s="1"/>
      <c r="C2" s="1"/>
      <c r="D2" s="1"/>
      <c r="E2" s="1" t="s">
        <v>0</v>
      </c>
      <c r="F2" s="2" t="s">
        <v>49</v>
      </c>
    </row>
    <row r="3" spans="2:6" x14ac:dyDescent="0.7">
      <c r="B3" s="1">
        <v>14</v>
      </c>
      <c r="C3" s="1" t="s">
        <v>15</v>
      </c>
      <c r="D3" s="1">
        <v>55</v>
      </c>
      <c r="E3" s="1">
        <v>33</v>
      </c>
      <c r="F3" s="3">
        <v>0.6</v>
      </c>
    </row>
    <row r="4" spans="2:6" x14ac:dyDescent="0.7">
      <c r="B4" s="1">
        <v>8</v>
      </c>
      <c r="C4" s="1" t="s">
        <v>9</v>
      </c>
      <c r="D4" s="1">
        <v>45</v>
      </c>
      <c r="E4" s="1">
        <v>22</v>
      </c>
      <c r="F4" s="3">
        <v>0.48888888888888887</v>
      </c>
    </row>
    <row r="5" spans="2:6" x14ac:dyDescent="0.7">
      <c r="B5" s="1">
        <v>21</v>
      </c>
      <c r="C5" s="1" t="s">
        <v>22</v>
      </c>
      <c r="D5" s="1">
        <v>43</v>
      </c>
      <c r="E5" s="1">
        <v>18</v>
      </c>
      <c r="F5" s="3">
        <v>0.41860465116279072</v>
      </c>
    </row>
    <row r="6" spans="2:6" x14ac:dyDescent="0.7">
      <c r="B6" s="1">
        <v>6</v>
      </c>
      <c r="C6" s="1" t="s">
        <v>7</v>
      </c>
      <c r="D6" s="1">
        <v>36</v>
      </c>
      <c r="E6" s="1">
        <v>15</v>
      </c>
      <c r="F6" s="3">
        <v>0.41666666666666669</v>
      </c>
    </row>
    <row r="7" spans="2:6" x14ac:dyDescent="0.7">
      <c r="B7" s="1">
        <v>19</v>
      </c>
      <c r="C7" s="1" t="s">
        <v>20</v>
      </c>
      <c r="D7" s="1">
        <v>23</v>
      </c>
      <c r="E7" s="1">
        <v>9</v>
      </c>
      <c r="F7" s="3">
        <v>0.39130434782608697</v>
      </c>
    </row>
    <row r="8" spans="2:6" x14ac:dyDescent="0.7">
      <c r="B8" s="1">
        <v>26</v>
      </c>
      <c r="C8" s="1" t="s">
        <v>27</v>
      </c>
      <c r="D8" s="1">
        <v>23</v>
      </c>
      <c r="E8" s="1">
        <v>9</v>
      </c>
      <c r="F8" s="3">
        <v>0.39130434782608697</v>
      </c>
    </row>
    <row r="9" spans="2:6" x14ac:dyDescent="0.7">
      <c r="B9" s="1">
        <v>40</v>
      </c>
      <c r="C9" s="1" t="s">
        <v>41</v>
      </c>
      <c r="D9" s="1">
        <v>60</v>
      </c>
      <c r="E9" s="1">
        <v>21</v>
      </c>
      <c r="F9" s="3">
        <v>0.35</v>
      </c>
    </row>
    <row r="10" spans="2:6" x14ac:dyDescent="0.7">
      <c r="B10" s="1">
        <v>23</v>
      </c>
      <c r="C10" s="1" t="s">
        <v>24</v>
      </c>
      <c r="D10" s="1">
        <v>55</v>
      </c>
      <c r="E10" s="1">
        <v>19</v>
      </c>
      <c r="F10" s="3">
        <v>0.34545454545454546</v>
      </c>
    </row>
    <row r="11" spans="2:6" x14ac:dyDescent="0.7">
      <c r="B11" s="1">
        <v>44</v>
      </c>
      <c r="C11" s="1" t="s">
        <v>45</v>
      </c>
      <c r="D11" s="1">
        <v>19</v>
      </c>
      <c r="E11" s="1">
        <v>6</v>
      </c>
      <c r="F11" s="3">
        <v>0.31578947368421051</v>
      </c>
    </row>
    <row r="12" spans="2:6" x14ac:dyDescent="0.7">
      <c r="B12" s="1">
        <v>27</v>
      </c>
      <c r="C12" s="1" t="s">
        <v>28</v>
      </c>
      <c r="D12" s="1">
        <v>44</v>
      </c>
      <c r="E12" s="1">
        <v>13</v>
      </c>
      <c r="F12" s="3">
        <v>0.29545454545454547</v>
      </c>
    </row>
    <row r="13" spans="2:6" x14ac:dyDescent="0.7">
      <c r="B13" s="1">
        <v>43</v>
      </c>
      <c r="C13" s="1" t="s">
        <v>44</v>
      </c>
      <c r="D13" s="1">
        <v>41</v>
      </c>
      <c r="E13" s="1">
        <v>12</v>
      </c>
      <c r="F13" s="3">
        <v>0.29268292682926828</v>
      </c>
    </row>
    <row r="14" spans="2:6" x14ac:dyDescent="0.7">
      <c r="B14" s="1">
        <v>9</v>
      </c>
      <c r="C14" s="1" t="s">
        <v>10</v>
      </c>
      <c r="D14" s="1">
        <v>26</v>
      </c>
      <c r="E14" s="1">
        <v>7</v>
      </c>
      <c r="F14" s="3">
        <v>0.26923076923076922</v>
      </c>
    </row>
    <row r="15" spans="2:6" x14ac:dyDescent="0.7">
      <c r="B15" s="1">
        <v>11</v>
      </c>
      <c r="C15" s="1" t="s">
        <v>12</v>
      </c>
      <c r="D15" s="1">
        <v>64</v>
      </c>
      <c r="E15" s="1">
        <v>17</v>
      </c>
      <c r="F15" s="3">
        <v>0.265625</v>
      </c>
    </row>
    <row r="16" spans="2:6" x14ac:dyDescent="0.7">
      <c r="B16" s="1">
        <v>24</v>
      </c>
      <c r="C16" s="1" t="s">
        <v>25</v>
      </c>
      <c r="D16" s="1">
        <v>28</v>
      </c>
      <c r="E16" s="1">
        <v>7</v>
      </c>
      <c r="F16" s="3">
        <v>0.25</v>
      </c>
    </row>
    <row r="17" spans="2:6" x14ac:dyDescent="0.7">
      <c r="B17" s="1">
        <v>28</v>
      </c>
      <c r="C17" s="1" t="s">
        <v>29</v>
      </c>
      <c r="D17" s="1">
        <v>42</v>
      </c>
      <c r="E17" s="1">
        <v>10</v>
      </c>
      <c r="F17" s="3">
        <v>0.23809523809523808</v>
      </c>
    </row>
    <row r="18" spans="2:6" x14ac:dyDescent="0.7">
      <c r="B18" s="1">
        <v>1</v>
      </c>
      <c r="C18" s="1" t="s">
        <v>2</v>
      </c>
      <c r="D18" s="1">
        <v>180</v>
      </c>
      <c r="E18" s="1">
        <v>41</v>
      </c>
      <c r="F18" s="3">
        <v>0.22777777777777777</v>
      </c>
    </row>
    <row r="19" spans="2:6" x14ac:dyDescent="0.7">
      <c r="B19" s="1">
        <v>18</v>
      </c>
      <c r="C19" s="1" t="s">
        <v>19</v>
      </c>
      <c r="D19" s="1">
        <v>18</v>
      </c>
      <c r="E19" s="1">
        <v>4</v>
      </c>
      <c r="F19" s="3">
        <v>0.22222222222222221</v>
      </c>
    </row>
    <row r="20" spans="2:6" x14ac:dyDescent="0.7">
      <c r="B20" s="6"/>
      <c r="C20" s="6" t="s">
        <v>1</v>
      </c>
      <c r="D20" s="6">
        <v>1718</v>
      </c>
      <c r="E20" s="6">
        <v>345</v>
      </c>
      <c r="F20" s="7">
        <v>0.20081490104772992</v>
      </c>
    </row>
    <row r="21" spans="2:6" x14ac:dyDescent="0.7">
      <c r="B21" s="1">
        <v>30</v>
      </c>
      <c r="C21" s="1" t="s">
        <v>31</v>
      </c>
      <c r="D21" s="1">
        <v>30</v>
      </c>
      <c r="E21" s="1">
        <v>6</v>
      </c>
      <c r="F21" s="3">
        <v>0.2</v>
      </c>
    </row>
    <row r="22" spans="2:6" x14ac:dyDescent="0.7">
      <c r="B22" s="1">
        <v>15</v>
      </c>
      <c r="C22" s="1" t="s">
        <v>16</v>
      </c>
      <c r="D22" s="1">
        <v>31</v>
      </c>
      <c r="E22" s="1">
        <v>6</v>
      </c>
      <c r="F22" s="3">
        <v>0.19354838709677419</v>
      </c>
    </row>
    <row r="23" spans="2:6" x14ac:dyDescent="0.7">
      <c r="B23" s="1">
        <v>13</v>
      </c>
      <c r="C23" s="1" t="s">
        <v>14</v>
      </c>
      <c r="D23" s="1">
        <v>34</v>
      </c>
      <c r="E23" s="1">
        <v>6</v>
      </c>
      <c r="F23" s="3">
        <v>0.17647058823529413</v>
      </c>
    </row>
    <row r="24" spans="2:6" x14ac:dyDescent="0.7">
      <c r="B24" s="1">
        <v>36</v>
      </c>
      <c r="C24" s="1" t="s">
        <v>37</v>
      </c>
      <c r="D24" s="1">
        <v>24</v>
      </c>
      <c r="E24" s="1">
        <v>4</v>
      </c>
      <c r="F24" s="3">
        <v>0.16666666666666666</v>
      </c>
    </row>
    <row r="25" spans="2:6" x14ac:dyDescent="0.7">
      <c r="B25" s="1">
        <v>35</v>
      </c>
      <c r="C25" s="1" t="s">
        <v>36</v>
      </c>
      <c r="D25" s="1">
        <v>19</v>
      </c>
      <c r="E25" s="1">
        <v>3</v>
      </c>
      <c r="F25" s="3">
        <v>0.15789473684210525</v>
      </c>
    </row>
    <row r="26" spans="2:6" x14ac:dyDescent="0.7">
      <c r="B26" s="1">
        <v>45</v>
      </c>
      <c r="C26" s="1" t="s">
        <v>46</v>
      </c>
      <c r="D26" s="1">
        <v>26</v>
      </c>
      <c r="E26" s="1">
        <v>4</v>
      </c>
      <c r="F26" s="3">
        <v>0.15384615384615385</v>
      </c>
    </row>
    <row r="27" spans="2:6" x14ac:dyDescent="0.7">
      <c r="B27" s="1">
        <v>7</v>
      </c>
      <c r="C27" s="1" t="s">
        <v>8</v>
      </c>
      <c r="D27" s="1">
        <v>57</v>
      </c>
      <c r="E27" s="1">
        <v>8</v>
      </c>
      <c r="F27" s="3">
        <v>0.14035087719298245</v>
      </c>
    </row>
    <row r="28" spans="2:6" x14ac:dyDescent="0.7">
      <c r="B28" s="1">
        <v>12</v>
      </c>
      <c r="C28" s="1" t="s">
        <v>13</v>
      </c>
      <c r="D28" s="1">
        <v>61</v>
      </c>
      <c r="E28" s="1">
        <v>8</v>
      </c>
      <c r="F28" s="3">
        <v>0.13114754098360656</v>
      </c>
    </row>
    <row r="29" spans="2:6" x14ac:dyDescent="0.7">
      <c r="B29" s="1">
        <v>5</v>
      </c>
      <c r="C29" s="1" t="s">
        <v>6</v>
      </c>
      <c r="D29" s="1">
        <v>26</v>
      </c>
      <c r="E29" s="1">
        <v>3</v>
      </c>
      <c r="F29" s="3">
        <v>0.11538461538461539</v>
      </c>
    </row>
    <row r="30" spans="2:6" x14ac:dyDescent="0.7">
      <c r="B30" s="1">
        <v>10</v>
      </c>
      <c r="C30" s="1" t="s">
        <v>11</v>
      </c>
      <c r="D30" s="1">
        <v>36</v>
      </c>
      <c r="E30" s="1">
        <v>4</v>
      </c>
      <c r="F30" s="3">
        <v>0.1111111111111111</v>
      </c>
    </row>
    <row r="31" spans="2:6" x14ac:dyDescent="0.7">
      <c r="B31" s="1">
        <v>20</v>
      </c>
      <c r="C31" s="1" t="s">
        <v>21</v>
      </c>
      <c r="D31" s="1">
        <v>72</v>
      </c>
      <c r="E31" s="1">
        <v>8</v>
      </c>
      <c r="F31" s="3">
        <v>0.1111111111111111</v>
      </c>
    </row>
    <row r="32" spans="2:6" x14ac:dyDescent="0.7">
      <c r="B32" s="1">
        <v>22</v>
      </c>
      <c r="C32" s="1" t="s">
        <v>23</v>
      </c>
      <c r="D32" s="1">
        <v>36</v>
      </c>
      <c r="E32" s="1">
        <v>4</v>
      </c>
      <c r="F32" s="3">
        <v>0.1111111111111111</v>
      </c>
    </row>
    <row r="33" spans="2:6" x14ac:dyDescent="0.7">
      <c r="B33" s="1">
        <v>32</v>
      </c>
      <c r="C33" s="1" t="s">
        <v>33</v>
      </c>
      <c r="D33" s="1">
        <v>19</v>
      </c>
      <c r="E33" s="1">
        <v>2</v>
      </c>
      <c r="F33" s="3">
        <v>0.10526315789473684</v>
      </c>
    </row>
    <row r="34" spans="2:6" x14ac:dyDescent="0.7">
      <c r="B34" s="1">
        <v>42</v>
      </c>
      <c r="C34" s="1" t="s">
        <v>43</v>
      </c>
      <c r="D34" s="1">
        <v>22</v>
      </c>
      <c r="E34" s="1">
        <v>2</v>
      </c>
      <c r="F34" s="3">
        <v>9.0909090909090912E-2</v>
      </c>
    </row>
    <row r="35" spans="2:6" x14ac:dyDescent="0.7">
      <c r="B35" s="1">
        <v>3</v>
      </c>
      <c r="C35" s="1" t="s">
        <v>4</v>
      </c>
      <c r="D35" s="1">
        <v>34</v>
      </c>
      <c r="E35" s="1">
        <v>3</v>
      </c>
      <c r="F35" s="3">
        <v>8.8235294117647065E-2</v>
      </c>
    </row>
    <row r="36" spans="2:6" x14ac:dyDescent="0.7">
      <c r="B36" s="1">
        <v>39</v>
      </c>
      <c r="C36" s="1" t="s">
        <v>40</v>
      </c>
      <c r="D36" s="1">
        <v>29</v>
      </c>
      <c r="E36" s="1">
        <v>2</v>
      </c>
      <c r="F36" s="3">
        <v>6.8965517241379309E-2</v>
      </c>
    </row>
    <row r="37" spans="2:6" x14ac:dyDescent="0.7">
      <c r="B37" s="1">
        <v>47</v>
      </c>
      <c r="C37" s="1" t="s">
        <v>48</v>
      </c>
      <c r="D37" s="1">
        <v>32</v>
      </c>
      <c r="E37" s="1">
        <v>2</v>
      </c>
      <c r="F37" s="3">
        <v>6.25E-2</v>
      </c>
    </row>
    <row r="38" spans="2:6" x14ac:dyDescent="0.7">
      <c r="B38" s="1">
        <v>17</v>
      </c>
      <c r="C38" s="1" t="s">
        <v>18</v>
      </c>
      <c r="D38" s="1">
        <v>20</v>
      </c>
      <c r="E38" s="1">
        <v>1</v>
      </c>
      <c r="F38" s="3">
        <v>0.05</v>
      </c>
    </row>
    <row r="39" spans="2:6" x14ac:dyDescent="0.7">
      <c r="B39" s="1">
        <v>38</v>
      </c>
      <c r="C39" s="1" t="s">
        <v>39</v>
      </c>
      <c r="D39" s="1">
        <v>21</v>
      </c>
      <c r="E39" s="1">
        <v>1</v>
      </c>
      <c r="F39" s="3">
        <v>4.7619047619047616E-2</v>
      </c>
    </row>
    <row r="40" spans="2:6" x14ac:dyDescent="0.7">
      <c r="B40" s="1">
        <v>46</v>
      </c>
      <c r="C40" s="1" t="s">
        <v>47</v>
      </c>
      <c r="D40" s="1">
        <v>44</v>
      </c>
      <c r="E40" s="1">
        <v>2</v>
      </c>
      <c r="F40" s="3">
        <v>4.5454545454545456E-2</v>
      </c>
    </row>
    <row r="41" spans="2:6" x14ac:dyDescent="0.7">
      <c r="B41" s="1">
        <v>29</v>
      </c>
      <c r="C41" s="1" t="s">
        <v>30</v>
      </c>
      <c r="D41" s="1">
        <v>25</v>
      </c>
      <c r="E41" s="1">
        <v>1</v>
      </c>
      <c r="F41" s="3">
        <v>0.04</v>
      </c>
    </row>
    <row r="42" spans="2:6" x14ac:dyDescent="0.7">
      <c r="B42" s="1">
        <v>4</v>
      </c>
      <c r="C42" s="1" t="s">
        <v>5</v>
      </c>
      <c r="D42" s="1">
        <v>36</v>
      </c>
      <c r="E42" s="1">
        <v>1</v>
      </c>
      <c r="F42" s="3">
        <v>2.7777777777777776E-2</v>
      </c>
    </row>
    <row r="43" spans="2:6" x14ac:dyDescent="0.7">
      <c r="B43" s="1">
        <v>2</v>
      </c>
      <c r="C43" s="1" t="s">
        <v>3</v>
      </c>
      <c r="D43" s="1">
        <v>38</v>
      </c>
      <c r="E43" s="1">
        <v>1</v>
      </c>
      <c r="F43" s="3">
        <v>2.6315789473684209E-2</v>
      </c>
    </row>
    <row r="44" spans="2:6" x14ac:dyDescent="0.7">
      <c r="B44" s="1">
        <v>16</v>
      </c>
      <c r="C44" s="1" t="s">
        <v>17</v>
      </c>
      <c r="D44" s="1">
        <v>16</v>
      </c>
      <c r="E44" s="1">
        <v>0</v>
      </c>
      <c r="F44" s="3">
        <v>0</v>
      </c>
    </row>
    <row r="45" spans="2:6" x14ac:dyDescent="0.7">
      <c r="B45" s="1">
        <v>25</v>
      </c>
      <c r="C45" s="1" t="s">
        <v>26</v>
      </c>
      <c r="D45" s="1">
        <v>20</v>
      </c>
      <c r="E45" s="1">
        <v>0</v>
      </c>
      <c r="F45" s="3">
        <v>0</v>
      </c>
    </row>
    <row r="46" spans="2:6" x14ac:dyDescent="0.7">
      <c r="B46" s="1">
        <v>31</v>
      </c>
      <c r="C46" s="1" t="s">
        <v>32</v>
      </c>
      <c r="D46" s="1">
        <v>20</v>
      </c>
      <c r="E46" s="1">
        <v>0</v>
      </c>
      <c r="F46" s="3">
        <v>0</v>
      </c>
    </row>
    <row r="47" spans="2:6" x14ac:dyDescent="0.7">
      <c r="B47" s="1">
        <v>33</v>
      </c>
      <c r="C47" s="1" t="s">
        <v>34</v>
      </c>
      <c r="D47" s="1">
        <v>27</v>
      </c>
      <c r="E47" s="1">
        <v>0</v>
      </c>
      <c r="F47" s="3">
        <v>0</v>
      </c>
    </row>
    <row r="48" spans="2:6" x14ac:dyDescent="0.7">
      <c r="B48" s="1">
        <v>34</v>
      </c>
      <c r="C48" s="1" t="s">
        <v>35</v>
      </c>
      <c r="D48" s="1">
        <v>24</v>
      </c>
      <c r="E48" s="1">
        <v>0</v>
      </c>
      <c r="F48" s="3">
        <v>0</v>
      </c>
    </row>
    <row r="49" spans="2:6" x14ac:dyDescent="0.7">
      <c r="B49" s="1">
        <v>37</v>
      </c>
      <c r="C49" s="1" t="s">
        <v>38</v>
      </c>
      <c r="D49" s="1">
        <v>16</v>
      </c>
      <c r="E49" s="1">
        <v>0</v>
      </c>
      <c r="F49" s="3">
        <v>0</v>
      </c>
    </row>
    <row r="50" spans="2:6" x14ac:dyDescent="0.7">
      <c r="B50" s="1">
        <v>41</v>
      </c>
      <c r="C50" s="1" t="s">
        <v>42</v>
      </c>
      <c r="D50" s="1">
        <v>21</v>
      </c>
      <c r="E50" s="1">
        <v>0</v>
      </c>
      <c r="F50" s="3">
        <v>0</v>
      </c>
    </row>
  </sheetData>
  <autoFilter ref="B2:F2" xr:uid="{20B62486-865A-430A-A885-8F7B054FEFC9}">
    <sortState xmlns:xlrd2="http://schemas.microsoft.com/office/spreadsheetml/2017/richdata2" ref="B3:F50">
      <sortCondition descending="1" ref="F2"/>
    </sortState>
  </autoFilter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Suke Fuku</dc:creator>
  <cp:lastModifiedBy>Suke Fuku</cp:lastModifiedBy>
  <dcterms:created xsi:type="dcterms:W3CDTF">2020-06-21T12:04:13Z</dcterms:created>
  <dcterms:modified xsi:type="dcterms:W3CDTF">2020-06-22T13:02:14Z</dcterms:modified>
</cp:coreProperties>
</file>