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ps\OneDrive\デスクトップ\"/>
    </mc:Choice>
  </mc:AlternateContent>
  <xr:revisionPtr revIDLastSave="0" documentId="8_{83F7E496-3809-4AA1-8982-324A113FF88E}" xr6:coauthVersionLast="47" xr6:coauthVersionMax="47" xr10:uidLastSave="{00000000-0000-0000-0000-000000000000}"/>
  <bookViews>
    <workbookView xWindow="-108" yWindow="-108" windowWidth="23256" windowHeight="12576" xr2:uid="{0489D018-A34B-4DA6-8A37-4C4950A39B02}"/>
  </bookViews>
  <sheets>
    <sheet name="Sheet1" sheetId="1" r:id="rId1"/>
  </sheets>
  <definedNames>
    <definedName name="_xlnm._FilterDatabase" localSheetId="0" hidden="1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C49" i="1"/>
  <c r="D49" i="1"/>
  <c r="E49" i="1"/>
  <c r="F49" i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2" i="1"/>
  <c r="H2" i="1" s="1"/>
  <c r="H28" i="1"/>
  <c r="H15" i="1"/>
</calcChain>
</file>

<file path=xl/sharedStrings.xml><?xml version="1.0" encoding="utf-8"?>
<sst xmlns="http://schemas.openxmlformats.org/spreadsheetml/2006/main" count="56" uniqueCount="56">
  <si>
    <t>都道府県</t>
    <rPh sb="0" eb="4">
      <t>トドウフケン</t>
    </rPh>
    <phoneticPr fontId="3"/>
  </si>
  <si>
    <t>合計</t>
    <rPh sb="0" eb="2">
      <t>ゴウケイ</t>
    </rPh>
    <phoneticPr fontId="3"/>
  </si>
  <si>
    <t>災害休館</t>
    <rPh sb="0" eb="2">
      <t>サイガイ</t>
    </rPh>
    <rPh sb="2" eb="3">
      <t>カン</t>
    </rPh>
    <phoneticPr fontId="3"/>
  </si>
  <si>
    <t>休館合計</t>
    <rPh sb="0" eb="2">
      <t>キュウカン</t>
    </rPh>
    <rPh sb="2" eb="4">
      <t>ゴウケイ</t>
    </rPh>
    <phoneticPr fontId="3"/>
  </si>
  <si>
    <t>休館率</t>
    <rPh sb="0" eb="2">
      <t>キュウカン</t>
    </rPh>
    <rPh sb="2" eb="3">
      <t>リツ</t>
    </rPh>
    <phoneticPr fontId="3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</si>
  <si>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</si>
  <si>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</si>
  <si>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</si>
  <si>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</si>
  <si>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</si>
  <si>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</si>
  <si>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</si>
  <si>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</si>
  <si>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</si>
  <si>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</si>
  <si>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</si>
  <si>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</si>
  <si>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</si>
  <si>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</si>
  <si>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</si>
  <si>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</si>
  <si>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</si>
  <si>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</si>
  <si>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</si>
  <si>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</si>
  <si>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</si>
  <si>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</si>
  <si>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</si>
  <si>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</si>
  <si>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</si>
  <si>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</si>
  <si>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</si>
  <si>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</si>
  <si>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</si>
  <si>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</si>
  <si>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</si>
  <si>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</si>
  <si>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</si>
  <si>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</si>
  <si>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</si>
  <si>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</si>
  <si>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</si>
  <si>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</si>
  <si>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</si>
  <si>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</si>
  <si>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</si>
  <si>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</si>
  <si>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</si>
  <si>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</si>
  <si>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</si>
  <si>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</si>
  <si>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</si>
  <si>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都道府県コード</t>
    <rPh sb="0" eb="4">
      <t>トドウフケン</t>
    </rPh>
    <phoneticPr fontId="2"/>
  </si>
  <si>
    <t>入館記録</t>
    <rPh sb="0" eb="2">
      <t>ニュウカン</t>
    </rPh>
    <rPh sb="2" eb="4">
      <t>キロク</t>
    </rPh>
    <phoneticPr fontId="2"/>
  </si>
  <si>
    <t>合計</t>
    <rPh sb="0" eb="2">
      <t>ゴウケイ</t>
    </rPh>
    <phoneticPr fontId="2"/>
  </si>
  <si>
    <t>COVID休館</t>
    <rPh sb="5" eb="7">
      <t>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</si>
</sst>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/>
    <xf numFmtId="10" fontId="5" fillId="2" borderId="1" xfId="0" applyNumberFormat="1" applyFont="1" applyFill="1" applyBorder="1" applyAlignment="1"/>
    <xf numFmtId="10" fontId="0" fillId="0" borderId="1" xfId="1" applyNumberFormat="1" applyFont="1" applyBorder="1" applyAlignment="1"/>
    <xf numFmtId="10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49"/>
  <sheetViews>
    <sheetView tabSelected="1" topLeftCell="A19" workbookViewId="0">
      <selection activeCell="H52" sqref="H52"/>
    </sheetView>
  </sheetViews>
  <sheetFormatPr defaultRowHeight="18" x14ac:dyDescent="0.45"/>
  <cols>
    <col min="1" max="1" width="16.5" bestFit="1" customWidth="1"/>
    <col min="8" max="8" width="9.09765625" style="7"/>
  </cols>
  <sheetData>
    <row r="1" spans="1:8" x14ac:dyDescent="0.45">
      <c r="A1" s="3" t="s">
        <v>52</v>
      </c>
      <c r="B1" s="4" t="s">
        <v>0</v>
      </c>
      <c r="C1" s="4" t="s">
        <v>1</v>
      </c>
      <c r="D1" s="4" t="s">
        <v>53</v>
      </c>
      <c r="E1" s="4" t="s">
        <v>55</v>
      </c>
      <c r="F1" s="4" t="s">
        <v>2</v>
      </c>
      <c r="G1" s="4" t="s">
        <v>3</v>
      </c>
      <c r="H1" s="5" t="s">
        <v>4</v>
      </c>
    </row>
    <row r="2" spans="1:8" x14ac:dyDescent="0.45">
      <c r="A2" s="2">
        <v>1</v>
      </c>
      <c r="B2" s="1" t="s">
        <v>50</v>
      </c>
      <c r="C2" s="1">
        <v>180</v>
      </c>
      <c r="D2" s="1">
        <v>15</v>
      </c>
      <c r="E2" s="1">
        <v>116</v>
      </c>
      <c r="F2" s="1"/>
      <c r="G2" s="1">
        <f t="shared" ref="G2:G48" si="0">E2+F2</f>
        <v>116</v>
      </c>
      <c r="H2" s="6">
        <f t="shared" ref="H2:H49" si="1">G2/C2</f>
        <v>0.64444444444444449</v>
      </c>
    </row>
    <row r="3" spans="1:8" x14ac:dyDescent="0.45">
      <c r="A3" s="2">
        <v>2</v>
      </c>
      <c r="B3" s="1" t="s">
        <v>38</v>
      </c>
      <c r="C3" s="1">
        <v>39</v>
      </c>
      <c r="D3" s="1">
        <v>3</v>
      </c>
      <c r="E3" s="1"/>
      <c r="F3" s="1"/>
      <c r="G3" s="1">
        <f t="shared" si="0"/>
        <v>0</v>
      </c>
      <c r="H3" s="6">
        <f t="shared" si="1"/>
        <v>0</v>
      </c>
    </row>
    <row r="4" spans="1:8" x14ac:dyDescent="0.45">
      <c r="A4" s="2">
        <v>3</v>
      </c>
      <c r="B4" s="1" t="s">
        <v>27</v>
      </c>
      <c r="C4" s="1">
        <v>34</v>
      </c>
      <c r="D4" s="1">
        <v>5</v>
      </c>
      <c r="E4" s="1"/>
      <c r="F4" s="1"/>
      <c r="G4" s="1">
        <f t="shared" si="0"/>
        <v>0</v>
      </c>
      <c r="H4" s="6">
        <f t="shared" si="1"/>
        <v>0</v>
      </c>
    </row>
    <row r="5" spans="1:8" x14ac:dyDescent="0.45">
      <c r="A5" s="2">
        <v>4</v>
      </c>
      <c r="B5" s="1" t="s">
        <v>28</v>
      </c>
      <c r="C5" s="1">
        <v>36</v>
      </c>
      <c r="D5" s="1">
        <v>1</v>
      </c>
      <c r="E5" s="1"/>
      <c r="F5" s="1"/>
      <c r="G5" s="1">
        <f t="shared" si="0"/>
        <v>0</v>
      </c>
      <c r="H5" s="6">
        <f t="shared" si="1"/>
        <v>0</v>
      </c>
    </row>
    <row r="6" spans="1:8" x14ac:dyDescent="0.45">
      <c r="A6" s="2">
        <v>5</v>
      </c>
      <c r="B6" s="1" t="s">
        <v>36</v>
      </c>
      <c r="C6" s="1">
        <v>26</v>
      </c>
      <c r="D6" s="1">
        <v>4</v>
      </c>
      <c r="E6" s="1"/>
      <c r="F6" s="1"/>
      <c r="G6" s="1">
        <f t="shared" si="0"/>
        <v>0</v>
      </c>
      <c r="H6" s="6">
        <f t="shared" si="1"/>
        <v>0</v>
      </c>
    </row>
    <row r="7" spans="1:8" x14ac:dyDescent="0.45">
      <c r="A7" s="2">
        <v>6</v>
      </c>
      <c r="B7" s="1" t="s">
        <v>33</v>
      </c>
      <c r="C7" s="1">
        <v>35</v>
      </c>
      <c r="D7" s="1">
        <v>9</v>
      </c>
      <c r="E7" s="1">
        <v>1</v>
      </c>
      <c r="F7" s="1"/>
      <c r="G7" s="1">
        <f t="shared" si="0"/>
        <v>1</v>
      </c>
      <c r="H7" s="6">
        <f t="shared" si="1"/>
        <v>2.8571428571428571E-2</v>
      </c>
    </row>
    <row r="8" spans="1:8" x14ac:dyDescent="0.45">
      <c r="A8" s="2">
        <v>7</v>
      </c>
      <c r="B8" s="1" t="s">
        <v>14</v>
      </c>
      <c r="C8" s="1">
        <v>58</v>
      </c>
      <c r="D8" s="1">
        <v>3</v>
      </c>
      <c r="E8" s="1">
        <v>2</v>
      </c>
      <c r="F8" s="1">
        <v>4</v>
      </c>
      <c r="G8" s="1">
        <f t="shared" si="0"/>
        <v>6</v>
      </c>
      <c r="H8" s="6">
        <f t="shared" si="1"/>
        <v>0.10344827586206896</v>
      </c>
    </row>
    <row r="9" spans="1:8" x14ac:dyDescent="0.45">
      <c r="A9" s="2">
        <v>8</v>
      </c>
      <c r="B9" s="1" t="s">
        <v>6</v>
      </c>
      <c r="C9" s="1">
        <v>45</v>
      </c>
      <c r="D9" s="1">
        <v>10</v>
      </c>
      <c r="E9" s="1">
        <v>1</v>
      </c>
      <c r="F9" s="1"/>
      <c r="G9" s="1">
        <f t="shared" si="0"/>
        <v>1</v>
      </c>
      <c r="H9" s="6">
        <f t="shared" si="1"/>
        <v>2.2222222222222223E-2</v>
      </c>
    </row>
    <row r="10" spans="1:8" x14ac:dyDescent="0.45">
      <c r="A10" s="2">
        <v>9</v>
      </c>
      <c r="B10" s="1" t="s">
        <v>21</v>
      </c>
      <c r="C10" s="1">
        <v>26</v>
      </c>
      <c r="D10" s="1">
        <v>5</v>
      </c>
      <c r="E10" s="1"/>
      <c r="F10" s="1"/>
      <c r="G10" s="1">
        <f t="shared" si="0"/>
        <v>0</v>
      </c>
      <c r="H10" s="6">
        <f t="shared" si="1"/>
        <v>0</v>
      </c>
    </row>
    <row r="11" spans="1:8" x14ac:dyDescent="0.45">
      <c r="A11" s="2">
        <v>10</v>
      </c>
      <c r="B11" s="1" t="s">
        <v>22</v>
      </c>
      <c r="C11" s="1">
        <v>36</v>
      </c>
      <c r="D11" s="1">
        <v>6</v>
      </c>
      <c r="E11" s="1">
        <v>2</v>
      </c>
      <c r="F11" s="1"/>
      <c r="G11" s="1">
        <f t="shared" si="0"/>
        <v>2</v>
      </c>
      <c r="H11" s="6">
        <f t="shared" si="1"/>
        <v>5.5555555555555552E-2</v>
      </c>
    </row>
    <row r="12" spans="1:8" x14ac:dyDescent="0.45">
      <c r="A12" s="2">
        <v>11</v>
      </c>
      <c r="B12" s="1" t="s">
        <v>7</v>
      </c>
      <c r="C12" s="1">
        <v>64</v>
      </c>
      <c r="D12" s="1">
        <v>22</v>
      </c>
      <c r="E12" s="1"/>
      <c r="F12" s="1"/>
      <c r="G12" s="1">
        <f t="shared" si="0"/>
        <v>0</v>
      </c>
      <c r="H12" s="6">
        <f t="shared" si="1"/>
        <v>0</v>
      </c>
    </row>
    <row r="13" spans="1:8" x14ac:dyDescent="0.45">
      <c r="A13" s="2">
        <v>12</v>
      </c>
      <c r="B13" s="1" t="s">
        <v>9</v>
      </c>
      <c r="C13" s="1">
        <v>55</v>
      </c>
      <c r="D13" s="1">
        <v>39</v>
      </c>
      <c r="E13" s="1"/>
      <c r="F13" s="1"/>
      <c r="G13" s="1">
        <f t="shared" si="0"/>
        <v>0</v>
      </c>
      <c r="H13" s="6">
        <f t="shared" si="1"/>
        <v>0</v>
      </c>
    </row>
    <row r="14" spans="1:8" x14ac:dyDescent="0.45">
      <c r="A14" s="2">
        <v>13</v>
      </c>
      <c r="B14" s="1" t="s">
        <v>23</v>
      </c>
      <c r="C14" s="1">
        <v>61</v>
      </c>
      <c r="D14" s="1">
        <v>8</v>
      </c>
      <c r="E14" s="1">
        <v>18</v>
      </c>
      <c r="F14" s="1"/>
      <c r="G14" s="1">
        <f t="shared" si="0"/>
        <v>18</v>
      </c>
      <c r="H14" s="6">
        <f t="shared" si="1"/>
        <v>0.29508196721311475</v>
      </c>
    </row>
    <row r="15" spans="1:8" x14ac:dyDescent="0.45">
      <c r="A15" s="2">
        <v>14</v>
      </c>
      <c r="B15" s="1" t="s">
        <v>11</v>
      </c>
      <c r="C15" s="1">
        <v>34</v>
      </c>
      <c r="D15" s="1">
        <v>3</v>
      </c>
      <c r="E15" s="1"/>
      <c r="F15" s="1"/>
      <c r="G15" s="1">
        <f t="shared" si="0"/>
        <v>0</v>
      </c>
      <c r="H15" s="6">
        <f t="shared" si="1"/>
        <v>0</v>
      </c>
    </row>
    <row r="16" spans="1:8" x14ac:dyDescent="0.45">
      <c r="A16" s="2">
        <v>15</v>
      </c>
      <c r="B16" s="1" t="s">
        <v>37</v>
      </c>
      <c r="C16" s="1">
        <v>31</v>
      </c>
      <c r="D16" s="1">
        <v>5</v>
      </c>
      <c r="E16" s="1">
        <v>1</v>
      </c>
      <c r="F16" s="1"/>
      <c r="G16" s="1">
        <f t="shared" si="0"/>
        <v>1</v>
      </c>
      <c r="H16" s="6">
        <f t="shared" si="1"/>
        <v>3.2258064516129031E-2</v>
      </c>
    </row>
    <row r="17" spans="1:8" x14ac:dyDescent="0.45">
      <c r="A17" s="2">
        <v>16</v>
      </c>
      <c r="B17" s="1" t="s">
        <v>46</v>
      </c>
      <c r="C17" s="1">
        <v>16</v>
      </c>
      <c r="D17" s="1">
        <v>1</v>
      </c>
      <c r="E17" s="1"/>
      <c r="F17" s="1"/>
      <c r="G17" s="1">
        <f t="shared" si="0"/>
        <v>0</v>
      </c>
      <c r="H17" s="6">
        <f t="shared" si="1"/>
        <v>0</v>
      </c>
    </row>
    <row r="18" spans="1:8" x14ac:dyDescent="0.45">
      <c r="A18" s="2">
        <v>17</v>
      </c>
      <c r="B18" s="1" t="s">
        <v>40</v>
      </c>
      <c r="C18" s="1">
        <v>20</v>
      </c>
      <c r="D18" s="1">
        <v>4</v>
      </c>
      <c r="E18" s="1">
        <v>1</v>
      </c>
      <c r="F18" s="1"/>
      <c r="G18" s="1">
        <f t="shared" si="0"/>
        <v>1</v>
      </c>
      <c r="H18" s="6">
        <f t="shared" si="1"/>
        <v>0.05</v>
      </c>
    </row>
    <row r="19" spans="1:8" x14ac:dyDescent="0.45">
      <c r="A19" s="2">
        <v>18</v>
      </c>
      <c r="B19" s="1" t="s">
        <v>47</v>
      </c>
      <c r="C19" s="1">
        <v>18</v>
      </c>
      <c r="D19" s="1">
        <v>7</v>
      </c>
      <c r="E19" s="1"/>
      <c r="F19" s="1"/>
      <c r="G19" s="1">
        <f t="shared" si="0"/>
        <v>0</v>
      </c>
      <c r="H19" s="6">
        <f t="shared" si="1"/>
        <v>0</v>
      </c>
    </row>
    <row r="20" spans="1:8" x14ac:dyDescent="0.45">
      <c r="A20" s="2">
        <v>19</v>
      </c>
      <c r="B20" s="1" t="s">
        <v>34</v>
      </c>
      <c r="C20" s="1">
        <v>25</v>
      </c>
      <c r="D20" s="1">
        <v>10</v>
      </c>
      <c r="E20" s="1"/>
      <c r="F20" s="1"/>
      <c r="G20" s="1">
        <f t="shared" si="0"/>
        <v>0</v>
      </c>
      <c r="H20" s="6">
        <f t="shared" si="1"/>
        <v>0</v>
      </c>
    </row>
    <row r="21" spans="1:8" x14ac:dyDescent="0.45">
      <c r="A21" s="2">
        <v>20</v>
      </c>
      <c r="B21" s="1" t="s">
        <v>24</v>
      </c>
      <c r="C21" s="1">
        <v>72</v>
      </c>
      <c r="D21" s="1">
        <v>11</v>
      </c>
      <c r="E21" s="1"/>
      <c r="F21" s="1"/>
      <c r="G21" s="1">
        <f t="shared" si="0"/>
        <v>0</v>
      </c>
      <c r="H21" s="6">
        <f t="shared" si="1"/>
        <v>0</v>
      </c>
    </row>
    <row r="22" spans="1:8" x14ac:dyDescent="0.45">
      <c r="A22" s="2">
        <v>21</v>
      </c>
      <c r="B22" s="1" t="s">
        <v>12</v>
      </c>
      <c r="C22" s="1">
        <v>43</v>
      </c>
      <c r="D22" s="1">
        <v>15</v>
      </c>
      <c r="E22" s="1">
        <v>2</v>
      </c>
      <c r="F22" s="1"/>
      <c r="G22" s="1">
        <f t="shared" si="0"/>
        <v>2</v>
      </c>
      <c r="H22" s="6">
        <f t="shared" si="1"/>
        <v>4.6511627906976744E-2</v>
      </c>
    </row>
    <row r="23" spans="1:8" x14ac:dyDescent="0.45">
      <c r="A23" s="2">
        <v>22</v>
      </c>
      <c r="B23" s="1" t="s">
        <v>39</v>
      </c>
      <c r="C23" s="1">
        <v>36</v>
      </c>
      <c r="D23" s="1">
        <v>5</v>
      </c>
      <c r="E23" s="1"/>
      <c r="F23" s="1"/>
      <c r="G23" s="1">
        <f t="shared" si="0"/>
        <v>0</v>
      </c>
      <c r="H23" s="6">
        <f t="shared" si="1"/>
        <v>0</v>
      </c>
    </row>
    <row r="24" spans="1:8" x14ac:dyDescent="0.45">
      <c r="A24" s="2">
        <v>23</v>
      </c>
      <c r="B24" s="1" t="s">
        <v>10</v>
      </c>
      <c r="C24" s="1">
        <v>55</v>
      </c>
      <c r="D24" s="1">
        <v>15</v>
      </c>
      <c r="E24" s="1">
        <v>4</v>
      </c>
      <c r="F24" s="1"/>
      <c r="G24" s="1">
        <f t="shared" si="0"/>
        <v>4</v>
      </c>
      <c r="H24" s="6">
        <f t="shared" si="1"/>
        <v>7.2727272727272724E-2</v>
      </c>
    </row>
    <row r="25" spans="1:8" x14ac:dyDescent="0.45">
      <c r="A25" s="2">
        <v>24</v>
      </c>
      <c r="B25" s="1" t="s">
        <v>32</v>
      </c>
      <c r="C25" s="1">
        <v>29</v>
      </c>
      <c r="D25" s="1">
        <v>4</v>
      </c>
      <c r="E25" s="1"/>
      <c r="F25" s="1"/>
      <c r="G25" s="1">
        <f t="shared" si="0"/>
        <v>0</v>
      </c>
      <c r="H25" s="6">
        <f t="shared" si="1"/>
        <v>0</v>
      </c>
    </row>
    <row r="26" spans="1:8" x14ac:dyDescent="0.45">
      <c r="A26" s="2">
        <v>25</v>
      </c>
      <c r="B26" s="1" t="s">
        <v>35</v>
      </c>
      <c r="C26" s="1">
        <v>20</v>
      </c>
      <c r="D26" s="1">
        <v>1</v>
      </c>
      <c r="E26" s="1"/>
      <c r="F26" s="1"/>
      <c r="G26" s="1">
        <f t="shared" si="0"/>
        <v>0</v>
      </c>
      <c r="H26" s="6">
        <f t="shared" si="1"/>
        <v>0</v>
      </c>
    </row>
    <row r="27" spans="1:8" x14ac:dyDescent="0.45">
      <c r="A27" s="2">
        <v>26</v>
      </c>
      <c r="B27" s="1" t="s">
        <v>29</v>
      </c>
      <c r="C27" s="1">
        <v>27</v>
      </c>
      <c r="D27" s="1">
        <v>5</v>
      </c>
      <c r="E27" s="1">
        <v>8</v>
      </c>
      <c r="F27" s="1"/>
      <c r="G27" s="1">
        <f t="shared" si="0"/>
        <v>8</v>
      </c>
      <c r="H27" s="6">
        <f t="shared" si="1"/>
        <v>0.29629629629629628</v>
      </c>
    </row>
    <row r="28" spans="1:8" x14ac:dyDescent="0.45">
      <c r="A28" s="2">
        <v>27</v>
      </c>
      <c r="B28" s="1" t="s">
        <v>19</v>
      </c>
      <c r="C28" s="1">
        <v>44</v>
      </c>
      <c r="D28" s="1">
        <v>2</v>
      </c>
      <c r="E28" s="1">
        <v>37</v>
      </c>
      <c r="F28" s="1"/>
      <c r="G28" s="1">
        <f t="shared" si="0"/>
        <v>37</v>
      </c>
      <c r="H28" s="6">
        <f t="shared" si="1"/>
        <v>0.84090909090909094</v>
      </c>
    </row>
    <row r="29" spans="1:8" x14ac:dyDescent="0.45">
      <c r="A29" s="2">
        <v>28</v>
      </c>
      <c r="B29" s="1" t="s">
        <v>49</v>
      </c>
      <c r="C29" s="1">
        <v>42</v>
      </c>
      <c r="D29" s="1">
        <v>8</v>
      </c>
      <c r="E29" s="1">
        <v>2</v>
      </c>
      <c r="F29" s="1"/>
      <c r="G29" s="1">
        <f t="shared" si="0"/>
        <v>2</v>
      </c>
      <c r="H29" s="6">
        <f t="shared" si="1"/>
        <v>4.7619047619047616E-2</v>
      </c>
    </row>
    <row r="30" spans="1:8" x14ac:dyDescent="0.45">
      <c r="A30" s="2">
        <v>29</v>
      </c>
      <c r="B30" s="1" t="s">
        <v>45</v>
      </c>
      <c r="C30" s="1">
        <v>25</v>
      </c>
      <c r="D30" s="1"/>
      <c r="E30" s="1">
        <v>5</v>
      </c>
      <c r="F30" s="1"/>
      <c r="G30" s="1">
        <f t="shared" si="0"/>
        <v>5</v>
      </c>
      <c r="H30" s="6">
        <f t="shared" si="1"/>
        <v>0.2</v>
      </c>
    </row>
    <row r="31" spans="1:8" x14ac:dyDescent="0.45">
      <c r="A31" s="2">
        <v>30</v>
      </c>
      <c r="B31" s="1" t="s">
        <v>51</v>
      </c>
      <c r="C31" s="1">
        <v>30</v>
      </c>
      <c r="D31" s="1">
        <v>3</v>
      </c>
      <c r="E31" s="1">
        <v>1</v>
      </c>
      <c r="F31" s="1"/>
      <c r="G31" s="1">
        <f t="shared" si="0"/>
        <v>1</v>
      </c>
      <c r="H31" s="6">
        <f t="shared" si="1"/>
        <v>3.3333333333333333E-2</v>
      </c>
    </row>
    <row r="32" spans="1:8" x14ac:dyDescent="0.45">
      <c r="A32" s="2">
        <v>31</v>
      </c>
      <c r="B32" s="1" t="s">
        <v>42</v>
      </c>
      <c r="C32" s="1">
        <v>20</v>
      </c>
      <c r="D32" s="1">
        <v>1</v>
      </c>
      <c r="E32" s="1"/>
      <c r="F32" s="1"/>
      <c r="G32" s="1">
        <f t="shared" si="0"/>
        <v>0</v>
      </c>
      <c r="H32" s="6">
        <f t="shared" si="1"/>
        <v>0</v>
      </c>
    </row>
    <row r="33" spans="1:8" x14ac:dyDescent="0.45">
      <c r="A33" s="2">
        <v>32</v>
      </c>
      <c r="B33" s="1" t="s">
        <v>43</v>
      </c>
      <c r="C33" s="1">
        <v>19</v>
      </c>
      <c r="D33" s="1">
        <v>1</v>
      </c>
      <c r="E33" s="1"/>
      <c r="F33" s="1"/>
      <c r="G33" s="1">
        <f t="shared" si="0"/>
        <v>0</v>
      </c>
      <c r="H33" s="6">
        <f t="shared" si="1"/>
        <v>0</v>
      </c>
    </row>
    <row r="34" spans="1:8" x14ac:dyDescent="0.45">
      <c r="A34" s="2">
        <v>33</v>
      </c>
      <c r="B34" s="1" t="s">
        <v>26</v>
      </c>
      <c r="C34" s="1">
        <v>27</v>
      </c>
      <c r="D34" s="1"/>
      <c r="E34" s="1">
        <v>24</v>
      </c>
      <c r="F34" s="1"/>
      <c r="G34" s="1">
        <f t="shared" si="0"/>
        <v>24</v>
      </c>
      <c r="H34" s="6">
        <f t="shared" si="1"/>
        <v>0.88888888888888884</v>
      </c>
    </row>
    <row r="35" spans="1:8" x14ac:dyDescent="0.45">
      <c r="A35" s="2">
        <v>34</v>
      </c>
      <c r="B35" s="1" t="s">
        <v>8</v>
      </c>
      <c r="C35" s="1">
        <v>24</v>
      </c>
      <c r="D35" s="1"/>
      <c r="E35" s="1">
        <v>19</v>
      </c>
      <c r="F35" s="1"/>
      <c r="G35" s="1">
        <f t="shared" si="0"/>
        <v>19</v>
      </c>
      <c r="H35" s="6">
        <f t="shared" si="1"/>
        <v>0.79166666666666663</v>
      </c>
    </row>
    <row r="36" spans="1:8" x14ac:dyDescent="0.45">
      <c r="A36" s="2">
        <v>35</v>
      </c>
      <c r="B36" s="1" t="s">
        <v>16</v>
      </c>
      <c r="C36" s="1">
        <v>19</v>
      </c>
      <c r="D36" s="1">
        <v>1</v>
      </c>
      <c r="E36" s="1">
        <v>3</v>
      </c>
      <c r="F36" s="1"/>
      <c r="G36" s="1">
        <f t="shared" si="0"/>
        <v>3</v>
      </c>
      <c r="H36" s="6">
        <f t="shared" si="1"/>
        <v>0.15789473684210525</v>
      </c>
    </row>
    <row r="37" spans="1:8" x14ac:dyDescent="0.45">
      <c r="A37" s="2">
        <v>36</v>
      </c>
      <c r="B37" s="1" t="s">
        <v>44</v>
      </c>
      <c r="C37" s="1">
        <v>22</v>
      </c>
      <c r="D37" s="1">
        <v>2</v>
      </c>
      <c r="E37" s="1"/>
      <c r="F37" s="1"/>
      <c r="G37" s="1">
        <f t="shared" si="0"/>
        <v>0</v>
      </c>
      <c r="H37" s="6">
        <f t="shared" si="1"/>
        <v>0</v>
      </c>
    </row>
    <row r="38" spans="1:8" x14ac:dyDescent="0.45">
      <c r="A38" s="2">
        <v>37</v>
      </c>
      <c r="B38" s="1" t="s">
        <v>30</v>
      </c>
      <c r="C38" s="1">
        <v>18</v>
      </c>
      <c r="D38" s="1"/>
      <c r="E38" s="1">
        <v>1</v>
      </c>
      <c r="F38" s="1"/>
      <c r="G38" s="1">
        <f t="shared" si="0"/>
        <v>1</v>
      </c>
      <c r="H38" s="6">
        <f t="shared" si="1"/>
        <v>5.5555555555555552E-2</v>
      </c>
    </row>
    <row r="39" spans="1:8" x14ac:dyDescent="0.45">
      <c r="A39" s="2">
        <v>38</v>
      </c>
      <c r="B39" s="1" t="s">
        <v>25</v>
      </c>
      <c r="C39" s="1">
        <v>21</v>
      </c>
      <c r="D39" s="1">
        <v>2</v>
      </c>
      <c r="E39" s="1">
        <v>15</v>
      </c>
      <c r="F39" s="1"/>
      <c r="G39" s="1">
        <f t="shared" si="0"/>
        <v>15</v>
      </c>
      <c r="H39" s="6">
        <f t="shared" si="1"/>
        <v>0.7142857142857143</v>
      </c>
    </row>
    <row r="40" spans="1:8" x14ac:dyDescent="0.45">
      <c r="A40" s="2">
        <v>39</v>
      </c>
      <c r="B40" s="1" t="s">
        <v>31</v>
      </c>
      <c r="C40" s="1">
        <v>30</v>
      </c>
      <c r="D40" s="1">
        <v>1</v>
      </c>
      <c r="E40" s="1"/>
      <c r="F40" s="1"/>
      <c r="G40" s="1">
        <f t="shared" si="0"/>
        <v>0</v>
      </c>
      <c r="H40" s="6">
        <f t="shared" si="1"/>
        <v>0</v>
      </c>
    </row>
    <row r="41" spans="1:8" x14ac:dyDescent="0.45">
      <c r="A41" s="2">
        <v>40</v>
      </c>
      <c r="B41" s="1" t="s">
        <v>48</v>
      </c>
      <c r="C41" s="1">
        <v>60</v>
      </c>
      <c r="D41" s="1">
        <v>12</v>
      </c>
      <c r="E41" s="1">
        <v>38</v>
      </c>
      <c r="F41" s="1"/>
      <c r="G41" s="1">
        <f t="shared" si="0"/>
        <v>38</v>
      </c>
      <c r="H41" s="6">
        <f t="shared" si="1"/>
        <v>0.6333333333333333</v>
      </c>
    </row>
    <row r="42" spans="1:8" x14ac:dyDescent="0.45">
      <c r="A42" s="2">
        <v>41</v>
      </c>
      <c r="B42" s="1" t="s">
        <v>17</v>
      </c>
      <c r="C42" s="1">
        <v>21</v>
      </c>
      <c r="D42" s="1">
        <v>1</v>
      </c>
      <c r="E42" s="1"/>
      <c r="F42" s="1"/>
      <c r="G42" s="1">
        <f t="shared" si="0"/>
        <v>0</v>
      </c>
      <c r="H42" s="6">
        <f t="shared" si="1"/>
        <v>0</v>
      </c>
    </row>
    <row r="43" spans="1:8" x14ac:dyDescent="0.45">
      <c r="A43" s="2">
        <v>42</v>
      </c>
      <c r="B43" s="1" t="s">
        <v>20</v>
      </c>
      <c r="C43" s="1">
        <v>22</v>
      </c>
      <c r="D43" s="1">
        <v>3</v>
      </c>
      <c r="E43" s="1">
        <v>2</v>
      </c>
      <c r="F43" s="1"/>
      <c r="G43" s="1">
        <f t="shared" si="0"/>
        <v>2</v>
      </c>
      <c r="H43" s="6">
        <f t="shared" si="1"/>
        <v>9.0909090909090912E-2</v>
      </c>
    </row>
    <row r="44" spans="1:8" x14ac:dyDescent="0.45">
      <c r="A44" s="2">
        <v>43</v>
      </c>
      <c r="B44" s="1" t="s">
        <v>13</v>
      </c>
      <c r="C44" s="1">
        <v>41</v>
      </c>
      <c r="D44" s="1">
        <v>10</v>
      </c>
      <c r="E44" s="1">
        <v>10</v>
      </c>
      <c r="F44" s="1"/>
      <c r="G44" s="1">
        <f t="shared" si="0"/>
        <v>10</v>
      </c>
      <c r="H44" s="6">
        <f t="shared" si="1"/>
        <v>0.24390243902439024</v>
      </c>
    </row>
    <row r="45" spans="1:8" x14ac:dyDescent="0.45">
      <c r="A45" s="2">
        <v>44</v>
      </c>
      <c r="B45" s="1" t="s">
        <v>41</v>
      </c>
      <c r="C45" s="1">
        <v>19</v>
      </c>
      <c r="D45" s="1">
        <v>5</v>
      </c>
      <c r="E45" s="1"/>
      <c r="F45" s="1"/>
      <c r="G45" s="1">
        <f t="shared" si="0"/>
        <v>0</v>
      </c>
      <c r="H45" s="6">
        <f t="shared" si="1"/>
        <v>0</v>
      </c>
    </row>
    <row r="46" spans="1:8" x14ac:dyDescent="0.45">
      <c r="A46" s="2">
        <v>45</v>
      </c>
      <c r="B46" s="1" t="s">
        <v>5</v>
      </c>
      <c r="C46" s="1">
        <v>27</v>
      </c>
      <c r="D46" s="1">
        <v>6</v>
      </c>
      <c r="E46" s="1">
        <v>5</v>
      </c>
      <c r="F46" s="1"/>
      <c r="G46" s="1">
        <f t="shared" si="0"/>
        <v>5</v>
      </c>
      <c r="H46" s="6">
        <f t="shared" si="1"/>
        <v>0.18518518518518517</v>
      </c>
    </row>
    <row r="47" spans="1:8" x14ac:dyDescent="0.45">
      <c r="A47" s="2">
        <v>46</v>
      </c>
      <c r="B47" s="1" t="s">
        <v>18</v>
      </c>
      <c r="C47" s="1">
        <v>44</v>
      </c>
      <c r="D47" s="1">
        <v>4</v>
      </c>
      <c r="E47" s="1">
        <v>3</v>
      </c>
      <c r="F47" s="1"/>
      <c r="G47" s="1">
        <f t="shared" si="0"/>
        <v>3</v>
      </c>
      <c r="H47" s="6">
        <f t="shared" si="1"/>
        <v>6.8181818181818177E-2</v>
      </c>
    </row>
    <row r="48" spans="1:8" x14ac:dyDescent="0.45">
      <c r="A48" s="2">
        <v>47</v>
      </c>
      <c r="B48" s="1" t="s">
        <v>15</v>
      </c>
      <c r="C48" s="1">
        <v>32</v>
      </c>
      <c r="D48" s="1"/>
      <c r="E48" s="1">
        <v>21</v>
      </c>
      <c r="F48" s="1"/>
      <c r="G48" s="1">
        <f t="shared" si="0"/>
        <v>21</v>
      </c>
      <c r="H48" s="6">
        <f t="shared" si="1"/>
        <v>0.65625</v>
      </c>
    </row>
    <row r="49" spans="1:8" x14ac:dyDescent="0.45">
      <c r="A49" s="2"/>
      <c r="B49" s="2" t="s">
        <v>54</v>
      </c>
      <c r="C49" s="2">
        <f t="shared" ref="C49:F49" si="2">SUM(C2:C48)</f>
        <v>1728</v>
      </c>
      <c r="D49" s="2">
        <f t="shared" si="2"/>
        <v>278</v>
      </c>
      <c r="E49" s="2">
        <f t="shared" si="2"/>
        <v>342</v>
      </c>
      <c r="F49" s="2">
        <f t="shared" si="2"/>
        <v>4</v>
      </c>
      <c r="G49" s="1">
        <f>SUM(G2:G48)</f>
        <v>346</v>
      </c>
      <c r="H49" s="6">
        <f t="shared" si="1"/>
        <v>0.20023148148148148</v>
      </c>
    </row>
  </sheetData>
  <autoFilter ref="A1:H46" xr:uid="{9E0CDB92-C6F8-4167-A659-5B39FEC60835}">
    <sortState xmlns:xlrd2="http://schemas.microsoft.com/office/spreadsheetml/2017/richdata2" ref="A2:H49">
      <sortCondition ref="A1:A46"/>
    </sortState>
  </autoFilter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子安伸枝</cp:lastModifiedBy>
  <dcterms:created xsi:type="dcterms:W3CDTF">2021-02-09T13:07:34Z</dcterms:created>
  <dcterms:modified xsi:type="dcterms:W3CDTF">2021-05-31T13:29:56Z</dcterms:modified>
</cp:coreProperties>
</file>