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18075" windowHeight="86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"/>
</calcChain>
</file>

<file path=xl/sharedStrings.xml><?xml version="1.0" encoding="utf-8"?>
<sst xmlns="http://schemas.openxmlformats.org/spreadsheetml/2006/main" count="1822" uniqueCount="875">
  <si>
    <t>千葉県立中央図書館（千葉市）</t>
  </si>
  <si>
    <t>千葉市中央区市場町11-1</t>
  </si>
  <si>
    <t>043-222-0116</t>
  </si>
  <si>
    <t>http://www.library.pref.chiba.jp/</t>
  </si>
  <si>
    <t>千葉県立西部図書館（松戸市）</t>
  </si>
  <si>
    <t>松戸市千駄堀657-7</t>
  </si>
  <si>
    <t>047-385-4133</t>
  </si>
  <si>
    <t>千葉県立東部図書館（旭市）</t>
  </si>
  <si>
    <t>旭市　ハの349</t>
  </si>
  <si>
    <t>0479-62-7070</t>
  </si>
  <si>
    <t>千葉市中央図書館</t>
  </si>
  <si>
    <t>千葉市中央区弁天　3-7-7</t>
  </si>
  <si>
    <t>043-287-3980</t>
  </si>
  <si>
    <t>http://www.library.city.chiba.jp/</t>
  </si>
  <si>
    <t>千葉市立生浜公民館図書室</t>
  </si>
  <si>
    <t>千葉市中央区生実町67-1</t>
  </si>
  <si>
    <t>043-268-3500</t>
  </si>
  <si>
    <t>千葉市みやこ図書館</t>
  </si>
  <si>
    <t>千葉市中央区都町　3-11-3</t>
  </si>
  <si>
    <t>043-233-8333</t>
  </si>
  <si>
    <t>千葉市みやこ図書館白旗分館</t>
  </si>
  <si>
    <t>千葉市中央区白旗1-3-16</t>
  </si>
  <si>
    <t>043-264-8566</t>
  </si>
  <si>
    <t>千葉市花見川図書館</t>
  </si>
  <si>
    <t>千葉市花見川区こてはし台　5-9-7</t>
  </si>
  <si>
    <t>043-250-2851</t>
  </si>
  <si>
    <t>千葉市花見川図書館花見川団地分館</t>
  </si>
  <si>
    <t>千葉市花見川区花見川3-31-101</t>
  </si>
  <si>
    <t>043-250-5111</t>
  </si>
  <si>
    <t>千葉市立検見川公民館図書室</t>
  </si>
  <si>
    <t>千葉市花見川区検見川町3-322-25</t>
  </si>
  <si>
    <t>043-273-7899</t>
  </si>
  <si>
    <t>千葉市立さつきが丘公民館図書室</t>
  </si>
  <si>
    <t>千葉市花見川区さつきが丘1-32-4</t>
  </si>
  <si>
    <t>043-250-7968</t>
  </si>
  <si>
    <t>千葉市立長作公民館図書室</t>
  </si>
  <si>
    <t>千葉市花見川区長作町1722-1</t>
  </si>
  <si>
    <t>043-257-5115</t>
  </si>
  <si>
    <t>千葉市立緑が丘公民館図書室</t>
  </si>
  <si>
    <t>千葉市花見川区宮野木町1807-3</t>
  </si>
  <si>
    <t>043-259-2871</t>
  </si>
  <si>
    <t>千葉市立朝日ヶ丘公民館図書室</t>
  </si>
  <si>
    <t>千葉市花見川区朝日ヶ丘1-1-30</t>
  </si>
  <si>
    <t>043-272-4962</t>
  </si>
  <si>
    <t>千葉市立幕張公民館図書室</t>
  </si>
  <si>
    <t>千葉市花見川区幕張町4-602</t>
  </si>
  <si>
    <t>043-275-7888</t>
  </si>
  <si>
    <t>千葉市稲毛図書館</t>
  </si>
  <si>
    <t>千葉市稲毛区小仲台　5-1-1</t>
  </si>
  <si>
    <t>043-254-1845</t>
  </si>
  <si>
    <t>千葉市立草野公民館図書室</t>
  </si>
  <si>
    <t>千葉市稲毛区園生町384-93</t>
  </si>
  <si>
    <t>043-287-3790</t>
  </si>
  <si>
    <t>千葉市立山王公民館図書室</t>
  </si>
  <si>
    <t>千葉市稲毛区六方町55-29</t>
  </si>
  <si>
    <t>043-421-1123</t>
  </si>
  <si>
    <t>千葉市立千草台公民館図書室</t>
  </si>
  <si>
    <t>千葉市稲毛区天台3-16-5</t>
  </si>
  <si>
    <t>043-255-3052</t>
  </si>
  <si>
    <t>千葉市立都賀公民館図書室</t>
  </si>
  <si>
    <t>千葉市稲毛区作草部2-8-53</t>
  </si>
  <si>
    <t>043-251-7673</t>
  </si>
  <si>
    <t>千葉市若葉図書館</t>
  </si>
  <si>
    <t>千葉市若葉区千城台西　2-1-1</t>
  </si>
  <si>
    <t>043-237-9361</t>
  </si>
  <si>
    <t>千葉市若葉図書館西都賀分館</t>
  </si>
  <si>
    <t>千葉市若葉区西都賀2-8-8</t>
  </si>
  <si>
    <t>043-254-8681</t>
  </si>
  <si>
    <t>千葉市若葉図書館泉分館</t>
  </si>
  <si>
    <t>千葉市若葉区野呂町622-10</t>
  </si>
  <si>
    <t>043-228-2982</t>
  </si>
  <si>
    <t>千葉市立更科公民館図書室</t>
  </si>
  <si>
    <t>千葉市若葉区更科町2254-1</t>
  </si>
  <si>
    <t>043-239-0508</t>
  </si>
  <si>
    <t>千葉市立大宮公民館図書室</t>
  </si>
  <si>
    <t>千葉市若葉区大宮町3221-2</t>
  </si>
  <si>
    <t>043-265-2889</t>
  </si>
  <si>
    <t>千葉市立若松公民館図書室</t>
  </si>
  <si>
    <t>千葉市若葉区若松町2117-2</t>
  </si>
  <si>
    <t>043-231-7992</t>
  </si>
  <si>
    <t>千葉市立みつわ台公民館図書室</t>
  </si>
  <si>
    <t>千葉市若葉区みつわ台3-12-17</t>
  </si>
  <si>
    <t>043-254-8839</t>
  </si>
  <si>
    <t>千葉市緑図書館</t>
  </si>
  <si>
    <t>千葉市緑区おゆみ野　3-15-2</t>
  </si>
  <si>
    <t>043-293-5080</t>
  </si>
  <si>
    <t>千葉市緑図書館土気図書室</t>
  </si>
  <si>
    <t>千葉市緑区土気町1634</t>
  </si>
  <si>
    <t>043-294-1666</t>
  </si>
  <si>
    <t>千葉市緑図書館あすみが丘分館</t>
  </si>
  <si>
    <t>千葉市緑区あすみが丘7-2-4</t>
  </si>
  <si>
    <t>043-295-0200</t>
  </si>
  <si>
    <t>千葉市越智公民館図書室</t>
  </si>
  <si>
    <t>千葉市緑区越智町822-7</t>
  </si>
  <si>
    <t>043-294-6972</t>
  </si>
  <si>
    <t>千葉市立誉田公民館図書室</t>
  </si>
  <si>
    <t>千葉市緑区誉田町1-789-49</t>
  </si>
  <si>
    <t>043-291-6682</t>
  </si>
  <si>
    <t>千葉市美浜図書館</t>
  </si>
  <si>
    <t>千葉市美浜区高洲　3-12-1</t>
  </si>
  <si>
    <t>043-277-3003</t>
  </si>
  <si>
    <t>千葉市美浜図書館打瀬分館</t>
  </si>
  <si>
    <t>千葉市美浜区打瀬2-13</t>
  </si>
  <si>
    <t>043-272-4646</t>
  </si>
  <si>
    <t>千葉市立磯辺公民館図書室</t>
  </si>
  <si>
    <t>千葉市美浜区磯辺1-48-1</t>
  </si>
  <si>
    <t>043-278-0034</t>
  </si>
  <si>
    <t>千葉市立幸町公民館図書室</t>
  </si>
  <si>
    <t>千葉市美浜区幸町2-12-14</t>
  </si>
  <si>
    <t>043-247-3777</t>
  </si>
  <si>
    <t>千葉市立幕張西公民館図書室</t>
  </si>
  <si>
    <t>千葉市美浜区幕張西2-6-2</t>
  </si>
  <si>
    <t>043-272-2734</t>
  </si>
  <si>
    <t>館山市図書館</t>
  </si>
  <si>
    <t>館山市北条　1740</t>
  </si>
  <si>
    <t>0470-22-0701</t>
  </si>
  <si>
    <t>http://www.city.tateyama.chiba.jp/tosyo/search.htm</t>
  </si>
  <si>
    <t>木更津市立図書館</t>
  </si>
  <si>
    <t>木更津市文京　2-6-51</t>
  </si>
  <si>
    <t>0438-22-3190</t>
  </si>
  <si>
    <t>http://lib.city.kisarazu.chiba.jp/</t>
  </si>
  <si>
    <t>茂原市立図書館</t>
  </si>
  <si>
    <t>茂原市八千代　2-9</t>
  </si>
  <si>
    <t>0475-23-6151</t>
  </si>
  <si>
    <t>http://opac.library-mobara.jp/</t>
  </si>
  <si>
    <t>成田市立図書館</t>
  </si>
  <si>
    <t>成田市赤坂　1-1-3</t>
  </si>
  <si>
    <t>0476-27-4646</t>
  </si>
  <si>
    <t>http://www.library.narita.chiba.jp/</t>
  </si>
  <si>
    <t>成田市立図書館 成田分館</t>
  </si>
  <si>
    <t>成田市田町299-2</t>
  </si>
  <si>
    <t>0476-24-0787</t>
  </si>
  <si>
    <t>成田市立図書館 公津分館</t>
  </si>
  <si>
    <t>成田市宗吾1-839-1</t>
  </si>
  <si>
    <t>0476-26-9610</t>
  </si>
  <si>
    <t>成田市立図書館 久住分館</t>
  </si>
  <si>
    <t>成田市幡谷922-2</t>
  </si>
  <si>
    <t>0476-36-1646</t>
  </si>
  <si>
    <t>成田市立図書館 橋賀台分館</t>
  </si>
  <si>
    <t>成田市橋賀台1-43-1</t>
  </si>
  <si>
    <t>0476-26-9695</t>
  </si>
  <si>
    <t>成田市立図書館 玉造分館</t>
  </si>
  <si>
    <t>成田市玉造7-21</t>
  </si>
  <si>
    <t>0476-26-3644</t>
  </si>
  <si>
    <t>成田市立図書館 豊住分館</t>
  </si>
  <si>
    <t>成田市北羽鳥2024-1</t>
  </si>
  <si>
    <t>0476-37-1003</t>
  </si>
  <si>
    <t>成田市立図書館 八生分館</t>
  </si>
  <si>
    <t>成田市松崎317</t>
  </si>
  <si>
    <t>0476-27-1533</t>
  </si>
  <si>
    <t>成田市立図書館 中郷分館</t>
  </si>
  <si>
    <t>成田市赤荻1587-1</t>
  </si>
  <si>
    <t>0476-22-4614</t>
  </si>
  <si>
    <t>成田市立図書館 加良部分館</t>
  </si>
  <si>
    <t>成田市加良部3-4-1</t>
  </si>
  <si>
    <t>0476-28-7961</t>
  </si>
  <si>
    <t>成田市立図書館 美郷台分館</t>
  </si>
  <si>
    <t>成田市美郷台3-3-9</t>
  </si>
  <si>
    <t>0476-24-4352</t>
  </si>
  <si>
    <t>成田市立図書館 遠山分館</t>
  </si>
  <si>
    <t>成田市大清水48-7</t>
  </si>
  <si>
    <t>0476-35-0600</t>
  </si>
  <si>
    <t>成田市立図書館 三里塚分館</t>
  </si>
  <si>
    <t>成田市三里塚2</t>
  </si>
  <si>
    <t>0476-40-4880</t>
  </si>
  <si>
    <t>成田市立図書館 下総分館</t>
  </si>
  <si>
    <t>成田市高岡1435</t>
  </si>
  <si>
    <t>0476-96-0090</t>
  </si>
  <si>
    <t>成田市立図書館 大栄分館</t>
  </si>
  <si>
    <t>成田市松子393</t>
  </si>
  <si>
    <t>0476-73-7071</t>
  </si>
  <si>
    <t>佐倉市立佐倉図書館</t>
  </si>
  <si>
    <t>佐倉市新町　189-1</t>
  </si>
  <si>
    <t>043-485-0106</t>
  </si>
  <si>
    <t>http://www.library.city.sakura.lg.jp/</t>
  </si>
  <si>
    <t>佐倉市立臼井公民館図書室</t>
  </si>
  <si>
    <t>佐倉市王子台1-16</t>
  </si>
  <si>
    <t>043-461-6224</t>
  </si>
  <si>
    <t>佐倉市立志津図書館</t>
  </si>
  <si>
    <t>佐倉市西志津　4-1-2</t>
  </si>
  <si>
    <t>043-488-0906</t>
  </si>
  <si>
    <t>佐倉市立志津図書館志津分館</t>
  </si>
  <si>
    <t>佐倉市上志津1672-7</t>
  </si>
  <si>
    <t>043-461-7211</t>
  </si>
  <si>
    <t>佐倉市立北志津児童センター図書室</t>
  </si>
  <si>
    <t>佐倉市井野794-1</t>
  </si>
  <si>
    <t>043-487-6788</t>
  </si>
  <si>
    <t>佐倉市立佐倉南図書館</t>
  </si>
  <si>
    <t>佐倉市山王　2-37-13</t>
  </si>
  <si>
    <t>043-483-3000</t>
  </si>
  <si>
    <t>習志野市立大久保図書館</t>
  </si>
  <si>
    <t>習志野市本大久保　3-8-19</t>
  </si>
  <si>
    <t>047-475-3213</t>
  </si>
  <si>
    <t>http://www.city.narashino.chiba.jp/~okb-lib/</t>
  </si>
  <si>
    <t>習志野市立東習志野図書館</t>
  </si>
  <si>
    <t>習志野市東習志野　3-1-20</t>
  </si>
  <si>
    <t>047-473-2011</t>
  </si>
  <si>
    <t>習志野市立新習志野図書館</t>
  </si>
  <si>
    <t>習志野市秋津　3-6-3</t>
  </si>
  <si>
    <t>047-453-3399</t>
  </si>
  <si>
    <t>習志野市立藤崎図書館</t>
  </si>
  <si>
    <t>習志野市藤崎　6-20-11</t>
  </si>
  <si>
    <t>047-475-3330</t>
  </si>
  <si>
    <t>習志野市立谷津図書館</t>
  </si>
  <si>
    <t>習志野市谷津　5-16-33</t>
  </si>
  <si>
    <t>047-471-2072</t>
  </si>
  <si>
    <t>勝浦市立図書館</t>
  </si>
  <si>
    <t>勝浦市出水　1297</t>
  </si>
  <si>
    <t>0470-73-0300</t>
  </si>
  <si>
    <t>市原市立中央図書館</t>
  </si>
  <si>
    <t>市原市五井　8182-2</t>
  </si>
  <si>
    <t>0436-23-4946</t>
  </si>
  <si>
    <t>http://www.library.ichihara.chiba.jp/</t>
  </si>
  <si>
    <t>市原市立姉崎公民館図書室</t>
  </si>
  <si>
    <t>市原市姉崎2150-1</t>
  </si>
  <si>
    <t>0436-61-0124</t>
  </si>
  <si>
    <t>市原市立加茂公民館図書室</t>
  </si>
  <si>
    <t>市原市養老949-1</t>
  </si>
  <si>
    <t>0436-98-0033</t>
  </si>
  <si>
    <t>市原市立南総公民館図書室</t>
  </si>
  <si>
    <t>市原市牛久520-1</t>
  </si>
  <si>
    <t>0436-92-0039</t>
  </si>
  <si>
    <t>市原市立五井公民館図書室</t>
  </si>
  <si>
    <t>市原市五井5472-1</t>
  </si>
  <si>
    <t>0436-22-2121</t>
  </si>
  <si>
    <t>市原市立国分寺公民館図書室</t>
  </si>
  <si>
    <t>市原市南国分寺台1-2-6</t>
  </si>
  <si>
    <t>0436-24-1600</t>
  </si>
  <si>
    <t>市原市立八幡公民館図書室</t>
  </si>
  <si>
    <t>市原市八幡1050-1</t>
  </si>
  <si>
    <t>0436-41-1984</t>
  </si>
  <si>
    <t>市原市立市津公民館図書室</t>
  </si>
  <si>
    <t>市原市下野90-1</t>
  </si>
  <si>
    <t>0436-74-5516</t>
  </si>
  <si>
    <t>市原市立辰巳公民館図書室</t>
  </si>
  <si>
    <t>市原市辰巳台西3-14-1</t>
  </si>
  <si>
    <t>0436-74-8521</t>
  </si>
  <si>
    <t>市原市立有秋公民館図書室</t>
  </si>
  <si>
    <t>市原市有秋台西1-3-2</t>
  </si>
  <si>
    <t>0436-66-0121</t>
  </si>
  <si>
    <t>市原市立菊間コミュニティセンター図書室</t>
  </si>
  <si>
    <t>市原市菊間1870-4</t>
  </si>
  <si>
    <t>0436-42-3424</t>
  </si>
  <si>
    <t>市原市立三和コミュニティセンター図書室</t>
  </si>
  <si>
    <t>市原市海士有木235-1</t>
  </si>
  <si>
    <t>0436-36-4922</t>
  </si>
  <si>
    <t>市原市立ちはら台コミュニティセンター図書室</t>
  </si>
  <si>
    <t>市原市ちはら台南6-1-3</t>
  </si>
  <si>
    <t>0436-50-2312</t>
  </si>
  <si>
    <t>八千代市立大和田図書館</t>
  </si>
  <si>
    <t>八千代市大和田　250-1</t>
  </si>
  <si>
    <t>047-482-3240</t>
  </si>
  <si>
    <t>http://www.library.yachiyo.chiba.jp/</t>
  </si>
  <si>
    <t>八千代市立八千代台図書館</t>
  </si>
  <si>
    <t>八千代市八千代台北　6-7-6</t>
  </si>
  <si>
    <t>047-482-0912</t>
  </si>
  <si>
    <t>八千代市立勝田台図書館</t>
  </si>
  <si>
    <t>八千代市勝田台　2-5-1</t>
  </si>
  <si>
    <t>047-484-4946</t>
  </si>
  <si>
    <t>八千代市立緑が丘図書館</t>
  </si>
  <si>
    <t>八千代市緑が丘　3-1-7</t>
  </si>
  <si>
    <t>047-489-4946</t>
  </si>
  <si>
    <t>鴨川市立図書館</t>
  </si>
  <si>
    <t>鴨川市横渚　1428</t>
  </si>
  <si>
    <t>0470-92-0312</t>
  </si>
  <si>
    <t>http://www.city.kamogawa.lg.jp/JP/0003/0049/00001055_3_49.html</t>
  </si>
  <si>
    <t>君津市立中央図書館</t>
  </si>
  <si>
    <t>君津市久保　2-13-3</t>
  </si>
  <si>
    <t>0439-52-4646</t>
  </si>
  <si>
    <t>http://www.city.kimitsu.chiba.jp/library/index.htm</t>
  </si>
  <si>
    <t>君津市立中央図書館小櫃分室</t>
  </si>
  <si>
    <t>君津市末吉128</t>
  </si>
  <si>
    <t>0439-35-2488</t>
  </si>
  <si>
    <t>君津市立中央図書館上総分室</t>
  </si>
  <si>
    <t>君津市久留里市場201-5</t>
  </si>
  <si>
    <t>0439-27-3181</t>
  </si>
  <si>
    <t>君津市立中央図書館小糸分室</t>
  </si>
  <si>
    <t>君津市糠田55</t>
  </si>
  <si>
    <t>0439-32-2184</t>
  </si>
  <si>
    <t>君津市立中央図書館周南分室</t>
  </si>
  <si>
    <t>君津市大山野26</t>
  </si>
  <si>
    <t>0439-52-4915</t>
  </si>
  <si>
    <t>君津市立中央図書館清和分室</t>
  </si>
  <si>
    <t>君津市西粟倉57</t>
  </si>
  <si>
    <t>0439-37-2195</t>
  </si>
  <si>
    <t>君津市立中央図書館市民体育館分室</t>
  </si>
  <si>
    <t>君津市内箕輪1-1-1</t>
  </si>
  <si>
    <t>0439-55-4646</t>
  </si>
  <si>
    <t>富津市移動図書館</t>
  </si>
  <si>
    <t>富津市下飯野　2443</t>
  </si>
  <si>
    <t>0439-80-1345</t>
  </si>
  <si>
    <t>四街道市立図書館</t>
  </si>
  <si>
    <t>四街道市大日　396</t>
  </si>
  <si>
    <t>043-423-6443</t>
  </si>
  <si>
    <t>http://www.library.yotsukaido.chiba.jp/</t>
  </si>
  <si>
    <t>袖ヶ浦市立中央図書館</t>
  </si>
  <si>
    <t>袖ヶ浦市坂戸市場　1393-2</t>
  </si>
  <si>
    <t>0438-63-4646</t>
  </si>
  <si>
    <t>http://lib.sodegaura.ed.jp/</t>
  </si>
  <si>
    <t>袖ヶ浦市立根形公民館図書室</t>
  </si>
  <si>
    <t>袖ヶ浦市下新田1277</t>
  </si>
  <si>
    <t>0438-62-6163</t>
  </si>
  <si>
    <t>袖ヶ浦市立平岡公民館図書室</t>
  </si>
  <si>
    <t>袖ヶ浦市野里1563</t>
  </si>
  <si>
    <t>0438-75-6663</t>
  </si>
  <si>
    <t>袖ヶ浦市立長浦おかのうえ図書館</t>
  </si>
  <si>
    <t>袖ヶ浦市蔵波　634-1</t>
  </si>
  <si>
    <t>0438-64-1046</t>
  </si>
  <si>
    <t>袖ヶ浦市立平川図書館</t>
  </si>
  <si>
    <t>袖ヶ浦市横田　115-1</t>
  </si>
  <si>
    <t>0438-75-7392</t>
  </si>
  <si>
    <t>八街市立図書館</t>
  </si>
  <si>
    <t>八街市八街ほ　800-1</t>
  </si>
  <si>
    <t>043-444-4946</t>
  </si>
  <si>
    <t>http://www.library.yachimata.chiba.jp/</t>
  </si>
  <si>
    <t>富里市立図書館</t>
  </si>
  <si>
    <t>富里市七栄653-1</t>
  </si>
  <si>
    <t>0476-90-4646</t>
  </si>
  <si>
    <t>https://www.library.tomisato.chiba.jp/</t>
  </si>
  <si>
    <t>南房総市千倉図書館</t>
  </si>
  <si>
    <t>南房総市千倉町瀬戸　2340-5</t>
  </si>
  <si>
    <t>0470-40-1120</t>
  </si>
  <si>
    <t>http://tosyo.city.minamiboso.chiba.jp/book/index.html</t>
  </si>
  <si>
    <t>南房総市とみうら元気倶楽部</t>
  </si>
  <si>
    <t>南房総市富浦町原岡　88-2</t>
  </si>
  <si>
    <t>0470-33-3411</t>
  </si>
  <si>
    <t>南房総市富山公民館</t>
  </si>
  <si>
    <t>南房総市久枝　327</t>
  </si>
  <si>
    <t>0470-57-3590</t>
  </si>
  <si>
    <t>南房総市三芳農村環境改善センター</t>
  </si>
  <si>
    <t>南房総市谷向　922-1</t>
  </si>
  <si>
    <t>0470-36-4114</t>
  </si>
  <si>
    <t>南房総市白浜公民館</t>
  </si>
  <si>
    <t>南房総市白浜町白浜　2951</t>
  </si>
  <si>
    <t>0470-30-5140</t>
  </si>
  <si>
    <t>南房総市丸山公民館</t>
  </si>
  <si>
    <t>南房総市岩糸　2489</t>
  </si>
  <si>
    <t>0470-46-4031</t>
  </si>
  <si>
    <t>南房総市和田公民館</t>
  </si>
  <si>
    <t>南房総市和田町仁我浦　206</t>
  </si>
  <si>
    <t>0470-47-2710</t>
  </si>
  <si>
    <t>いすみ市夷隅文化会館</t>
  </si>
  <si>
    <t>いすみ市深谷　1968-1</t>
  </si>
  <si>
    <t>0470-86-5000</t>
  </si>
  <si>
    <t>いすみ市大原公民館</t>
  </si>
  <si>
    <t>いすみ市大原　7838</t>
  </si>
  <si>
    <t>0470-62-3621</t>
  </si>
  <si>
    <t>いすみ市岬公民館</t>
  </si>
  <si>
    <t>いすみ市岬町長者　22</t>
  </si>
  <si>
    <t>0470-87-6111</t>
  </si>
  <si>
    <t>酒々井町立図書館</t>
  </si>
  <si>
    <t>酒々井町中央台　3-4-1</t>
  </si>
  <si>
    <t>043-496-8682</t>
  </si>
  <si>
    <t>http://www.tosyokan.town.shisui.chiba.jp/</t>
  </si>
  <si>
    <t>印旛村立図書館</t>
  </si>
  <si>
    <t>印旛村瀬戸　554-1</t>
  </si>
  <si>
    <t>0476-80-3850</t>
  </si>
  <si>
    <t>http://library.vill.inba.chiba.jp/</t>
  </si>
  <si>
    <t>本埜村図書室</t>
  </si>
  <si>
    <t>本埜村滝　3-4</t>
  </si>
  <si>
    <t>0476-97-3210</t>
  </si>
  <si>
    <t>ふれあいプラザさかえ（栄町）</t>
  </si>
  <si>
    <t>栄町安食　938-1</t>
  </si>
  <si>
    <t>0476-95-1112</t>
  </si>
  <si>
    <t>http://www.town.sakae.chiba.jp/kyouiku/03/furepura/c02_tosyo.html</t>
  </si>
  <si>
    <t>一宮町まちの図書室</t>
  </si>
  <si>
    <t>一宮町一宮　3002-1</t>
  </si>
  <si>
    <t>0475-42-7799</t>
  </si>
  <si>
    <t>睦沢町中央公民館</t>
  </si>
  <si>
    <t>睦沢町上之郷　1654-1</t>
  </si>
  <si>
    <t>0475-44-0211</t>
  </si>
  <si>
    <t>長生村文化会館</t>
  </si>
  <si>
    <t>長生村岩沼　2119</t>
  </si>
  <si>
    <t>0475-32-5100</t>
  </si>
  <si>
    <t>http://www.chosei-bunkahall.jp/</t>
  </si>
  <si>
    <t>白子町青少年センター</t>
  </si>
  <si>
    <t>白子町関　5038-1</t>
  </si>
  <si>
    <t>0475-33-2111</t>
  </si>
  <si>
    <t>http://www.town.shirako.chiba.jp/book/cgi-bin/search.cgi</t>
  </si>
  <si>
    <t>長柄町公民館</t>
  </si>
  <si>
    <t>長柄町桜谷　690</t>
  </si>
  <si>
    <t>0475-35-3242</t>
  </si>
  <si>
    <t>http://www.town.nagara.chiba.jp/</t>
  </si>
  <si>
    <t>長南町中央公民館</t>
  </si>
  <si>
    <t>長南町長南　2125</t>
  </si>
  <si>
    <t>0475-46-1194</t>
  </si>
  <si>
    <t>http://chonan.maap.net/book/</t>
  </si>
  <si>
    <t>大多喜町立大多喜図書館天賞文庫</t>
  </si>
  <si>
    <t>大多喜町大多喜　486-12</t>
  </si>
  <si>
    <t>0470-82-2459</t>
  </si>
  <si>
    <t>http://www.town.otaki.chiba.jp/kurashi/shisetsu/tosho.html</t>
  </si>
  <si>
    <t>御宿町公民館</t>
  </si>
  <si>
    <t>御宿町久保　2200</t>
  </si>
  <si>
    <t>0470-68-2947</t>
  </si>
  <si>
    <t>鋸南町中央公民館</t>
  </si>
  <si>
    <t>鋸南町吉浜　516</t>
  </si>
  <si>
    <t>0470-55-4151</t>
  </si>
  <si>
    <t>(財)成田山仏教図書館</t>
  </si>
  <si>
    <t>成田市田町312</t>
  </si>
  <si>
    <t>0476-22-0407</t>
  </si>
  <si>
    <t>http://naributto.michikusa.jp/</t>
  </si>
  <si>
    <t>海外職業訓練協会ＯＶＴＡ図書館</t>
  </si>
  <si>
    <t>千葉市美浜区ひび野1-1</t>
  </si>
  <si>
    <t>043-276-7236</t>
  </si>
  <si>
    <t>http://www.ovta.or.jp/</t>
  </si>
  <si>
    <t>国立歴史民俗博物館</t>
  </si>
  <si>
    <t>佐倉市城内町117</t>
  </si>
  <si>
    <t>043-486-0123</t>
  </si>
  <si>
    <t>http://www.rekihaku.ac.jp/</t>
  </si>
  <si>
    <t>（財）千葉県教育振興財団</t>
  </si>
  <si>
    <t>四街道市鹿渡809-2</t>
  </si>
  <si>
    <t>043-422-8811（代）</t>
  </si>
  <si>
    <t>http://www.echiba.org/</t>
  </si>
  <si>
    <t>（社）発明協会千葉県支部</t>
  </si>
  <si>
    <t>千葉市稲毛区天台6-13-1千葉県産業支援技術研究所天台庁舎内</t>
  </si>
  <si>
    <t>043-290-7071</t>
  </si>
  <si>
    <t>http://www.hirameki.jiii.or.jp/sibu/chiba/chiba.htm</t>
  </si>
  <si>
    <t>千葉県産業支援技術研究所</t>
  </si>
  <si>
    <t>千葉市稲毛区天台6-13-1</t>
  </si>
  <si>
    <t>043-252-2101</t>
  </si>
  <si>
    <t>http://www.pref.chiba.jp/syozoku/f_sanken/index.html</t>
  </si>
  <si>
    <t>千葉県議会図書室</t>
  </si>
  <si>
    <t>千葉市中央区市場町1-5</t>
  </si>
  <si>
    <t>043-223-2528</t>
  </si>
  <si>
    <t>http://www.pref.chiba.jp/gikai/riyou/index.html</t>
  </si>
  <si>
    <t>千葉県総合教育センター教育普及部図書資料室</t>
  </si>
  <si>
    <t>千葉市美浜区若葉2-13</t>
  </si>
  <si>
    <t>043-276-1204</t>
  </si>
  <si>
    <t>http://www.ice.or.jp/~sose/</t>
  </si>
  <si>
    <t>千葉県文書館資料課（閲覧室・行政資料室）</t>
  </si>
  <si>
    <t>千葉市中央区中央4-15-7</t>
  </si>
  <si>
    <t>043-227-7555</t>
  </si>
  <si>
    <t>http://www.pref.chiba.jp/bunsyokan/index.html</t>
  </si>
  <si>
    <t>千葉県立中央博物館</t>
  </si>
  <si>
    <t>千葉市中央区青葉町955-2</t>
  </si>
  <si>
    <t>043-265-3111</t>
  </si>
  <si>
    <t>http://www.chiba-muse.or.jp/</t>
  </si>
  <si>
    <t>千葉県立美術館（*情報資料室）</t>
  </si>
  <si>
    <t>千葉市中央区中央港1-10-1</t>
  </si>
  <si>
    <t>043-242-8311</t>
  </si>
  <si>
    <t>http://www.chiba-muse.or.jp/ART/index.htm</t>
  </si>
  <si>
    <t>千葉大学附属図書館</t>
  </si>
  <si>
    <t>千葉市稲毛区弥生町1-33</t>
  </si>
  <si>
    <t>043-290-2258（代）</t>
  </si>
  <si>
    <t>http://www.ll.chiba-u.ac.jp/</t>
  </si>
  <si>
    <t>日本貿易振興機構（ジェトロ）アジア経済研究所図書館</t>
  </si>
  <si>
    <t>千葉市美浜区若葉3-2-2</t>
  </si>
  <si>
    <t>043-299-9716</t>
  </si>
  <si>
    <t>http://www.ide.go.jp/Japanese/Library/</t>
  </si>
  <si>
    <t>放送大学附属図書館</t>
  </si>
  <si>
    <t>千葉市美浜区若葉2-11</t>
  </si>
  <si>
    <t>043-298-4302</t>
  </si>
  <si>
    <t>http://lib.u-air.ac.jp/</t>
  </si>
  <si>
    <t>五倫文庫（千葉県御宿町歴史民俗資料館）</t>
  </si>
  <si>
    <t>御宿町久保2200</t>
  </si>
  <si>
    <t>0470-68-4311</t>
  </si>
  <si>
    <t>http://www.town.onjuku.chiba.jp/shisetsu/gorin/bunko/gorinbunko.htm</t>
  </si>
  <si>
    <t>市川市中央図書館</t>
  </si>
  <si>
    <t>市川市鬼高　1-1-4</t>
  </si>
  <si>
    <t>047-320-3333</t>
  </si>
  <si>
    <t>http://www.city.ichikawa.chiba.jp/shisetsu/tosyo/tosmain.htm</t>
  </si>
  <si>
    <t>市川市中央図書館平田図書室</t>
  </si>
  <si>
    <t>市川市平田1-20-16</t>
  </si>
  <si>
    <t>047-321-2243</t>
  </si>
  <si>
    <t>市川市信篤図書館</t>
  </si>
  <si>
    <t>市川市高谷　1-8-1</t>
  </si>
  <si>
    <t>047-328-8831</t>
  </si>
  <si>
    <t>市川市行徳図書館</t>
  </si>
  <si>
    <t>市川市末広　1-1-31</t>
  </si>
  <si>
    <t>047-358-9011</t>
  </si>
  <si>
    <t>市川市南行徳図書館</t>
  </si>
  <si>
    <t>市川市相之川　1-2-4</t>
  </si>
  <si>
    <t>047-357-4188</t>
  </si>
  <si>
    <t>市川市塩焼読書センター（塩焼小市民図書室）</t>
  </si>
  <si>
    <t>市川市塩焼5-9（市川市立塩焼小学校内）</t>
  </si>
  <si>
    <t>047-397-6823</t>
  </si>
  <si>
    <t>http://www.shioyaki-syo.ichikawa-school.ed.jp/simintosyo/siminsyoukai1.html</t>
  </si>
  <si>
    <t>市川市ひばり図書室（稲越小市民図書室）</t>
  </si>
  <si>
    <t>市川市稲越町518-2（市川市立稲越小学校内）</t>
  </si>
  <si>
    <t>047-373-6013</t>
  </si>
  <si>
    <t>市川市福栄市民図書室（福栄小市民図書室）</t>
  </si>
  <si>
    <t>市川市南行徳2-2-1（市川市立福栄小学校内）</t>
  </si>
  <si>
    <t>047-395-5020</t>
  </si>
  <si>
    <t>http://www.fukuei-syo.ichikawa-school.ed.jp/shimin/shimin.html</t>
  </si>
  <si>
    <t>市川市大柏市民図書室（大柏小市民図書室）</t>
  </si>
  <si>
    <t>市川市大野町2-1877（市川市立大柏小学校内）</t>
  </si>
  <si>
    <t>047-338-7897</t>
  </si>
  <si>
    <t>市川市大野公民館図書室</t>
  </si>
  <si>
    <t>市川市南大野2-3-19</t>
  </si>
  <si>
    <t>047-339-3400</t>
  </si>
  <si>
    <t>http://www.city.ichikawa.chiba.jp/net/kyouiku/ed1/kouminkanc/oono/index.htm</t>
  </si>
  <si>
    <t>市川市西部公民館図書室</t>
  </si>
  <si>
    <t>市川市中国分2-13-8</t>
  </si>
  <si>
    <t>047-371-2777</t>
  </si>
  <si>
    <t>http://www.city.ichikawa.chiba.jp/net/kyouiku/ed1/kouminkanc/seibu/index.htm</t>
  </si>
  <si>
    <t>市川市曽谷公民館図書室</t>
  </si>
  <si>
    <t>市川市曽谷6-25-5</t>
  </si>
  <si>
    <t>047-372-2871</t>
  </si>
  <si>
    <t>http://www.city.ichikawa.chiba.jp/net/kyouiku/ed1/kouminkanc/soya/index.htm</t>
  </si>
  <si>
    <t>市川市東部公民館図書室</t>
  </si>
  <si>
    <t>市川市本北方3-19-16</t>
  </si>
  <si>
    <t>047-337-8886</t>
  </si>
  <si>
    <t>http://www.city.ichikawa.chiba.jp/net/kyouiku/ed1/kouminkanc/toubu/index.htm</t>
  </si>
  <si>
    <t>市川市市川公民館図書室</t>
  </si>
  <si>
    <t>市川市市川2-33-2</t>
  </si>
  <si>
    <t>047-321-1171</t>
  </si>
  <si>
    <t>http://www.city.ichikawa.chiba.jp/net/kyouiku/ed1/kouminkanc/ichikawa/index.htm</t>
  </si>
  <si>
    <t>市川市市川駅南公民館図書室</t>
  </si>
  <si>
    <t>市川市大洲4-18-3</t>
  </si>
  <si>
    <t>047-370-3564</t>
  </si>
  <si>
    <t>http://www.city.ichikawa.chiba.jp/net/kyouiku/ed1/kouminkanc/ekinan/index.htm</t>
  </si>
  <si>
    <t>市川市本行徳公民館図書室</t>
  </si>
  <si>
    <t>市川市本行徳12-8</t>
  </si>
  <si>
    <t>047-359-1351</t>
  </si>
  <si>
    <t>http://www.city.ichikawa.chiba.jp/net/kyouiku/ed1/kouminkanc/hongyou/index.htm</t>
  </si>
  <si>
    <t>船橋市西図書館</t>
  </si>
  <si>
    <t>船橋市西船　4-12-18</t>
  </si>
  <si>
    <t>047-431-4385</t>
  </si>
  <si>
    <t>http://www.lib.city.funabashi.chiba.jp/</t>
  </si>
  <si>
    <t>船橋市丸山公民館図書室</t>
  </si>
  <si>
    <t>船橋市丸山5-19-6</t>
  </si>
  <si>
    <t>047-439-0144</t>
  </si>
  <si>
    <t>船橋市塚田公民館図書室</t>
  </si>
  <si>
    <t>船橋市前貝塚町601-1</t>
  </si>
  <si>
    <t>047-438-2251</t>
  </si>
  <si>
    <t>船橋市東図書館</t>
  </si>
  <si>
    <t>船橋市習志野台　5-1-1</t>
  </si>
  <si>
    <t>047-463-3611</t>
  </si>
  <si>
    <t>船橋市薬円台公民館図書室</t>
  </si>
  <si>
    <t>船橋市薬円台5-18-1</t>
  </si>
  <si>
    <t>047-469-3114</t>
  </si>
  <si>
    <t>船橋市中央図書館</t>
  </si>
  <si>
    <t>船橋市本町　4-38-28</t>
  </si>
  <si>
    <t>047-460-1311</t>
  </si>
  <si>
    <t>船橋市海神公民館図書室</t>
  </si>
  <si>
    <t>船橋市海神6-3-36</t>
  </si>
  <si>
    <t>047-437-2203</t>
  </si>
  <si>
    <t>船橋市北図書館</t>
  </si>
  <si>
    <t>船橋市二和東　5-26-1</t>
  </si>
  <si>
    <t>047-448-4899</t>
  </si>
  <si>
    <t>船橋市高根台公民館図書室</t>
  </si>
  <si>
    <t>船橋市高根台1-2-5</t>
  </si>
  <si>
    <t>047-463-4880</t>
  </si>
  <si>
    <t>船橋市小室公民館図書室</t>
  </si>
  <si>
    <t>船橋市小室町3308</t>
  </si>
  <si>
    <t>船橋市浜町公民館図書室</t>
  </si>
  <si>
    <t>船橋市浜町2-1-2</t>
  </si>
  <si>
    <t>047-434-1405</t>
  </si>
  <si>
    <t>http://www.city.funabashi.chiba.jp/home/sisetu/komin.htm</t>
  </si>
  <si>
    <t>船橋市八木が谷公民館図書室</t>
  </si>
  <si>
    <t>船橋市八木が谷2-14-6</t>
  </si>
  <si>
    <t>047-448-5030</t>
  </si>
  <si>
    <t>船橋市飯山満公民館図書室</t>
  </si>
  <si>
    <t>船橋市飯山満町1-950-3</t>
  </si>
  <si>
    <t>047-424-4311</t>
  </si>
  <si>
    <t>船橋市宮本公民館図書室</t>
  </si>
  <si>
    <t>船橋市宮本6-18-1</t>
  </si>
  <si>
    <t>047-424-9840</t>
  </si>
  <si>
    <t>船橋市三咲公民館図書室</t>
  </si>
  <si>
    <t>船橋市三咲3-5-10</t>
  </si>
  <si>
    <t>047-448-3291</t>
  </si>
  <si>
    <t>船橋市新高根公民館図書室</t>
  </si>
  <si>
    <t>船橋市新高根1-12-9</t>
  </si>
  <si>
    <t>047-469-4944</t>
  </si>
  <si>
    <t>船橋市松が丘公民館図書室</t>
  </si>
  <si>
    <t>船橋市松が丘4-32-2</t>
  </si>
  <si>
    <t>047-468-3750</t>
  </si>
  <si>
    <t>松戸市立図書館</t>
  </si>
  <si>
    <t>松戸市松戸　2060</t>
  </si>
  <si>
    <t>047-365-5115</t>
  </si>
  <si>
    <t>http://www2.city.matsudo.chiba.jp/toshokan/</t>
  </si>
  <si>
    <t>松戸市立図書館古ケ崎分館</t>
  </si>
  <si>
    <t>松戸市古ヶ崎4-3490</t>
  </si>
  <si>
    <t>047-367-4500</t>
  </si>
  <si>
    <t>松戸市立図書館小金北分館</t>
  </si>
  <si>
    <t>松戸市中金杉2-159-2</t>
  </si>
  <si>
    <t>047-343-3302</t>
  </si>
  <si>
    <t>松戸市立図書館小金原分館</t>
  </si>
  <si>
    <t>松戸市小金原6-6-2</t>
  </si>
  <si>
    <t>047-344-8269</t>
  </si>
  <si>
    <t>松戸市立図書館小金分館</t>
  </si>
  <si>
    <t>松戸市小金きよしヶ丘3-1-1</t>
  </si>
  <si>
    <t>047-343-8658</t>
  </si>
  <si>
    <t>松戸市立図書館五香分館</t>
  </si>
  <si>
    <t>松戸市五香2-35-5</t>
  </si>
  <si>
    <t>047-386-8250</t>
  </si>
  <si>
    <t>松戸市立図書館新松戸分館</t>
  </si>
  <si>
    <t>松戸市新松戸3-27</t>
  </si>
  <si>
    <t>047-343-6006</t>
  </si>
  <si>
    <t>松戸市立図書館東部分館</t>
  </si>
  <si>
    <t>松戸市高塚新田427</t>
  </si>
  <si>
    <t>047-391-0595</t>
  </si>
  <si>
    <t>松戸市立図書館常盤平分館</t>
  </si>
  <si>
    <t>松戸市常盤平3-30</t>
  </si>
  <si>
    <t>047-387-2528</t>
  </si>
  <si>
    <t>松戸市立図書館二十世紀が丘分館</t>
  </si>
  <si>
    <t>松戸市二十世紀が丘中松町2</t>
  </si>
  <si>
    <t>047-392-7022</t>
  </si>
  <si>
    <t>松戸市立図書館八ヶ崎分館</t>
  </si>
  <si>
    <t>松戸市八ヶ崎5-15-1</t>
  </si>
  <si>
    <t>047-348-6636</t>
  </si>
  <si>
    <t>松戸市立図書館松飛台分館</t>
  </si>
  <si>
    <t>松戸市松飛台210-2</t>
  </si>
  <si>
    <t>047-386-6401</t>
  </si>
  <si>
    <t>松戸市立図書館馬橋東分館</t>
  </si>
  <si>
    <t>松戸市馬橋1854-3</t>
  </si>
  <si>
    <t>047-346-2054</t>
  </si>
  <si>
    <t>松戸市立図書館馬橋分館</t>
  </si>
  <si>
    <t>松戸市西馬橋蔵元町177</t>
  </si>
  <si>
    <t>047-341-4100</t>
  </si>
  <si>
    <t>松戸市立図書館稔台分館</t>
  </si>
  <si>
    <t>松戸市稔台100-1</t>
  </si>
  <si>
    <t>047-367-7196</t>
  </si>
  <si>
    <t>松戸市立図書館六実分館</t>
  </si>
  <si>
    <t>松戸市六高台3-71</t>
  </si>
  <si>
    <t>047-385-0117</t>
  </si>
  <si>
    <t>松戸市立図書館明分館</t>
  </si>
  <si>
    <t>松戸市上本郷2676-6</t>
  </si>
  <si>
    <t>047-368-6705</t>
  </si>
  <si>
    <t>松戸市立図書館矢切分館</t>
  </si>
  <si>
    <t>松戸市上矢切299-1</t>
  </si>
  <si>
    <t>047-368-1243</t>
  </si>
  <si>
    <t>松戸市立図書館八柱分館</t>
  </si>
  <si>
    <t>松戸市牧の原1-193-6</t>
  </si>
  <si>
    <t>047-387-2613</t>
  </si>
  <si>
    <t>松戸市立図書館和名ヶ谷分館</t>
  </si>
  <si>
    <t>松戸市和名ヶ谷1360</t>
  </si>
  <si>
    <t>047-392-1102</t>
  </si>
  <si>
    <t>野田市立興風図書館</t>
  </si>
  <si>
    <t>野田市中野台　168-1</t>
  </si>
  <si>
    <t>04-7123-7611</t>
  </si>
  <si>
    <t>http://www.library-noda.jp/</t>
  </si>
  <si>
    <t>野田市立南図書館</t>
  </si>
  <si>
    <t>野田市山崎　2008</t>
  </si>
  <si>
    <t>04-7125-7981</t>
  </si>
  <si>
    <t>野田市立北図書館</t>
  </si>
  <si>
    <t>野田市春日町　16-1</t>
  </si>
  <si>
    <t>04-7129-8811</t>
  </si>
  <si>
    <t>野田市立せきやど図書館</t>
  </si>
  <si>
    <t>野田市東宝珠花　237-1</t>
  </si>
  <si>
    <t>04-7198-4946</t>
  </si>
  <si>
    <t>柏市立図書館</t>
  </si>
  <si>
    <t>柏市柏　5-8-12</t>
  </si>
  <si>
    <t>04-7164-5346</t>
  </si>
  <si>
    <t>http://www.city.kashiwa.chiba.jp/library/index_lb.htm</t>
  </si>
  <si>
    <t>柏市立図書館永楽台分館</t>
  </si>
  <si>
    <t>柏市永楽台2-11-25</t>
  </si>
  <si>
    <t>04-7163-1232</t>
  </si>
  <si>
    <t>柏市立図書館沼南分館</t>
  </si>
  <si>
    <t>柏市大島田440-1</t>
  </si>
  <si>
    <t>04-7192-1115</t>
  </si>
  <si>
    <t>柏市立図書館新田原分館</t>
  </si>
  <si>
    <t>柏市東柏2-2-15</t>
  </si>
  <si>
    <t>04-7167-1298</t>
  </si>
  <si>
    <t>柏市立図書館新富分館</t>
  </si>
  <si>
    <t>柏市豊四季945-1</t>
  </si>
  <si>
    <t>04-7147-2690</t>
  </si>
  <si>
    <t>柏市立図書館高田分館</t>
  </si>
  <si>
    <t>柏市高田693-2</t>
  </si>
  <si>
    <t>04-7147-2440</t>
  </si>
  <si>
    <t>柏市立図書館高柳分館</t>
  </si>
  <si>
    <t>柏市高柳1652-10</t>
  </si>
  <si>
    <t>04-7193-1160</t>
  </si>
  <si>
    <t>柏市立図書館田中分館</t>
  </si>
  <si>
    <t>柏市大室249-1</t>
  </si>
  <si>
    <t>04-7134-2546</t>
  </si>
  <si>
    <t>柏市立図書館豊四季台分館</t>
  </si>
  <si>
    <t>柏市豊四季台1-1-111</t>
  </si>
  <si>
    <t>04-7145-9546</t>
  </si>
  <si>
    <t>柏市立図書館南部分館</t>
  </si>
  <si>
    <t>柏市新逆井2-5-13</t>
  </si>
  <si>
    <t>04-7172-9194</t>
  </si>
  <si>
    <t>柏市立図書館西原分館</t>
  </si>
  <si>
    <t>柏市西原3-2-48</t>
  </si>
  <si>
    <t>04-7152-9898</t>
  </si>
  <si>
    <t>柏市立図書館根戸分館</t>
  </si>
  <si>
    <t>柏市根戸467</t>
  </si>
  <si>
    <t>04-7131-6053</t>
  </si>
  <si>
    <t>柏市立図書館光ケ丘分館</t>
  </si>
  <si>
    <t>柏市光が丘団地200-5</t>
  </si>
  <si>
    <t>04-7175-3746</t>
  </si>
  <si>
    <t>柏市立図書館藤心分館</t>
  </si>
  <si>
    <t>柏市藤心4-1-11</t>
  </si>
  <si>
    <t>04-7175-4946</t>
  </si>
  <si>
    <t>柏市立図書館布施分館</t>
  </si>
  <si>
    <t>柏市布施1196-5</t>
  </si>
  <si>
    <t>04-7132-3193</t>
  </si>
  <si>
    <t>柏市立図書館増尾分館</t>
  </si>
  <si>
    <t>柏市増尾3-1-1</t>
  </si>
  <si>
    <t>04-7172-9193</t>
  </si>
  <si>
    <t>柏市立図書館松葉分館</t>
  </si>
  <si>
    <t>柏市松葉町4-11</t>
  </si>
  <si>
    <t>04-7134-0046</t>
  </si>
  <si>
    <t>流山市立中央図書館</t>
  </si>
  <si>
    <t>流山市加　1-1225-6</t>
  </si>
  <si>
    <t>04-7159-4646</t>
  </si>
  <si>
    <t>http://www.library-city-nagareyama.jp/</t>
  </si>
  <si>
    <t>流山市立中央図書館東部分館</t>
  </si>
  <si>
    <t>流山市名都借756-4</t>
  </si>
  <si>
    <t>04-7145-8000</t>
  </si>
  <si>
    <t>流山市立中央図書館初石分館</t>
  </si>
  <si>
    <t>流山市西初石4-381-2</t>
  </si>
  <si>
    <t>04-7154-9100</t>
  </si>
  <si>
    <t>流山市立中央図書館北部分館</t>
  </si>
  <si>
    <t>流山市美原1-158-2</t>
  </si>
  <si>
    <t>04-7154-8000</t>
  </si>
  <si>
    <t>流山市立中央図書館南流山分館</t>
  </si>
  <si>
    <t>流山市南流山3-3-1</t>
  </si>
  <si>
    <t>04-7159-4000</t>
  </si>
  <si>
    <t>流山市立森の図書館（北部地域図書館）</t>
  </si>
  <si>
    <t>流山市東深井　991</t>
  </si>
  <si>
    <t>04-7152-3200</t>
  </si>
  <si>
    <t>http://www.city.nagareyama.chiba.jp/section/toshokan/index.htm</t>
  </si>
  <si>
    <t>我孫子市民図書館</t>
  </si>
  <si>
    <t>我孫子市若松　26-4</t>
  </si>
  <si>
    <t>04-7184-1110</t>
  </si>
  <si>
    <t>http://www.library.city.abiko.chiba.jp/</t>
  </si>
  <si>
    <t>我孫子市民図書館湖北台分館</t>
  </si>
  <si>
    <t>我孫子市湖北台9-3-6</t>
  </si>
  <si>
    <t>04-7187-3055</t>
  </si>
  <si>
    <t>我孫子市民図書館布佐分館</t>
  </si>
  <si>
    <t>我孫子市新々田109-1</t>
  </si>
  <si>
    <t>04-7189-1311</t>
  </si>
  <si>
    <t>鎌ヶ谷市立図書館</t>
  </si>
  <si>
    <t>鎌ヶ谷市中央　1-8-35</t>
  </si>
  <si>
    <t>047-443-4946</t>
  </si>
  <si>
    <t>浦安市立中央図書館</t>
  </si>
  <si>
    <t>浦安市猫実　1-2-1</t>
  </si>
  <si>
    <t>047-352-4646</t>
  </si>
  <si>
    <t>http://library.city.urayasu.chiba.jp/</t>
  </si>
  <si>
    <t>浦安市立図書館富岡分館</t>
  </si>
  <si>
    <t>浦安市富岡3-1-7</t>
  </si>
  <si>
    <t>047-352-7180</t>
  </si>
  <si>
    <t>浦安市立図書館堀江分館</t>
  </si>
  <si>
    <t>浦安市富士見2-2-1</t>
  </si>
  <si>
    <t>047-351-3097</t>
  </si>
  <si>
    <t>浦安市中央公民館図書室</t>
  </si>
  <si>
    <t>浦安市猫実4-18-1</t>
  </si>
  <si>
    <t>047-351-2659</t>
  </si>
  <si>
    <t>浦安市当代島公民館図書室</t>
  </si>
  <si>
    <t>浦安市当代島2-14-1</t>
  </si>
  <si>
    <t>047-382-1707</t>
  </si>
  <si>
    <t>浦安市日の出公民館図書室</t>
  </si>
  <si>
    <t>浦安市日の出17</t>
  </si>
  <si>
    <t>047-390-0606</t>
  </si>
  <si>
    <t>浦安市美浜公民館図書室</t>
  </si>
  <si>
    <t>浦安市美浜5-13-1</t>
  </si>
  <si>
    <t>047-354-0009</t>
  </si>
  <si>
    <t>印西市立大森図書館</t>
  </si>
  <si>
    <t>印西市大森　2535</t>
  </si>
  <si>
    <t>0476-42-8686</t>
  </si>
  <si>
    <t>http://www.library.city.inzai.chiba.jp/</t>
  </si>
  <si>
    <t>印西市立小倉台図書館</t>
  </si>
  <si>
    <t>印西市小倉台4-5</t>
  </si>
  <si>
    <t>0476－47－5511</t>
  </si>
  <si>
    <t>印西市立小林図書館</t>
  </si>
  <si>
    <t>印西市小林北5-1-6</t>
  </si>
  <si>
    <t>0476－97－0005</t>
  </si>
  <si>
    <t>印西市立そうふけ図書館</t>
  </si>
  <si>
    <t>印西市原3-4</t>
  </si>
  <si>
    <t>0476－45－2566</t>
  </si>
  <si>
    <t>白井市立図書館</t>
  </si>
  <si>
    <t>白井市復　1148-8</t>
  </si>
  <si>
    <t>047-492-1122</t>
  </si>
  <si>
    <t>http://www.center.shiroi.chiba.jp/library/aatosyo2.htm</t>
  </si>
  <si>
    <t>白井市中央公民館図書室</t>
  </si>
  <si>
    <t>白井市復1458-1</t>
  </si>
  <si>
    <t>047-491-0166</t>
  </si>
  <si>
    <t>白井市西白井複合センター図書室</t>
  </si>
  <si>
    <t>白井市清水口1-2-1</t>
  </si>
  <si>
    <t>047-429-1011</t>
  </si>
  <si>
    <t>白井市駅前センター図書室</t>
  </si>
  <si>
    <t>白井市堀込1-2-2</t>
  </si>
  <si>
    <t>047-497-1151</t>
  </si>
  <si>
    <t>白井市冨士センター図書室</t>
  </si>
  <si>
    <t>白井市冨士239-2</t>
  </si>
  <si>
    <t>047-446-1911</t>
  </si>
  <si>
    <t>白井市公民センター図書室</t>
  </si>
  <si>
    <t>白井市中98-17</t>
  </si>
  <si>
    <t>047-493-5266</t>
  </si>
  <si>
    <t>白井市桜台センター図書室</t>
  </si>
  <si>
    <t>白井市桜台2-14</t>
  </si>
  <si>
    <t>047-491-7111</t>
  </si>
  <si>
    <t>ふなばし駅前図書館</t>
  </si>
  <si>
    <t>船橋市本町1-3-1</t>
  </si>
  <si>
    <t>047-426-3139</t>
  </si>
  <si>
    <t>http://www.funabashi-ekimae.com/library/</t>
  </si>
  <si>
    <t>さわやかちば県民プラザ</t>
  </si>
  <si>
    <t>柏市柏の葉4-3-1</t>
  </si>
  <si>
    <t>04-7140-8600</t>
  </si>
  <si>
    <t>http://www.pref.chiba.lg.jp/clis/index.htm</t>
  </si>
  <si>
    <t>銚子市公正図書館</t>
  </si>
  <si>
    <t>銚子市新生町　2-1-5</t>
  </si>
  <si>
    <t>0479-25-3069</t>
  </si>
  <si>
    <t>http://lib.city.choshi.chiba.jp/</t>
  </si>
  <si>
    <t>香取市立佐原中央図書館</t>
  </si>
  <si>
    <t>香取市佐原　イ211</t>
  </si>
  <si>
    <t>0478-55-1343</t>
  </si>
  <si>
    <t>香取市立小見川図書館</t>
  </si>
  <si>
    <t>香取市羽根川　38</t>
  </si>
  <si>
    <t>0478-80-0511</t>
  </si>
  <si>
    <t>匝瑳市立八日市場図書館</t>
  </si>
  <si>
    <t>匝瑳市八日市場　イの2402</t>
  </si>
  <si>
    <t>0479-73-3746</t>
  </si>
  <si>
    <t>http://www.library.sosa.chiba.jp/</t>
  </si>
  <si>
    <t>旭市図書館</t>
  </si>
  <si>
    <t>旭市　ロの729</t>
  </si>
  <si>
    <t>0479-62-2560</t>
  </si>
  <si>
    <t>http://www.library.asahi.chiba.jp/</t>
  </si>
  <si>
    <t>旭市図書館海上分館</t>
  </si>
  <si>
    <t>旭市高生　1</t>
  </si>
  <si>
    <t>0479-55-2566</t>
  </si>
  <si>
    <t>旭市図書館飯岡分館</t>
  </si>
  <si>
    <t>旭市横根　1365-25</t>
  </si>
  <si>
    <t>0479-57-6060</t>
  </si>
  <si>
    <t>旭市図書館干潟分館</t>
  </si>
  <si>
    <t>旭市南堀之内　22-1</t>
  </si>
  <si>
    <t>0479-68-3111</t>
  </si>
  <si>
    <t>東金市立東金図書館</t>
  </si>
  <si>
    <t>東金市東岩崎　1-1</t>
  </si>
  <si>
    <t>0475-50-1190</t>
  </si>
  <si>
    <t>http://www.city.togane.chiba.jp/ka/tosyokan/</t>
  </si>
  <si>
    <t>山武市成東図書館</t>
  </si>
  <si>
    <t>山武市殿台　290-1</t>
  </si>
  <si>
    <t>0475-80-2299</t>
  </si>
  <si>
    <t>http://www.city.sammu.lg.jp/sisetu/n-bunka/Tosyo/framepage.htm</t>
  </si>
  <si>
    <t>山武市さんぶの森図書館</t>
  </si>
  <si>
    <t>山武市埴谷　1904-5</t>
  </si>
  <si>
    <t>0475-80-9101</t>
  </si>
  <si>
    <t>http://www.city.sammu.lg.jp/sisetu/s-tosho/index.html</t>
  </si>
  <si>
    <t>山武市松尾図書館</t>
  </si>
  <si>
    <t>山武市松尾町五反田　3012</t>
  </si>
  <si>
    <t>0479-80-8066</t>
  </si>
  <si>
    <t>http://www.city.sammu.lg.jp/sisetu/m-tosho/index.html</t>
  </si>
  <si>
    <t>横芝光町立図書館</t>
  </si>
  <si>
    <t>横芝光町宮川　11917</t>
  </si>
  <si>
    <t>0479-84-3311</t>
  </si>
  <si>
    <t>http://www.library.yokoshibahikari.chiba.jp/</t>
  </si>
  <si>
    <t>横芝光町立図書館横芝分館</t>
  </si>
  <si>
    <t>横芝光町横芝922-1</t>
  </si>
  <si>
    <t>0479-82-1351</t>
  </si>
  <si>
    <t>大網白里町図書室</t>
  </si>
  <si>
    <t>大網白里町大網　100-2</t>
  </si>
  <si>
    <t>0475-72-8383</t>
  </si>
  <si>
    <t>http://www.library.oamishirasato.chiba.jp/</t>
  </si>
  <si>
    <t>大網白里町図書室中部分室</t>
  </si>
  <si>
    <t>大網白里町柿餅　26-1</t>
  </si>
  <si>
    <t>0475-73-3337</t>
  </si>
  <si>
    <t>大網白里町図書室白里分室</t>
  </si>
  <si>
    <t>大網白里町南今泉　1088-1</t>
  </si>
  <si>
    <t>0475-77-2172</t>
  </si>
  <si>
    <t>神崎ふれあいプラザ図書室（神崎町）</t>
  </si>
  <si>
    <t>神崎町神崎本宿　96</t>
  </si>
  <si>
    <t>0478-72-1601</t>
  </si>
  <si>
    <t>多古町公民館</t>
  </si>
  <si>
    <t>多古町多古　588</t>
  </si>
  <si>
    <t>0479-76-2611</t>
  </si>
  <si>
    <t>東庄町図書館</t>
  </si>
  <si>
    <t>東庄町笹川　い4713-11</t>
  </si>
  <si>
    <t>0478-86-1221</t>
  </si>
  <si>
    <t>http://www.town.tohnosho.chiba.jp/</t>
  </si>
  <si>
    <t>九十九里町中央公民館</t>
  </si>
  <si>
    <t>九十九里町片貝　2915</t>
  </si>
  <si>
    <t>0475-76-4116</t>
  </si>
  <si>
    <t>芝山町中央公民館</t>
  </si>
  <si>
    <t>芝山町小池　982</t>
  </si>
  <si>
    <t>0479-77-0066</t>
  </si>
  <si>
    <t>|名称=</t>
    <rPh sb="1" eb="3">
      <t>メイショウ</t>
    </rPh>
    <phoneticPr fontId="1"/>
  </si>
  <si>
    <t>|電話番号=</t>
    <rPh sb="1" eb="3">
      <t>デンワ</t>
    </rPh>
    <rPh sb="3" eb="5">
      <t>バンゴウ</t>
    </rPh>
    <phoneticPr fontId="1"/>
  </si>
  <si>
    <t>|URL=</t>
    <phoneticPr fontId="1"/>
  </si>
  <si>
    <t>[[Category:図書館]]</t>
    <rPh sb="11" eb="14">
      <t>トショカン</t>
    </rPh>
    <phoneticPr fontId="1"/>
  </si>
  <si>
    <t>[[Category:千葉県]]</t>
    <rPh sb="11" eb="14">
      <t>チバケン</t>
    </rPh>
    <phoneticPr fontId="1"/>
  </si>
  <si>
    <t>|緯度経度=</t>
    <rPh sb="1" eb="3">
      <t>イド</t>
    </rPh>
    <rPh sb="3" eb="5">
      <t>ケイド</t>
    </rPh>
    <phoneticPr fontId="1"/>
  </si>
  <si>
    <t>|所在地=</t>
    <rPh sb="1" eb="4">
      <t>ショザイチ</t>
    </rPh>
    <phoneticPr fontId="1"/>
  </si>
  <si>
    <t>[[Category:公共図書館]]</t>
    <rPh sb="11" eb="13">
      <t>コウキョウ</t>
    </rPh>
    <rPh sb="13" eb="16">
      <t>トショカン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</si>
</sst>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2" borderId="1" xfId="0" applyNumberFormat="1" applyFont="1" applyFill="1" applyBorder="1">
      <alignment vertical="center"/>
    </xf>
    <xf numFmtId="0" fontId="0" fillId="2" borderId="2" xfId="0" applyFont="1" applyFill="1" applyBorder="1">
      <alignment vertical="center"/>
    </xf>
    <xf numFmtId="49" fontId="0" fillId="2" borderId="2" xfId="0" applyNumberFormat="1" applyFont="1" applyFill="1" applyBorder="1">
      <alignment vertical="center"/>
    </xf>
    <xf numFmtId="49" fontId="0" fillId="2" borderId="3" xfId="0" applyNumberFormat="1" applyFont="1" applyFill="1" applyBorder="1">
      <alignment vertical="center"/>
    </xf>
    <xf numFmtId="49" fontId="0" fillId="3" borderId="4" xfId="0" applyNumberFormat="1" applyFont="1" applyFill="1" applyBorder="1">
      <alignment vertical="center"/>
    </xf>
    <xf numFmtId="0" fontId="0" fillId="3" borderId="5" xfId="0" applyFont="1" applyFill="1" applyBorder="1">
      <alignment vertical="center"/>
    </xf>
    <xf numFmtId="49" fontId="0" fillId="3" borderId="5" xfId="0" applyNumberFormat="1" applyFont="1" applyFill="1" applyBorder="1">
      <alignment vertical="center"/>
    </xf>
    <xf numFmtId="49" fontId="0" fillId="3" borderId="6" xfId="0" applyNumberFormat="1" applyFont="1" applyFill="1" applyBorder="1">
      <alignment vertical="center"/>
    </xf>
    <xf numFmtId="49" fontId="0" fillId="2" borderId="4" xfId="0" applyNumberFormat="1" applyFont="1" applyFill="1" applyBorder="1">
      <alignment vertical="center"/>
    </xf>
    <xf numFmtId="0" fontId="0" fillId="2" borderId="5" xfId="0" applyFont="1" applyFill="1" applyBorder="1">
      <alignment vertical="center"/>
    </xf>
    <xf numFmtId="49" fontId="0" fillId="2" borderId="5" xfId="0" applyNumberFormat="1" applyFont="1" applyFill="1" applyBorder="1">
      <alignment vertical="center"/>
    </xf>
    <xf numFmtId="49" fontId="0" fillId="2" borderId="6" xfId="0" applyNumberFormat="1" applyFont="1" applyFill="1" applyBorder="1">
      <alignment vertical="center"/>
    </xf>
    <xf numFmtId="49" fontId="0" fillId="2" borderId="7" xfId="0" applyNumberFormat="1" applyFont="1" applyFill="1" applyBorder="1">
      <alignment vertical="center"/>
    </xf>
    <xf numFmtId="0" fontId="0" fillId="2" borderId="8" xfId="0" applyFont="1" applyFill="1" applyBorder="1">
      <alignment vertical="center"/>
    </xf>
    <xf numFmtId="49" fontId="0" fillId="2" borderId="8" xfId="0" applyNumberFormat="1" applyFont="1" applyFill="1" applyBorder="1">
      <alignment vertical="center"/>
    </xf>
    <xf numFmtId="49" fontId="0" fillId="2" borderId="0" xfId="0" applyNumberFormat="1" applyFont="1" applyFill="1">
      <alignment vertical="center"/>
    </xf>
    <xf numFmtId="49" fontId="0" fillId="2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topLeftCell="E221" workbookViewId="0">
      <selection activeCell="E243" sqref="E243"/>
    </sheetView>
  </sheetViews>
  <sheetFormatPr defaultRowHeight="13.5"/>
  <cols>
    <col min="1" max="1" width="47.875" bestFit="1" customWidth="1"/>
    <col min="2" max="2" width="12.75" hidden="1" customWidth="1"/>
    <col min="3" max="3" width="10.5" hidden="1" customWidth="1"/>
    <col min="4" max="4" width="20.625" bestFit="1" customWidth="1"/>
    <col min="5" max="5" width="30" bestFit="1" customWidth="1"/>
    <col min="6" max="6" width="38.125" customWidth="1"/>
    <col min="7" max="7" width="18.125" bestFit="1" customWidth="1"/>
    <col min="8" max="8" width="74.625" bestFit="1" customWidth="1"/>
    <col min="9" max="10" width="17.875" bestFit="1" customWidth="1"/>
  </cols>
  <sheetData>
    <row r="1" spans="1:11">
      <c r="A1" t="s">
        <v>867</v>
      </c>
      <c r="D1" t="s">
        <v>872</v>
      </c>
      <c r="E1" t="s">
        <v>873</v>
      </c>
      <c r="G1" t="s">
        <v>868</v>
      </c>
      <c r="H1" t="s">
        <v>869</v>
      </c>
    </row>
    <row r="2" spans="1:11">
      <c r="A2" s="1" t="s">
        <v>0</v>
      </c>
      <c r="B2" s="2">
        <v>140.12646799999999</v>
      </c>
      <c r="C2" s="2">
        <v>35.603445000000001</v>
      </c>
      <c r="D2" s="2" t="str">
        <f>C2&amp;","&amp;B2</f>
        <v>35.603445,140.126468</v>
      </c>
      <c r="E2" s="2" t="str">
        <f>"千葉県"&amp;F2</f>
        <v>千葉県千葉市中央区市場町11-1</v>
      </c>
      <c r="F2" s="3" t="s">
        <v>1</v>
      </c>
      <c r="G2" s="3" t="s">
        <v>2</v>
      </c>
      <c r="H2" s="4" t="s">
        <v>3</v>
      </c>
      <c r="I2" s="17" t="s">
        <v>871</v>
      </c>
      <c r="J2" s="17" t="s">
        <v>870</v>
      </c>
      <c r="K2" s="17" t="s">
        <v>874</v>
      </c>
    </row>
    <row r="3" spans="1:11">
      <c r="A3" s="5" t="s">
        <v>4</v>
      </c>
      <c r="B3" s="6">
        <v>139.94055399999999</v>
      </c>
      <c r="C3" s="6">
        <v>35.798838000000003</v>
      </c>
      <c r="D3" s="2" t="str">
        <f t="shared" ref="D3:D66" si="0">C3&amp;","&amp;B3</f>
        <v>35.798838,139.940554</v>
      </c>
      <c r="E3" s="2" t="str">
        <f t="shared" ref="E3:E66" si="1">"千葉県"&amp;F3</f>
        <v>千葉県松戸市千駄堀657-7</v>
      </c>
      <c r="F3" s="7" t="s">
        <v>5</v>
      </c>
      <c r="G3" s="7" t="s">
        <v>6</v>
      </c>
      <c r="H3" s="8" t="s">
        <v>3</v>
      </c>
      <c r="I3" s="17" t="s">
        <v>871</v>
      </c>
      <c r="J3" s="17" t="s">
        <v>870</v>
      </c>
      <c r="K3" s="17" t="s">
        <v>874</v>
      </c>
    </row>
    <row r="4" spans="1:11">
      <c r="A4" s="9" t="s">
        <v>7</v>
      </c>
      <c r="B4" s="10">
        <v>140.647749</v>
      </c>
      <c r="C4" s="10">
        <v>35.714511999999999</v>
      </c>
      <c r="D4" s="2" t="str">
        <f t="shared" si="0"/>
        <v>35.714512,140.647749</v>
      </c>
      <c r="E4" s="2" t="str">
        <f t="shared" si="1"/>
        <v>千葉県旭市　ハの349</v>
      </c>
      <c r="F4" s="11" t="s">
        <v>8</v>
      </c>
      <c r="G4" s="11" t="s">
        <v>9</v>
      </c>
      <c r="H4" s="12" t="s">
        <v>3</v>
      </c>
      <c r="I4" s="17" t="s">
        <v>871</v>
      </c>
      <c r="J4" s="17" t="s">
        <v>870</v>
      </c>
      <c r="K4" s="17" t="s">
        <v>874</v>
      </c>
    </row>
    <row r="5" spans="1:11">
      <c r="A5" s="5" t="s">
        <v>10</v>
      </c>
      <c r="B5" s="6">
        <v>140.11428900000001</v>
      </c>
      <c r="C5" s="6">
        <v>35.618167999999997</v>
      </c>
      <c r="D5" s="2" t="str">
        <f t="shared" si="0"/>
        <v>35.618168,140.114289</v>
      </c>
      <c r="E5" s="2" t="str">
        <f t="shared" si="1"/>
        <v>千葉県千葉市中央区弁天　3-7-7</v>
      </c>
      <c r="F5" s="7" t="s">
        <v>11</v>
      </c>
      <c r="G5" s="7" t="s">
        <v>12</v>
      </c>
      <c r="H5" s="8" t="s">
        <v>13</v>
      </c>
      <c r="I5" s="17" t="s">
        <v>871</v>
      </c>
      <c r="J5" s="17" t="s">
        <v>870</v>
      </c>
      <c r="K5" s="17" t="s">
        <v>874</v>
      </c>
    </row>
    <row r="6" spans="1:11">
      <c r="A6" s="9" t="s">
        <v>14</v>
      </c>
      <c r="B6" s="10">
        <v>140.141828</v>
      </c>
      <c r="C6" s="10">
        <v>35.559618</v>
      </c>
      <c r="D6" s="2" t="str">
        <f t="shared" si="0"/>
        <v>35.559618,140.141828</v>
      </c>
      <c r="E6" s="2" t="str">
        <f t="shared" si="1"/>
        <v>千葉県千葉市中央区生実町67-1</v>
      </c>
      <c r="F6" s="11" t="s">
        <v>15</v>
      </c>
      <c r="G6" s="11" t="s">
        <v>16</v>
      </c>
      <c r="H6" s="12" t="s">
        <v>13</v>
      </c>
      <c r="I6" s="17" t="s">
        <v>871</v>
      </c>
      <c r="J6" s="17" t="s">
        <v>870</v>
      </c>
      <c r="K6" s="17" t="s">
        <v>874</v>
      </c>
    </row>
    <row r="7" spans="1:11">
      <c r="A7" s="5" t="s">
        <v>17</v>
      </c>
      <c r="B7" s="6">
        <v>140.138679</v>
      </c>
      <c r="C7" s="6">
        <v>35.608238999999998</v>
      </c>
      <c r="D7" s="2" t="str">
        <f t="shared" si="0"/>
        <v>35.608239,140.138679</v>
      </c>
      <c r="E7" s="2" t="str">
        <f t="shared" si="1"/>
        <v>千葉県千葉市中央区都町　3-11-3</v>
      </c>
      <c r="F7" s="7" t="s">
        <v>18</v>
      </c>
      <c r="G7" s="7" t="s">
        <v>19</v>
      </c>
      <c r="H7" s="8" t="s">
        <v>13</v>
      </c>
      <c r="I7" s="17" t="s">
        <v>871</v>
      </c>
      <c r="J7" s="17" t="s">
        <v>870</v>
      </c>
      <c r="K7" s="17" t="s">
        <v>874</v>
      </c>
    </row>
    <row r="8" spans="1:11">
      <c r="A8" s="9" t="s">
        <v>20</v>
      </c>
      <c r="B8" s="10">
        <v>140.138576</v>
      </c>
      <c r="C8" s="10">
        <v>35.578924000000001</v>
      </c>
      <c r="D8" s="2" t="str">
        <f t="shared" si="0"/>
        <v>35.578924,140.138576</v>
      </c>
      <c r="E8" s="2" t="str">
        <f t="shared" si="1"/>
        <v>千葉県千葉市中央区白旗1-3-16</v>
      </c>
      <c r="F8" s="11" t="s">
        <v>21</v>
      </c>
      <c r="G8" s="11" t="s">
        <v>22</v>
      </c>
      <c r="H8" s="12" t="s">
        <v>13</v>
      </c>
      <c r="I8" s="17" t="s">
        <v>871</v>
      </c>
      <c r="J8" s="17" t="s">
        <v>870</v>
      </c>
      <c r="K8" s="17" t="s">
        <v>874</v>
      </c>
    </row>
    <row r="9" spans="1:11">
      <c r="A9" s="5" t="s">
        <v>23</v>
      </c>
      <c r="B9" s="6">
        <v>140.11996199999999</v>
      </c>
      <c r="C9" s="6">
        <v>35.689213000000002</v>
      </c>
      <c r="D9" s="2" t="str">
        <f t="shared" si="0"/>
        <v>35.689213,140.119962</v>
      </c>
      <c r="E9" s="2" t="str">
        <f t="shared" si="1"/>
        <v>千葉県千葉市花見川区こてはし台　5-9-7</v>
      </c>
      <c r="F9" s="7" t="s">
        <v>24</v>
      </c>
      <c r="G9" s="7" t="s">
        <v>25</v>
      </c>
      <c r="H9" s="8" t="s">
        <v>13</v>
      </c>
      <c r="I9" s="17" t="s">
        <v>871</v>
      </c>
      <c r="J9" s="17" t="s">
        <v>870</v>
      </c>
      <c r="K9" s="17" t="s">
        <v>874</v>
      </c>
    </row>
    <row r="10" spans="1:11">
      <c r="A10" s="9" t="s">
        <v>26</v>
      </c>
      <c r="B10" s="10">
        <v>140.09698599999999</v>
      </c>
      <c r="C10" s="10">
        <v>35.688630000000003</v>
      </c>
      <c r="D10" s="2" t="str">
        <f t="shared" si="0"/>
        <v>35.68863,140.096986</v>
      </c>
      <c r="E10" s="2" t="str">
        <f t="shared" si="1"/>
        <v>千葉県千葉市花見川区花見川3-31-101</v>
      </c>
      <c r="F10" s="11" t="s">
        <v>27</v>
      </c>
      <c r="G10" s="11" t="s">
        <v>28</v>
      </c>
      <c r="H10" s="12" t="s">
        <v>13</v>
      </c>
      <c r="I10" s="17" t="s">
        <v>871</v>
      </c>
      <c r="J10" s="17" t="s">
        <v>870</v>
      </c>
      <c r="K10" s="17" t="s">
        <v>874</v>
      </c>
    </row>
    <row r="11" spans="1:11">
      <c r="A11" s="5" t="s">
        <v>29</v>
      </c>
      <c r="B11" s="6">
        <v>140.067351</v>
      </c>
      <c r="C11" s="6">
        <v>35.649287000000001</v>
      </c>
      <c r="D11" s="2" t="str">
        <f t="shared" si="0"/>
        <v>35.649287,140.067351</v>
      </c>
      <c r="E11" s="2" t="str">
        <f t="shared" si="1"/>
        <v>千葉県千葉市花見川区検見川町3-322-25</v>
      </c>
      <c r="F11" s="7" t="s">
        <v>30</v>
      </c>
      <c r="G11" s="7" t="s">
        <v>31</v>
      </c>
      <c r="H11" s="8" t="s">
        <v>13</v>
      </c>
      <c r="I11" s="17" t="s">
        <v>871</v>
      </c>
      <c r="J11" s="17" t="s">
        <v>870</v>
      </c>
      <c r="K11" s="17" t="s">
        <v>874</v>
      </c>
    </row>
    <row r="12" spans="1:11">
      <c r="A12" s="9" t="s">
        <v>32</v>
      </c>
      <c r="B12" s="10">
        <v>140.09659099999999</v>
      </c>
      <c r="C12" s="10">
        <v>35.665090999999997</v>
      </c>
      <c r="D12" s="2" t="str">
        <f t="shared" si="0"/>
        <v>35.665091,140.096591</v>
      </c>
      <c r="E12" s="2" t="str">
        <f t="shared" si="1"/>
        <v>千葉県千葉市花見川区さつきが丘1-32-4</v>
      </c>
      <c r="F12" s="11" t="s">
        <v>33</v>
      </c>
      <c r="G12" s="11" t="s">
        <v>34</v>
      </c>
      <c r="H12" s="12" t="s">
        <v>13</v>
      </c>
      <c r="I12" s="17" t="s">
        <v>871</v>
      </c>
      <c r="J12" s="17" t="s">
        <v>870</v>
      </c>
      <c r="K12" s="17" t="s">
        <v>874</v>
      </c>
    </row>
    <row r="13" spans="1:11">
      <c r="A13" s="5" t="s">
        <v>35</v>
      </c>
      <c r="B13" s="6">
        <v>140.07905299999999</v>
      </c>
      <c r="C13" s="6">
        <v>35.680374999999998</v>
      </c>
      <c r="D13" s="2" t="str">
        <f t="shared" si="0"/>
        <v>35.680375,140.079053</v>
      </c>
      <c r="E13" s="2" t="str">
        <f t="shared" si="1"/>
        <v>千葉県千葉市花見川区長作町1722-1</v>
      </c>
      <c r="F13" s="7" t="s">
        <v>36</v>
      </c>
      <c r="G13" s="7" t="s">
        <v>37</v>
      </c>
      <c r="H13" s="8" t="s">
        <v>13</v>
      </c>
      <c r="I13" s="17" t="s">
        <v>871</v>
      </c>
      <c r="J13" s="17" t="s">
        <v>870</v>
      </c>
      <c r="K13" s="17" t="s">
        <v>874</v>
      </c>
    </row>
    <row r="14" spans="1:11">
      <c r="A14" s="9" t="s">
        <v>38</v>
      </c>
      <c r="B14" s="10">
        <v>140.10724099999999</v>
      </c>
      <c r="C14" s="10">
        <v>35.657823</v>
      </c>
      <c r="D14" s="2" t="str">
        <f t="shared" si="0"/>
        <v>35.657823,140.107241</v>
      </c>
      <c r="E14" s="2" t="str">
        <f t="shared" si="1"/>
        <v>千葉県千葉市花見川区宮野木町1807-3</v>
      </c>
      <c r="F14" s="11" t="s">
        <v>39</v>
      </c>
      <c r="G14" s="11" t="s">
        <v>40</v>
      </c>
      <c r="H14" s="12" t="s">
        <v>13</v>
      </c>
      <c r="I14" s="17" t="s">
        <v>871</v>
      </c>
      <c r="J14" s="17" t="s">
        <v>870</v>
      </c>
      <c r="K14" s="17" t="s">
        <v>874</v>
      </c>
    </row>
    <row r="15" spans="1:11">
      <c r="A15" s="5" t="s">
        <v>41</v>
      </c>
      <c r="B15" s="6">
        <v>140.08917099999999</v>
      </c>
      <c r="C15" s="6">
        <v>35.655608999999998</v>
      </c>
      <c r="D15" s="2" t="str">
        <f t="shared" si="0"/>
        <v>35.655609,140.089171</v>
      </c>
      <c r="E15" s="2" t="str">
        <f t="shared" si="1"/>
        <v>千葉県千葉市花見川区朝日ヶ丘1-1-30</v>
      </c>
      <c r="F15" s="7" t="s">
        <v>42</v>
      </c>
      <c r="G15" s="7" t="s">
        <v>43</v>
      </c>
      <c r="H15" s="8" t="s">
        <v>13</v>
      </c>
      <c r="I15" s="17" t="s">
        <v>871</v>
      </c>
      <c r="J15" s="17" t="s">
        <v>870</v>
      </c>
      <c r="K15" s="17" t="s">
        <v>874</v>
      </c>
    </row>
    <row r="16" spans="1:11">
      <c r="A16" s="9" t="s">
        <v>44</v>
      </c>
      <c r="B16" s="10">
        <v>140.05542500000001</v>
      </c>
      <c r="C16" s="10">
        <v>35.660255999999997</v>
      </c>
      <c r="D16" s="2" t="str">
        <f t="shared" si="0"/>
        <v>35.660256,140.055425</v>
      </c>
      <c r="E16" s="2" t="str">
        <f t="shared" si="1"/>
        <v>千葉県千葉市花見川区幕張町4-602</v>
      </c>
      <c r="F16" s="11" t="s">
        <v>45</v>
      </c>
      <c r="G16" s="11" t="s">
        <v>46</v>
      </c>
      <c r="H16" s="12" t="s">
        <v>13</v>
      </c>
      <c r="I16" s="17" t="s">
        <v>871</v>
      </c>
      <c r="J16" s="17" t="s">
        <v>870</v>
      </c>
      <c r="K16" s="17" t="s">
        <v>874</v>
      </c>
    </row>
    <row r="17" spans="1:11">
      <c r="A17" s="5" t="s">
        <v>47</v>
      </c>
      <c r="B17" s="6">
        <v>140.09698800000001</v>
      </c>
      <c r="C17" s="6">
        <v>35.639257000000001</v>
      </c>
      <c r="D17" s="2" t="str">
        <f t="shared" si="0"/>
        <v>35.639257,140.096988</v>
      </c>
      <c r="E17" s="2" t="str">
        <f t="shared" si="1"/>
        <v>千葉県千葉市稲毛区小仲台　5-1-1</v>
      </c>
      <c r="F17" s="7" t="s">
        <v>48</v>
      </c>
      <c r="G17" s="7" t="s">
        <v>49</v>
      </c>
      <c r="H17" s="8" t="s">
        <v>13</v>
      </c>
      <c r="I17" s="17" t="s">
        <v>871</v>
      </c>
      <c r="J17" s="17" t="s">
        <v>870</v>
      </c>
      <c r="K17" s="17" t="s">
        <v>874</v>
      </c>
    </row>
    <row r="18" spans="1:11">
      <c r="A18" s="9" t="s">
        <v>50</v>
      </c>
      <c r="B18" s="10">
        <v>140.11981499999999</v>
      </c>
      <c r="C18" s="10">
        <v>35.654069</v>
      </c>
      <c r="D18" s="2" t="str">
        <f t="shared" si="0"/>
        <v>35.654069,140.119815</v>
      </c>
      <c r="E18" s="2" t="str">
        <f t="shared" si="1"/>
        <v>千葉県千葉市稲毛区園生町384-93</v>
      </c>
      <c r="F18" s="11" t="s">
        <v>51</v>
      </c>
      <c r="G18" s="11" t="s">
        <v>52</v>
      </c>
      <c r="H18" s="12" t="s">
        <v>13</v>
      </c>
      <c r="I18" s="17" t="s">
        <v>871</v>
      </c>
      <c r="J18" s="17" t="s">
        <v>870</v>
      </c>
      <c r="K18" s="17" t="s">
        <v>874</v>
      </c>
    </row>
    <row r="19" spans="1:11">
      <c r="A19" s="5" t="s">
        <v>53</v>
      </c>
      <c r="B19" s="6">
        <v>140.145467</v>
      </c>
      <c r="C19" s="6">
        <v>35.657592000000001</v>
      </c>
      <c r="D19" s="2" t="str">
        <f t="shared" si="0"/>
        <v>35.657592,140.145467</v>
      </c>
      <c r="E19" s="2" t="str">
        <f t="shared" si="1"/>
        <v>千葉県千葉市稲毛区六方町55-29</v>
      </c>
      <c r="F19" s="7" t="s">
        <v>54</v>
      </c>
      <c r="G19" s="7" t="s">
        <v>55</v>
      </c>
      <c r="H19" s="8" t="s">
        <v>13</v>
      </c>
      <c r="I19" s="17" t="s">
        <v>871</v>
      </c>
      <c r="J19" s="17" t="s">
        <v>870</v>
      </c>
      <c r="K19" s="17" t="s">
        <v>874</v>
      </c>
    </row>
    <row r="20" spans="1:11">
      <c r="A20" s="9" t="s">
        <v>56</v>
      </c>
      <c r="B20" s="10">
        <v>140.11682099999999</v>
      </c>
      <c r="C20" s="10">
        <v>35.633789999999998</v>
      </c>
      <c r="D20" s="2" t="str">
        <f t="shared" si="0"/>
        <v>35.63379,140.116821</v>
      </c>
      <c r="E20" s="2" t="str">
        <f t="shared" si="1"/>
        <v>千葉県千葉市稲毛区天台3-16-5</v>
      </c>
      <c r="F20" s="11" t="s">
        <v>57</v>
      </c>
      <c r="G20" s="11" t="s">
        <v>58</v>
      </c>
      <c r="H20" s="12" t="s">
        <v>13</v>
      </c>
      <c r="I20" s="17" t="s">
        <v>871</v>
      </c>
      <c r="J20" s="17" t="s">
        <v>870</v>
      </c>
      <c r="K20" s="17" t="s">
        <v>874</v>
      </c>
    </row>
    <row r="21" spans="1:11">
      <c r="A21" s="5" t="s">
        <v>59</v>
      </c>
      <c r="B21" s="6">
        <v>140.11767499999999</v>
      </c>
      <c r="C21" s="6">
        <v>35.625475000000002</v>
      </c>
      <c r="D21" s="2" t="str">
        <f t="shared" si="0"/>
        <v>35.625475,140.117675</v>
      </c>
      <c r="E21" s="2" t="str">
        <f t="shared" si="1"/>
        <v>千葉県千葉市稲毛区作草部2-8-53</v>
      </c>
      <c r="F21" s="7" t="s">
        <v>60</v>
      </c>
      <c r="G21" s="7" t="s">
        <v>61</v>
      </c>
      <c r="H21" s="8" t="s">
        <v>13</v>
      </c>
      <c r="I21" s="17" t="s">
        <v>871</v>
      </c>
      <c r="J21" s="17" t="s">
        <v>870</v>
      </c>
      <c r="K21" s="17" t="s">
        <v>874</v>
      </c>
    </row>
    <row r="22" spans="1:11">
      <c r="A22" s="9" t="s">
        <v>62</v>
      </c>
      <c r="B22" s="10">
        <v>140.18691799999999</v>
      </c>
      <c r="C22" s="10">
        <v>35.622132000000001</v>
      </c>
      <c r="D22" s="2" t="str">
        <f t="shared" si="0"/>
        <v>35.622132,140.186918</v>
      </c>
      <c r="E22" s="2" t="str">
        <f t="shared" si="1"/>
        <v>千葉県千葉市若葉区千城台西　2-1-1</v>
      </c>
      <c r="F22" s="11" t="s">
        <v>63</v>
      </c>
      <c r="G22" s="11" t="s">
        <v>64</v>
      </c>
      <c r="H22" s="12" t="s">
        <v>13</v>
      </c>
      <c r="I22" s="17" t="s">
        <v>871</v>
      </c>
      <c r="J22" s="17" t="s">
        <v>870</v>
      </c>
      <c r="K22" s="17" t="s">
        <v>874</v>
      </c>
    </row>
    <row r="23" spans="1:11">
      <c r="A23" s="5" t="s">
        <v>65</v>
      </c>
      <c r="B23" s="6">
        <v>140.144239</v>
      </c>
      <c r="C23" s="6">
        <v>35.637197</v>
      </c>
      <c r="D23" s="2" t="str">
        <f t="shared" si="0"/>
        <v>35.637197,140.144239</v>
      </c>
      <c r="E23" s="2" t="str">
        <f t="shared" si="1"/>
        <v>千葉県千葉市若葉区西都賀2-8-8</v>
      </c>
      <c r="F23" s="7" t="s">
        <v>66</v>
      </c>
      <c r="G23" s="7" t="s">
        <v>67</v>
      </c>
      <c r="H23" s="8" t="s">
        <v>13</v>
      </c>
      <c r="I23" s="17" t="s">
        <v>871</v>
      </c>
      <c r="J23" s="17" t="s">
        <v>870</v>
      </c>
      <c r="K23" s="17" t="s">
        <v>874</v>
      </c>
    </row>
    <row r="24" spans="1:11">
      <c r="A24" s="9" t="s">
        <v>68</v>
      </c>
      <c r="B24" s="10">
        <v>140.23034999999999</v>
      </c>
      <c r="C24" s="10">
        <v>35.583862000000003</v>
      </c>
      <c r="D24" s="2" t="str">
        <f t="shared" si="0"/>
        <v>35.583862,140.23035</v>
      </c>
      <c r="E24" s="2" t="str">
        <f t="shared" si="1"/>
        <v>千葉県千葉市若葉区野呂町622-10</v>
      </c>
      <c r="F24" s="11" t="s">
        <v>69</v>
      </c>
      <c r="G24" s="11" t="s">
        <v>70</v>
      </c>
      <c r="H24" s="12" t="s">
        <v>13</v>
      </c>
      <c r="I24" s="17" t="s">
        <v>871</v>
      </c>
      <c r="J24" s="17" t="s">
        <v>870</v>
      </c>
      <c r="K24" s="17" t="s">
        <v>874</v>
      </c>
    </row>
    <row r="25" spans="1:11">
      <c r="A25" s="5" t="s">
        <v>71</v>
      </c>
      <c r="B25" s="6">
        <v>140.22780299999999</v>
      </c>
      <c r="C25" s="6">
        <v>35.617832</v>
      </c>
      <c r="D25" s="2" t="str">
        <f t="shared" si="0"/>
        <v>35.617832,140.227803</v>
      </c>
      <c r="E25" s="2" t="str">
        <f t="shared" si="1"/>
        <v>千葉県千葉市若葉区更科町2254-1</v>
      </c>
      <c r="F25" s="7" t="s">
        <v>72</v>
      </c>
      <c r="G25" s="7" t="s">
        <v>73</v>
      </c>
      <c r="H25" s="8" t="s">
        <v>13</v>
      </c>
      <c r="I25" s="17" t="s">
        <v>871</v>
      </c>
      <c r="J25" s="17" t="s">
        <v>870</v>
      </c>
      <c r="K25" s="17" t="s">
        <v>874</v>
      </c>
    </row>
    <row r="26" spans="1:11">
      <c r="A26" s="9" t="s">
        <v>74</v>
      </c>
      <c r="B26" s="10">
        <v>140.181084</v>
      </c>
      <c r="C26" s="10">
        <v>35.596555000000002</v>
      </c>
      <c r="D26" s="2" t="str">
        <f t="shared" si="0"/>
        <v>35.596555,140.181084</v>
      </c>
      <c r="E26" s="2" t="str">
        <f t="shared" si="1"/>
        <v>千葉県千葉市若葉区大宮町3221-2</v>
      </c>
      <c r="F26" s="11" t="s">
        <v>75</v>
      </c>
      <c r="G26" s="11" t="s">
        <v>76</v>
      </c>
      <c r="H26" s="12" t="s">
        <v>13</v>
      </c>
      <c r="I26" s="17" t="s">
        <v>871</v>
      </c>
      <c r="J26" s="17" t="s">
        <v>870</v>
      </c>
      <c r="K26" s="17" t="s">
        <v>874</v>
      </c>
    </row>
    <row r="27" spans="1:11">
      <c r="A27" s="5" t="s">
        <v>77</v>
      </c>
      <c r="B27" s="6">
        <v>140.16754599999999</v>
      </c>
      <c r="C27" s="6">
        <v>35.635094000000002</v>
      </c>
      <c r="D27" s="2" t="str">
        <f t="shared" si="0"/>
        <v>35.635094,140.167546</v>
      </c>
      <c r="E27" s="2" t="str">
        <f t="shared" si="1"/>
        <v>千葉県千葉市若葉区若松町2117-2</v>
      </c>
      <c r="F27" s="7" t="s">
        <v>78</v>
      </c>
      <c r="G27" s="7" t="s">
        <v>79</v>
      </c>
      <c r="H27" s="8" t="s">
        <v>13</v>
      </c>
      <c r="I27" s="17" t="s">
        <v>871</v>
      </c>
      <c r="J27" s="17" t="s">
        <v>870</v>
      </c>
      <c r="K27" s="17" t="s">
        <v>874</v>
      </c>
    </row>
    <row r="28" spans="1:11">
      <c r="A28" s="9" t="s">
        <v>80</v>
      </c>
      <c r="B28" s="10">
        <v>140.13551000000001</v>
      </c>
      <c r="C28" s="10">
        <v>35.639260999999998</v>
      </c>
      <c r="D28" s="2" t="str">
        <f t="shared" si="0"/>
        <v>35.639261,140.13551</v>
      </c>
      <c r="E28" s="2" t="str">
        <f t="shared" si="1"/>
        <v>千葉県千葉市若葉区みつわ台3-12-17</v>
      </c>
      <c r="F28" s="11" t="s">
        <v>81</v>
      </c>
      <c r="G28" s="11" t="s">
        <v>82</v>
      </c>
      <c r="H28" s="12" t="s">
        <v>13</v>
      </c>
      <c r="I28" s="17" t="s">
        <v>871</v>
      </c>
      <c r="J28" s="17" t="s">
        <v>870</v>
      </c>
      <c r="K28" s="17" t="s">
        <v>874</v>
      </c>
    </row>
    <row r="29" spans="1:11">
      <c r="A29" s="5" t="s">
        <v>83</v>
      </c>
      <c r="B29" s="6">
        <v>140.17558199999999</v>
      </c>
      <c r="C29" s="6">
        <v>35.560012999999998</v>
      </c>
      <c r="D29" s="2" t="str">
        <f t="shared" si="0"/>
        <v>35.560013,140.175582</v>
      </c>
      <c r="E29" s="2" t="str">
        <f t="shared" si="1"/>
        <v>千葉県千葉市緑区おゆみ野　3-15-2</v>
      </c>
      <c r="F29" s="7" t="s">
        <v>84</v>
      </c>
      <c r="G29" s="7" t="s">
        <v>85</v>
      </c>
      <c r="H29" s="8" t="s">
        <v>13</v>
      </c>
      <c r="I29" s="17" t="s">
        <v>871</v>
      </c>
      <c r="J29" s="17" t="s">
        <v>870</v>
      </c>
      <c r="K29" s="17" t="s">
        <v>874</v>
      </c>
    </row>
    <row r="30" spans="1:11">
      <c r="A30" s="9" t="s">
        <v>86</v>
      </c>
      <c r="B30" s="10">
        <v>140.27324400000001</v>
      </c>
      <c r="C30" s="10">
        <v>35.530759000000003</v>
      </c>
      <c r="D30" s="2" t="str">
        <f t="shared" si="0"/>
        <v>35.530759,140.273244</v>
      </c>
      <c r="E30" s="2" t="str">
        <f t="shared" si="1"/>
        <v>千葉県千葉市緑区土気町1634</v>
      </c>
      <c r="F30" s="11" t="s">
        <v>87</v>
      </c>
      <c r="G30" s="11" t="s">
        <v>88</v>
      </c>
      <c r="H30" s="12" t="s">
        <v>13</v>
      </c>
      <c r="I30" s="17" t="s">
        <v>871</v>
      </c>
      <c r="J30" s="17" t="s">
        <v>870</v>
      </c>
      <c r="K30" s="17" t="s">
        <v>874</v>
      </c>
    </row>
    <row r="31" spans="1:11">
      <c r="A31" s="5" t="s">
        <v>89</v>
      </c>
      <c r="B31" s="6">
        <v>140.26539399999999</v>
      </c>
      <c r="C31" s="6">
        <v>35.521273999999998</v>
      </c>
      <c r="D31" s="2" t="str">
        <f t="shared" si="0"/>
        <v>35.521274,140.265394</v>
      </c>
      <c r="E31" s="2" t="str">
        <f t="shared" si="1"/>
        <v>千葉県千葉市緑区あすみが丘7-2-4</v>
      </c>
      <c r="F31" s="7" t="s">
        <v>90</v>
      </c>
      <c r="G31" s="7" t="s">
        <v>91</v>
      </c>
      <c r="H31" s="8" t="s">
        <v>13</v>
      </c>
      <c r="I31" s="17" t="s">
        <v>871</v>
      </c>
      <c r="J31" s="17" t="s">
        <v>870</v>
      </c>
      <c r="K31" s="17" t="s">
        <v>874</v>
      </c>
    </row>
    <row r="32" spans="1:11">
      <c r="A32" s="9" t="s">
        <v>92</v>
      </c>
      <c r="B32" s="10">
        <v>140.23639800000001</v>
      </c>
      <c r="C32" s="10">
        <v>35.534872999999997</v>
      </c>
      <c r="D32" s="2" t="str">
        <f t="shared" si="0"/>
        <v>35.534873,140.236398</v>
      </c>
      <c r="E32" s="2" t="str">
        <f t="shared" si="1"/>
        <v>千葉県千葉市緑区越智町822-7</v>
      </c>
      <c r="F32" s="11" t="s">
        <v>93</v>
      </c>
      <c r="G32" s="11" t="s">
        <v>94</v>
      </c>
      <c r="H32" s="12" t="s">
        <v>13</v>
      </c>
      <c r="I32" s="17" t="s">
        <v>871</v>
      </c>
      <c r="J32" s="17" t="s">
        <v>870</v>
      </c>
      <c r="K32" s="17" t="s">
        <v>874</v>
      </c>
    </row>
    <row r="33" spans="1:11">
      <c r="A33" s="5" t="s">
        <v>95</v>
      </c>
      <c r="B33" s="6">
        <v>140.203157</v>
      </c>
      <c r="C33" s="6">
        <v>35.549934999999998</v>
      </c>
      <c r="D33" s="2" t="str">
        <f t="shared" si="0"/>
        <v>35.549935,140.203157</v>
      </c>
      <c r="E33" s="2" t="str">
        <f t="shared" si="1"/>
        <v>千葉県千葉市緑区誉田町1-789-49</v>
      </c>
      <c r="F33" s="7" t="s">
        <v>96</v>
      </c>
      <c r="G33" s="7" t="s">
        <v>97</v>
      </c>
      <c r="H33" s="8" t="s">
        <v>13</v>
      </c>
      <c r="I33" s="17" t="s">
        <v>871</v>
      </c>
      <c r="J33" s="17" t="s">
        <v>870</v>
      </c>
      <c r="K33" s="17" t="s">
        <v>874</v>
      </c>
    </row>
    <row r="34" spans="1:11">
      <c r="A34" s="9" t="s">
        <v>98</v>
      </c>
      <c r="B34" s="10">
        <v>140.07114300000001</v>
      </c>
      <c r="C34" s="10">
        <v>35.626981999999998</v>
      </c>
      <c r="D34" s="2" t="str">
        <f t="shared" si="0"/>
        <v>35.626982,140.071143</v>
      </c>
      <c r="E34" s="2" t="str">
        <f t="shared" si="1"/>
        <v>千葉県千葉市美浜区高洲　3-12-1</v>
      </c>
      <c r="F34" s="11" t="s">
        <v>99</v>
      </c>
      <c r="G34" s="11" t="s">
        <v>100</v>
      </c>
      <c r="H34" s="12" t="s">
        <v>13</v>
      </c>
      <c r="I34" s="17" t="s">
        <v>871</v>
      </c>
      <c r="J34" s="17" t="s">
        <v>870</v>
      </c>
      <c r="K34" s="17" t="s">
        <v>874</v>
      </c>
    </row>
    <row r="35" spans="1:11">
      <c r="A35" s="5" t="s">
        <v>101</v>
      </c>
      <c r="B35" s="6">
        <v>140.04702499999999</v>
      </c>
      <c r="C35" s="6">
        <v>35.639794000000002</v>
      </c>
      <c r="D35" s="2" t="str">
        <f t="shared" si="0"/>
        <v>35.639794,140.047025</v>
      </c>
      <c r="E35" s="2" t="str">
        <f t="shared" si="1"/>
        <v>千葉県千葉市美浜区打瀬2-13</v>
      </c>
      <c r="F35" s="7" t="s">
        <v>102</v>
      </c>
      <c r="G35" s="7" t="s">
        <v>103</v>
      </c>
      <c r="H35" s="8" t="s">
        <v>13</v>
      </c>
      <c r="I35" s="17" t="s">
        <v>871</v>
      </c>
      <c r="J35" s="17" t="s">
        <v>870</v>
      </c>
      <c r="K35" s="17" t="s">
        <v>874</v>
      </c>
    </row>
    <row r="36" spans="1:11">
      <c r="A36" s="9" t="s">
        <v>104</v>
      </c>
      <c r="B36" s="10">
        <v>140.06175500000001</v>
      </c>
      <c r="C36" s="10">
        <v>35.628216999999999</v>
      </c>
      <c r="D36" s="2" t="str">
        <f t="shared" si="0"/>
        <v>35.628217,140.061755</v>
      </c>
      <c r="E36" s="2" t="str">
        <f t="shared" si="1"/>
        <v>千葉県千葉市美浜区磯辺1-48-1</v>
      </c>
      <c r="F36" s="11" t="s">
        <v>105</v>
      </c>
      <c r="G36" s="11" t="s">
        <v>106</v>
      </c>
      <c r="H36" s="12" t="s">
        <v>13</v>
      </c>
      <c r="I36" s="17" t="s">
        <v>871</v>
      </c>
      <c r="J36" s="17" t="s">
        <v>870</v>
      </c>
      <c r="K36" s="17" t="s">
        <v>874</v>
      </c>
    </row>
    <row r="37" spans="1:11">
      <c r="A37" s="5" t="s">
        <v>107</v>
      </c>
      <c r="B37" s="6">
        <v>140.09231399999999</v>
      </c>
      <c r="C37" s="6">
        <v>35.620725999999998</v>
      </c>
      <c r="D37" s="2" t="str">
        <f t="shared" si="0"/>
        <v>35.620726,140.092314</v>
      </c>
      <c r="E37" s="2" t="str">
        <f t="shared" si="1"/>
        <v>千葉県千葉市美浜区幸町2-12-14</v>
      </c>
      <c r="F37" s="7" t="s">
        <v>108</v>
      </c>
      <c r="G37" s="7" t="s">
        <v>109</v>
      </c>
      <c r="H37" s="8" t="s">
        <v>13</v>
      </c>
      <c r="I37" s="17" t="s">
        <v>871</v>
      </c>
      <c r="J37" s="17" t="s">
        <v>870</v>
      </c>
      <c r="K37" s="17" t="s">
        <v>874</v>
      </c>
    </row>
    <row r="38" spans="1:11">
      <c r="A38" s="9" t="s">
        <v>110</v>
      </c>
      <c r="B38" s="10">
        <v>140.03637000000001</v>
      </c>
      <c r="C38" s="10">
        <v>35.665585999999998</v>
      </c>
      <c r="D38" s="2" t="str">
        <f t="shared" si="0"/>
        <v>35.665586,140.03637</v>
      </c>
      <c r="E38" s="2" t="str">
        <f t="shared" si="1"/>
        <v>千葉県千葉市美浜区幕張西2-6-2</v>
      </c>
      <c r="F38" s="11" t="s">
        <v>111</v>
      </c>
      <c r="G38" s="11" t="s">
        <v>112</v>
      </c>
      <c r="H38" s="12" t="s">
        <v>13</v>
      </c>
      <c r="I38" s="17" t="s">
        <v>871</v>
      </c>
      <c r="J38" s="17" t="s">
        <v>870</v>
      </c>
      <c r="K38" s="17" t="s">
        <v>874</v>
      </c>
    </row>
    <row r="39" spans="1:11">
      <c r="A39" s="5" t="s">
        <v>113</v>
      </c>
      <c r="B39" s="6">
        <v>139.866704</v>
      </c>
      <c r="C39" s="6">
        <v>34.994050000000001</v>
      </c>
      <c r="D39" s="2" t="str">
        <f t="shared" si="0"/>
        <v>34.99405,139.866704</v>
      </c>
      <c r="E39" s="2" t="str">
        <f t="shared" si="1"/>
        <v>千葉県館山市北条　1740</v>
      </c>
      <c r="F39" s="7" t="s">
        <v>114</v>
      </c>
      <c r="G39" s="7" t="s">
        <v>115</v>
      </c>
      <c r="H39" s="8" t="s">
        <v>116</v>
      </c>
      <c r="I39" s="17" t="s">
        <v>871</v>
      </c>
      <c r="J39" s="17" t="s">
        <v>870</v>
      </c>
      <c r="K39" s="17" t="s">
        <v>874</v>
      </c>
    </row>
    <row r="40" spans="1:11">
      <c r="A40" s="9" t="s">
        <v>117</v>
      </c>
      <c r="B40" s="10">
        <v>139.92818199999999</v>
      </c>
      <c r="C40" s="10">
        <v>35.376832999999998</v>
      </c>
      <c r="D40" s="2" t="str">
        <f t="shared" si="0"/>
        <v>35.376833,139.928182</v>
      </c>
      <c r="E40" s="2" t="str">
        <f t="shared" si="1"/>
        <v>千葉県木更津市文京　2-6-51</v>
      </c>
      <c r="F40" s="11" t="s">
        <v>118</v>
      </c>
      <c r="G40" s="11" t="s">
        <v>119</v>
      </c>
      <c r="H40" s="12" t="s">
        <v>120</v>
      </c>
      <c r="I40" s="17" t="s">
        <v>871</v>
      </c>
      <c r="J40" s="17" t="s">
        <v>870</v>
      </c>
      <c r="K40" s="17" t="s">
        <v>874</v>
      </c>
    </row>
    <row r="41" spans="1:11">
      <c r="A41" s="5" t="s">
        <v>121</v>
      </c>
      <c r="B41" s="6">
        <v>140.29488699999999</v>
      </c>
      <c r="C41" s="6">
        <v>35.422350999999999</v>
      </c>
      <c r="D41" s="2" t="str">
        <f t="shared" si="0"/>
        <v>35.422351,140.294887</v>
      </c>
      <c r="E41" s="2" t="str">
        <f t="shared" si="1"/>
        <v>千葉県茂原市八千代　2-9</v>
      </c>
      <c r="F41" s="7" t="s">
        <v>122</v>
      </c>
      <c r="G41" s="7" t="s">
        <v>123</v>
      </c>
      <c r="H41" s="8" t="s">
        <v>124</v>
      </c>
      <c r="I41" s="17" t="s">
        <v>871</v>
      </c>
      <c r="J41" s="17" t="s">
        <v>870</v>
      </c>
      <c r="K41" s="17" t="s">
        <v>874</v>
      </c>
    </row>
    <row r="42" spans="1:11">
      <c r="A42" s="9" t="s">
        <v>125</v>
      </c>
      <c r="B42" s="10">
        <v>140.29272</v>
      </c>
      <c r="C42" s="10">
        <v>35.779152000000003</v>
      </c>
      <c r="D42" s="2" t="str">
        <f t="shared" si="0"/>
        <v>35.779152,140.29272</v>
      </c>
      <c r="E42" s="2" t="str">
        <f t="shared" si="1"/>
        <v>千葉県成田市赤坂　1-1-3</v>
      </c>
      <c r="F42" s="11" t="s">
        <v>126</v>
      </c>
      <c r="G42" s="11" t="s">
        <v>127</v>
      </c>
      <c r="H42" s="12" t="s">
        <v>128</v>
      </c>
      <c r="I42" s="17" t="s">
        <v>871</v>
      </c>
      <c r="J42" s="17" t="s">
        <v>870</v>
      </c>
      <c r="K42" s="17" t="s">
        <v>874</v>
      </c>
    </row>
    <row r="43" spans="1:11">
      <c r="A43" s="5" t="s">
        <v>129</v>
      </c>
      <c r="B43" s="6">
        <v>140.32012700000001</v>
      </c>
      <c r="C43" s="6">
        <v>35.784833999999996</v>
      </c>
      <c r="D43" s="2" t="str">
        <f t="shared" si="0"/>
        <v>35.784834,140.320127</v>
      </c>
      <c r="E43" s="2" t="str">
        <f t="shared" si="1"/>
        <v>千葉県成田市田町299-2</v>
      </c>
      <c r="F43" s="7" t="s">
        <v>130</v>
      </c>
      <c r="G43" s="7" t="s">
        <v>131</v>
      </c>
      <c r="H43" s="8" t="s">
        <v>128</v>
      </c>
      <c r="I43" s="17" t="s">
        <v>871</v>
      </c>
      <c r="J43" s="17" t="s">
        <v>870</v>
      </c>
      <c r="K43" s="17" t="s">
        <v>874</v>
      </c>
    </row>
    <row r="44" spans="1:11">
      <c r="A44" s="9" t="s">
        <v>132</v>
      </c>
      <c r="B44" s="10">
        <v>140.27974399999999</v>
      </c>
      <c r="C44" s="10">
        <v>35.764178000000001</v>
      </c>
      <c r="D44" s="2" t="str">
        <f t="shared" si="0"/>
        <v>35.764178,140.279744</v>
      </c>
      <c r="E44" s="2" t="str">
        <f t="shared" si="1"/>
        <v>千葉県成田市宗吾1-839-1</v>
      </c>
      <c r="F44" s="11" t="s">
        <v>133</v>
      </c>
      <c r="G44" s="11" t="s">
        <v>134</v>
      </c>
      <c r="H44" s="12" t="s">
        <v>128</v>
      </c>
      <c r="I44" s="17" t="s">
        <v>871</v>
      </c>
      <c r="J44" s="17" t="s">
        <v>870</v>
      </c>
      <c r="K44" s="17" t="s">
        <v>874</v>
      </c>
    </row>
    <row r="45" spans="1:11">
      <c r="A45" s="5" t="s">
        <v>135</v>
      </c>
      <c r="B45" s="6">
        <v>140.352767</v>
      </c>
      <c r="C45" s="6">
        <v>35.835211000000001</v>
      </c>
      <c r="D45" s="2" t="str">
        <f t="shared" si="0"/>
        <v>35.835211,140.352767</v>
      </c>
      <c r="E45" s="2" t="str">
        <f t="shared" si="1"/>
        <v>千葉県成田市幡谷922-2</v>
      </c>
      <c r="F45" s="7" t="s">
        <v>136</v>
      </c>
      <c r="G45" s="7" t="s">
        <v>137</v>
      </c>
      <c r="H45" s="8" t="s">
        <v>128</v>
      </c>
      <c r="I45" s="17" t="s">
        <v>871</v>
      </c>
      <c r="J45" s="17" t="s">
        <v>870</v>
      </c>
      <c r="K45" s="17" t="s">
        <v>874</v>
      </c>
    </row>
    <row r="46" spans="1:11">
      <c r="A46" s="9" t="s">
        <v>138</v>
      </c>
      <c r="B46" s="10">
        <v>140.294409</v>
      </c>
      <c r="C46" s="10">
        <v>35.770705999999997</v>
      </c>
      <c r="D46" s="2" t="str">
        <f t="shared" si="0"/>
        <v>35.770706,140.294409</v>
      </c>
      <c r="E46" s="2" t="str">
        <f t="shared" si="1"/>
        <v>千葉県成田市橋賀台1-43-1</v>
      </c>
      <c r="F46" s="11" t="s">
        <v>139</v>
      </c>
      <c r="G46" s="11" t="s">
        <v>140</v>
      </c>
      <c r="H46" s="12" t="s">
        <v>128</v>
      </c>
      <c r="I46" s="17" t="s">
        <v>871</v>
      </c>
      <c r="J46" s="17" t="s">
        <v>870</v>
      </c>
      <c r="K46" s="17" t="s">
        <v>874</v>
      </c>
    </row>
    <row r="47" spans="1:11">
      <c r="A47" s="5" t="s">
        <v>141</v>
      </c>
      <c r="B47" s="6">
        <v>140.29000300000001</v>
      </c>
      <c r="C47" s="6">
        <v>35.792414999999998</v>
      </c>
      <c r="D47" s="2" t="str">
        <f t="shared" si="0"/>
        <v>35.792415,140.290003</v>
      </c>
      <c r="E47" s="2" t="str">
        <f t="shared" si="1"/>
        <v>千葉県成田市玉造7-21</v>
      </c>
      <c r="F47" s="7" t="s">
        <v>142</v>
      </c>
      <c r="G47" s="7" t="s">
        <v>143</v>
      </c>
      <c r="H47" s="8" t="s">
        <v>128</v>
      </c>
      <c r="I47" s="17" t="s">
        <v>871</v>
      </c>
      <c r="J47" s="17" t="s">
        <v>870</v>
      </c>
      <c r="K47" s="17" t="s">
        <v>874</v>
      </c>
    </row>
    <row r="48" spans="1:11">
      <c r="A48" s="9" t="s">
        <v>144</v>
      </c>
      <c r="B48" s="10">
        <v>140.29317499999999</v>
      </c>
      <c r="C48" s="10">
        <v>35.849730999999998</v>
      </c>
      <c r="D48" s="2" t="str">
        <f t="shared" si="0"/>
        <v>35.849731,140.293175</v>
      </c>
      <c r="E48" s="2" t="str">
        <f t="shared" si="1"/>
        <v>千葉県成田市北羽鳥2024-1</v>
      </c>
      <c r="F48" s="11" t="s">
        <v>145</v>
      </c>
      <c r="G48" s="11" t="s">
        <v>146</v>
      </c>
      <c r="H48" s="12" t="s">
        <v>128</v>
      </c>
      <c r="I48" s="17" t="s">
        <v>871</v>
      </c>
      <c r="J48" s="17" t="s">
        <v>870</v>
      </c>
      <c r="K48" s="17" t="s">
        <v>874</v>
      </c>
    </row>
    <row r="49" spans="1:11">
      <c r="A49" s="5" t="s">
        <v>147</v>
      </c>
      <c r="B49" s="6">
        <v>140.29141899999999</v>
      </c>
      <c r="C49" s="6">
        <v>35.808573000000003</v>
      </c>
      <c r="D49" s="2" t="str">
        <f t="shared" si="0"/>
        <v>35.808573,140.291419</v>
      </c>
      <c r="E49" s="2" t="str">
        <f t="shared" si="1"/>
        <v>千葉県成田市松崎317</v>
      </c>
      <c r="F49" s="7" t="s">
        <v>148</v>
      </c>
      <c r="G49" s="7" t="s">
        <v>149</v>
      </c>
      <c r="H49" s="8" t="s">
        <v>128</v>
      </c>
      <c r="I49" s="17" t="s">
        <v>871</v>
      </c>
      <c r="J49" s="17" t="s">
        <v>870</v>
      </c>
      <c r="K49" s="17" t="s">
        <v>874</v>
      </c>
    </row>
    <row r="50" spans="1:11">
      <c r="A50" s="9" t="s">
        <v>150</v>
      </c>
      <c r="B50" s="10">
        <v>140.32937100000001</v>
      </c>
      <c r="C50" s="10">
        <v>35.809401000000001</v>
      </c>
      <c r="D50" s="2" t="str">
        <f t="shared" si="0"/>
        <v>35.809401,140.329371</v>
      </c>
      <c r="E50" s="2" t="str">
        <f t="shared" si="1"/>
        <v>千葉県成田市赤荻1587-1</v>
      </c>
      <c r="F50" s="11" t="s">
        <v>151</v>
      </c>
      <c r="G50" s="11" t="s">
        <v>152</v>
      </c>
      <c r="H50" s="12" t="s">
        <v>128</v>
      </c>
      <c r="I50" s="17" t="s">
        <v>871</v>
      </c>
      <c r="J50" s="17" t="s">
        <v>870</v>
      </c>
      <c r="K50" s="17" t="s">
        <v>874</v>
      </c>
    </row>
    <row r="51" spans="1:11">
      <c r="A51" s="5" t="s">
        <v>153</v>
      </c>
      <c r="B51" s="6">
        <v>140.30519000000001</v>
      </c>
      <c r="C51" s="6">
        <v>35.778267999999997</v>
      </c>
      <c r="D51" s="2" t="str">
        <f t="shared" si="0"/>
        <v>35.778268,140.30519</v>
      </c>
      <c r="E51" s="2" t="str">
        <f t="shared" si="1"/>
        <v>千葉県成田市加良部3-4-1</v>
      </c>
      <c r="F51" s="7" t="s">
        <v>154</v>
      </c>
      <c r="G51" s="7" t="s">
        <v>155</v>
      </c>
      <c r="H51" s="8" t="s">
        <v>128</v>
      </c>
      <c r="I51" s="17" t="s">
        <v>871</v>
      </c>
      <c r="J51" s="17" t="s">
        <v>870</v>
      </c>
      <c r="K51" s="17" t="s">
        <v>874</v>
      </c>
    </row>
    <row r="52" spans="1:11">
      <c r="A52" s="9" t="s">
        <v>156</v>
      </c>
      <c r="B52" s="10">
        <v>140.308145</v>
      </c>
      <c r="C52" s="10">
        <v>35.793568999999998</v>
      </c>
      <c r="D52" s="2" t="str">
        <f t="shared" si="0"/>
        <v>35.793569,140.308145</v>
      </c>
      <c r="E52" s="2" t="str">
        <f t="shared" si="1"/>
        <v>千葉県成田市美郷台3-3-9</v>
      </c>
      <c r="F52" s="11" t="s">
        <v>157</v>
      </c>
      <c r="G52" s="11" t="s">
        <v>158</v>
      </c>
      <c r="H52" s="12" t="s">
        <v>128</v>
      </c>
      <c r="I52" s="17" t="s">
        <v>871</v>
      </c>
      <c r="J52" s="17" t="s">
        <v>870</v>
      </c>
      <c r="K52" s="17" t="s">
        <v>874</v>
      </c>
    </row>
    <row r="53" spans="1:11">
      <c r="A53" s="5" t="s">
        <v>159</v>
      </c>
      <c r="B53" s="6">
        <v>140.35810799999999</v>
      </c>
      <c r="C53" s="6">
        <v>35.764792999999997</v>
      </c>
      <c r="D53" s="2" t="str">
        <f t="shared" si="0"/>
        <v>35.764793,140.358108</v>
      </c>
      <c r="E53" s="2" t="str">
        <f t="shared" si="1"/>
        <v>千葉県成田市大清水48-7</v>
      </c>
      <c r="F53" s="7" t="s">
        <v>160</v>
      </c>
      <c r="G53" s="7" t="s">
        <v>161</v>
      </c>
      <c r="H53" s="8" t="s">
        <v>128</v>
      </c>
      <c r="I53" s="17" t="s">
        <v>871</v>
      </c>
      <c r="J53" s="17" t="s">
        <v>870</v>
      </c>
      <c r="K53" s="17" t="s">
        <v>874</v>
      </c>
    </row>
    <row r="54" spans="1:11">
      <c r="A54" s="9" t="s">
        <v>162</v>
      </c>
      <c r="B54" s="10">
        <v>140.370362</v>
      </c>
      <c r="C54" s="10">
        <v>35.745415000000001</v>
      </c>
      <c r="D54" s="2" t="str">
        <f t="shared" si="0"/>
        <v>35.745415,140.370362</v>
      </c>
      <c r="E54" s="2" t="str">
        <f t="shared" si="1"/>
        <v>千葉県成田市三里塚2</v>
      </c>
      <c r="F54" s="11" t="s">
        <v>163</v>
      </c>
      <c r="G54" s="11" t="s">
        <v>164</v>
      </c>
      <c r="H54" s="12" t="s">
        <v>128</v>
      </c>
      <c r="I54" s="17" t="s">
        <v>871</v>
      </c>
      <c r="J54" s="17" t="s">
        <v>870</v>
      </c>
      <c r="K54" s="17" t="s">
        <v>874</v>
      </c>
    </row>
    <row r="55" spans="1:11">
      <c r="A55" s="5" t="s">
        <v>165</v>
      </c>
      <c r="B55" s="6">
        <v>140.35597899999999</v>
      </c>
      <c r="C55" s="6">
        <v>35.874321000000002</v>
      </c>
      <c r="D55" s="2" t="str">
        <f t="shared" si="0"/>
        <v>35.874321,140.355979</v>
      </c>
      <c r="E55" s="2" t="str">
        <f t="shared" si="1"/>
        <v>千葉県成田市高岡1435</v>
      </c>
      <c r="F55" s="7" t="s">
        <v>166</v>
      </c>
      <c r="G55" s="7" t="s">
        <v>167</v>
      </c>
      <c r="H55" s="8" t="s">
        <v>128</v>
      </c>
      <c r="I55" s="17" t="s">
        <v>871</v>
      </c>
      <c r="J55" s="17" t="s">
        <v>870</v>
      </c>
      <c r="K55" s="17" t="s">
        <v>874</v>
      </c>
    </row>
    <row r="56" spans="1:11">
      <c r="A56" s="9" t="s">
        <v>168</v>
      </c>
      <c r="B56" s="10">
        <v>140.418792</v>
      </c>
      <c r="C56" s="10">
        <v>35.831679000000001</v>
      </c>
      <c r="D56" s="2" t="str">
        <f t="shared" si="0"/>
        <v>35.831679,140.418792</v>
      </c>
      <c r="E56" s="2" t="str">
        <f t="shared" si="1"/>
        <v>千葉県成田市松子393</v>
      </c>
      <c r="F56" s="11" t="s">
        <v>169</v>
      </c>
      <c r="G56" s="11" t="s">
        <v>170</v>
      </c>
      <c r="H56" s="12" t="s">
        <v>128</v>
      </c>
      <c r="I56" s="17" t="s">
        <v>871</v>
      </c>
      <c r="J56" s="17" t="s">
        <v>870</v>
      </c>
      <c r="K56" s="17" t="s">
        <v>874</v>
      </c>
    </row>
    <row r="57" spans="1:11">
      <c r="A57" s="5" t="s">
        <v>171</v>
      </c>
      <c r="B57" s="6">
        <v>140.23144099999999</v>
      </c>
      <c r="C57" s="6">
        <v>35.719302999999996</v>
      </c>
      <c r="D57" s="2" t="str">
        <f t="shared" si="0"/>
        <v>35.719303,140.231441</v>
      </c>
      <c r="E57" s="2" t="str">
        <f t="shared" si="1"/>
        <v>千葉県佐倉市新町　189-1</v>
      </c>
      <c r="F57" s="7" t="s">
        <v>172</v>
      </c>
      <c r="G57" s="7" t="s">
        <v>173</v>
      </c>
      <c r="H57" s="8" t="s">
        <v>174</v>
      </c>
      <c r="I57" s="17" t="s">
        <v>871</v>
      </c>
      <c r="J57" s="17" t="s">
        <v>870</v>
      </c>
      <c r="K57" s="17" t="s">
        <v>874</v>
      </c>
    </row>
    <row r="58" spans="1:11">
      <c r="A58" s="9" t="s">
        <v>175</v>
      </c>
      <c r="B58" s="10">
        <v>140.184281</v>
      </c>
      <c r="C58" s="10">
        <v>35.731185000000004</v>
      </c>
      <c r="D58" s="2" t="str">
        <f t="shared" si="0"/>
        <v>35.731185,140.184281</v>
      </c>
      <c r="E58" s="2" t="str">
        <f t="shared" si="1"/>
        <v>千葉県佐倉市王子台1-16</v>
      </c>
      <c r="F58" s="11" t="s">
        <v>176</v>
      </c>
      <c r="G58" s="11" t="s">
        <v>177</v>
      </c>
      <c r="H58" s="12" t="s">
        <v>174</v>
      </c>
      <c r="I58" s="17" t="s">
        <v>871</v>
      </c>
      <c r="J58" s="17" t="s">
        <v>870</v>
      </c>
      <c r="K58" s="17" t="s">
        <v>874</v>
      </c>
    </row>
    <row r="59" spans="1:11">
      <c r="A59" s="5" t="s">
        <v>178</v>
      </c>
      <c r="B59" s="6">
        <v>140.138835</v>
      </c>
      <c r="C59" s="6">
        <v>35.712986999999998</v>
      </c>
      <c r="D59" s="2" t="str">
        <f t="shared" si="0"/>
        <v>35.712987,140.138835</v>
      </c>
      <c r="E59" s="2" t="str">
        <f t="shared" si="1"/>
        <v>千葉県佐倉市西志津　4-1-2</v>
      </c>
      <c r="F59" s="7" t="s">
        <v>179</v>
      </c>
      <c r="G59" s="7" t="s">
        <v>180</v>
      </c>
      <c r="H59" s="8" t="s">
        <v>174</v>
      </c>
      <c r="I59" s="17" t="s">
        <v>871</v>
      </c>
      <c r="J59" s="17" t="s">
        <v>870</v>
      </c>
      <c r="K59" s="17" t="s">
        <v>874</v>
      </c>
    </row>
    <row r="60" spans="1:11">
      <c r="A60" s="9" t="s">
        <v>181</v>
      </c>
      <c r="B60" s="10">
        <v>140.147075</v>
      </c>
      <c r="C60" s="10">
        <v>35.718446999999998</v>
      </c>
      <c r="D60" s="2" t="str">
        <f t="shared" si="0"/>
        <v>35.718447,140.147075</v>
      </c>
      <c r="E60" s="2" t="str">
        <f t="shared" si="1"/>
        <v>千葉県佐倉市上志津1672-7</v>
      </c>
      <c r="F60" s="11" t="s">
        <v>182</v>
      </c>
      <c r="G60" s="11" t="s">
        <v>183</v>
      </c>
      <c r="H60" s="12" t="s">
        <v>174</v>
      </c>
      <c r="I60" s="17" t="s">
        <v>871</v>
      </c>
      <c r="J60" s="17" t="s">
        <v>870</v>
      </c>
      <c r="K60" s="17" t="s">
        <v>874</v>
      </c>
    </row>
    <row r="61" spans="1:11">
      <c r="A61" s="5" t="s">
        <v>184</v>
      </c>
      <c r="B61" s="6">
        <v>140.15303900000001</v>
      </c>
      <c r="C61" s="6">
        <v>35.731820999999997</v>
      </c>
      <c r="D61" s="2" t="str">
        <f t="shared" si="0"/>
        <v>35.731821,140.153039</v>
      </c>
      <c r="E61" s="2" t="str">
        <f t="shared" si="1"/>
        <v>千葉県佐倉市井野794-1</v>
      </c>
      <c r="F61" s="7" t="s">
        <v>185</v>
      </c>
      <c r="G61" s="7" t="s">
        <v>186</v>
      </c>
      <c r="H61" s="8" t="s">
        <v>174</v>
      </c>
      <c r="I61" s="17" t="s">
        <v>871</v>
      </c>
      <c r="J61" s="17" t="s">
        <v>870</v>
      </c>
      <c r="K61" s="17" t="s">
        <v>874</v>
      </c>
    </row>
    <row r="62" spans="1:11">
      <c r="A62" s="9" t="s">
        <v>187</v>
      </c>
      <c r="B62" s="10">
        <v>140.217444</v>
      </c>
      <c r="C62" s="10">
        <v>35.685465999999998</v>
      </c>
      <c r="D62" s="2" t="str">
        <f t="shared" si="0"/>
        <v>35.685466,140.217444</v>
      </c>
      <c r="E62" s="2" t="str">
        <f t="shared" si="1"/>
        <v>千葉県佐倉市山王　2-37-13</v>
      </c>
      <c r="F62" s="11" t="s">
        <v>188</v>
      </c>
      <c r="G62" s="11" t="s">
        <v>189</v>
      </c>
      <c r="H62" s="12" t="s">
        <v>174</v>
      </c>
      <c r="I62" s="17" t="s">
        <v>871</v>
      </c>
      <c r="J62" s="17" t="s">
        <v>870</v>
      </c>
      <c r="K62" s="17" t="s">
        <v>874</v>
      </c>
    </row>
    <row r="63" spans="1:11">
      <c r="A63" s="5" t="s">
        <v>190</v>
      </c>
      <c r="B63" s="6">
        <v>140.046865</v>
      </c>
      <c r="C63" s="6">
        <v>35.685169000000002</v>
      </c>
      <c r="D63" s="2" t="str">
        <f t="shared" si="0"/>
        <v>35.685169,140.046865</v>
      </c>
      <c r="E63" s="2" t="str">
        <f t="shared" si="1"/>
        <v>千葉県習志野市本大久保　3-8-19</v>
      </c>
      <c r="F63" s="7" t="s">
        <v>191</v>
      </c>
      <c r="G63" s="7" t="s">
        <v>192</v>
      </c>
      <c r="H63" s="8" t="s">
        <v>193</v>
      </c>
      <c r="I63" s="17" t="s">
        <v>871</v>
      </c>
      <c r="J63" s="17" t="s">
        <v>870</v>
      </c>
      <c r="K63" s="17" t="s">
        <v>874</v>
      </c>
    </row>
    <row r="64" spans="1:11">
      <c r="A64" s="9" t="s">
        <v>194</v>
      </c>
      <c r="B64" s="10">
        <v>140.071135</v>
      </c>
      <c r="C64" s="10">
        <v>35.690621</v>
      </c>
      <c r="D64" s="2" t="str">
        <f t="shared" si="0"/>
        <v>35.690621,140.071135</v>
      </c>
      <c r="E64" s="2" t="str">
        <f t="shared" si="1"/>
        <v>千葉県習志野市東習志野　3-1-20</v>
      </c>
      <c r="F64" s="11" t="s">
        <v>195</v>
      </c>
      <c r="G64" s="11" t="s">
        <v>196</v>
      </c>
      <c r="H64" s="12" t="s">
        <v>193</v>
      </c>
      <c r="I64" s="17" t="s">
        <v>871</v>
      </c>
      <c r="J64" s="17" t="s">
        <v>870</v>
      </c>
      <c r="K64" s="17" t="s">
        <v>874</v>
      </c>
    </row>
    <row r="65" spans="1:11">
      <c r="A65" s="5" t="s">
        <v>197</v>
      </c>
      <c r="B65" s="6">
        <v>140.015885</v>
      </c>
      <c r="C65" s="6">
        <v>35.667498000000002</v>
      </c>
      <c r="D65" s="2" t="str">
        <f t="shared" si="0"/>
        <v>35.667498,140.015885</v>
      </c>
      <c r="E65" s="2" t="str">
        <f t="shared" si="1"/>
        <v>千葉県習志野市秋津　3-6-3</v>
      </c>
      <c r="F65" s="7" t="s">
        <v>198</v>
      </c>
      <c r="G65" s="7" t="s">
        <v>199</v>
      </c>
      <c r="H65" s="8" t="s">
        <v>193</v>
      </c>
      <c r="I65" s="17" t="s">
        <v>871</v>
      </c>
      <c r="J65" s="17" t="s">
        <v>870</v>
      </c>
      <c r="K65" s="17" t="s">
        <v>874</v>
      </c>
    </row>
    <row r="66" spans="1:11">
      <c r="A66" s="9" t="s">
        <v>200</v>
      </c>
      <c r="B66" s="10">
        <v>140.04313500000001</v>
      </c>
      <c r="C66" s="10">
        <v>35.690162000000001</v>
      </c>
      <c r="D66" s="2" t="str">
        <f t="shared" si="0"/>
        <v>35.690162,140.043135</v>
      </c>
      <c r="E66" s="2" t="str">
        <f t="shared" si="1"/>
        <v>千葉県習志野市藤崎　6-20-11</v>
      </c>
      <c r="F66" s="11" t="s">
        <v>201</v>
      </c>
      <c r="G66" s="11" t="s">
        <v>202</v>
      </c>
      <c r="H66" s="12" t="s">
        <v>193</v>
      </c>
      <c r="I66" s="17" t="s">
        <v>871</v>
      </c>
      <c r="J66" s="17" t="s">
        <v>870</v>
      </c>
      <c r="K66" s="17" t="s">
        <v>874</v>
      </c>
    </row>
    <row r="67" spans="1:11">
      <c r="A67" s="5" t="s">
        <v>203</v>
      </c>
      <c r="B67" s="6">
        <v>140.010638</v>
      </c>
      <c r="C67" s="6">
        <v>35.688080999999997</v>
      </c>
      <c r="D67" s="2" t="str">
        <f t="shared" ref="D67:D130" si="2">C67&amp;","&amp;B67</f>
        <v>35.688081,140.010638</v>
      </c>
      <c r="E67" s="2" t="str">
        <f t="shared" ref="E67:E130" si="3">"千葉県"&amp;F67</f>
        <v>千葉県習志野市谷津　5-16-33</v>
      </c>
      <c r="F67" s="7" t="s">
        <v>204</v>
      </c>
      <c r="G67" s="7" t="s">
        <v>205</v>
      </c>
      <c r="H67" s="8" t="s">
        <v>193</v>
      </c>
      <c r="I67" s="17" t="s">
        <v>871</v>
      </c>
      <c r="J67" s="17" t="s">
        <v>870</v>
      </c>
      <c r="K67" s="17" t="s">
        <v>874</v>
      </c>
    </row>
    <row r="68" spans="1:11">
      <c r="A68" s="9" t="s">
        <v>206</v>
      </c>
      <c r="B68" s="10">
        <v>140.317216</v>
      </c>
      <c r="C68" s="10">
        <v>35.149597</v>
      </c>
      <c r="D68" s="2" t="str">
        <f t="shared" si="2"/>
        <v>35.149597,140.317216</v>
      </c>
      <c r="E68" s="2" t="str">
        <f t="shared" si="3"/>
        <v>千葉県勝浦市出水　1297</v>
      </c>
      <c r="F68" s="11" t="s">
        <v>207</v>
      </c>
      <c r="G68" s="11" t="s">
        <v>208</v>
      </c>
      <c r="H68" s="12"/>
      <c r="I68" s="17" t="s">
        <v>871</v>
      </c>
      <c r="J68" s="17" t="s">
        <v>870</v>
      </c>
      <c r="K68" s="17" t="s">
        <v>874</v>
      </c>
    </row>
    <row r="69" spans="1:11">
      <c r="A69" s="5" t="s">
        <v>209</v>
      </c>
      <c r="B69" s="6">
        <v>140.09901300000001</v>
      </c>
      <c r="C69" s="6">
        <v>35.511988000000002</v>
      </c>
      <c r="D69" s="2" t="str">
        <f t="shared" si="2"/>
        <v>35.511988,140.099013</v>
      </c>
      <c r="E69" s="2" t="str">
        <f t="shared" si="3"/>
        <v>千葉県市原市五井　8182-2</v>
      </c>
      <c r="F69" s="7" t="s">
        <v>210</v>
      </c>
      <c r="G69" s="7" t="s">
        <v>211</v>
      </c>
      <c r="H69" s="8" t="s">
        <v>212</v>
      </c>
      <c r="I69" s="17" t="s">
        <v>871</v>
      </c>
      <c r="J69" s="17" t="s">
        <v>870</v>
      </c>
      <c r="K69" s="17" t="s">
        <v>874</v>
      </c>
    </row>
    <row r="70" spans="1:11">
      <c r="A70" s="9" t="s">
        <v>213</v>
      </c>
      <c r="B70" s="10">
        <v>140.045278</v>
      </c>
      <c r="C70" s="10">
        <v>35.471418</v>
      </c>
      <c r="D70" s="2" t="str">
        <f t="shared" si="2"/>
        <v>35.471418,140.045278</v>
      </c>
      <c r="E70" s="2" t="str">
        <f t="shared" si="3"/>
        <v>千葉県市原市姉崎2150-1</v>
      </c>
      <c r="F70" s="11" t="s">
        <v>214</v>
      </c>
      <c r="G70" s="11" t="s">
        <v>215</v>
      </c>
      <c r="H70" s="12" t="s">
        <v>212</v>
      </c>
      <c r="I70" s="17" t="s">
        <v>871</v>
      </c>
      <c r="J70" s="17" t="s">
        <v>870</v>
      </c>
      <c r="K70" s="17" t="s">
        <v>874</v>
      </c>
    </row>
    <row r="71" spans="1:11">
      <c r="A71" s="5" t="s">
        <v>216</v>
      </c>
      <c r="B71" s="6">
        <v>140.15224599999999</v>
      </c>
      <c r="C71" s="6">
        <v>35.354838000000001</v>
      </c>
      <c r="D71" s="2" t="str">
        <f t="shared" si="2"/>
        <v>35.354838,140.152246</v>
      </c>
      <c r="E71" s="2" t="str">
        <f t="shared" si="3"/>
        <v>千葉県市原市養老949-1</v>
      </c>
      <c r="F71" s="7" t="s">
        <v>217</v>
      </c>
      <c r="G71" s="7" t="s">
        <v>218</v>
      </c>
      <c r="H71" s="8" t="s">
        <v>212</v>
      </c>
      <c r="I71" s="17" t="s">
        <v>871</v>
      </c>
      <c r="J71" s="17" t="s">
        <v>870</v>
      </c>
      <c r="K71" s="17" t="s">
        <v>874</v>
      </c>
    </row>
    <row r="72" spans="1:11">
      <c r="A72" s="9" t="s">
        <v>219</v>
      </c>
      <c r="B72" s="10">
        <v>140.13604599999999</v>
      </c>
      <c r="C72" s="10">
        <v>35.401223999999999</v>
      </c>
      <c r="D72" s="2" t="str">
        <f t="shared" si="2"/>
        <v>35.401224,140.136046</v>
      </c>
      <c r="E72" s="2" t="str">
        <f t="shared" si="3"/>
        <v>千葉県市原市牛久520-1</v>
      </c>
      <c r="F72" s="11" t="s">
        <v>220</v>
      </c>
      <c r="G72" s="11" t="s">
        <v>221</v>
      </c>
      <c r="H72" s="12" t="s">
        <v>212</v>
      </c>
      <c r="I72" s="17" t="s">
        <v>871</v>
      </c>
      <c r="J72" s="17" t="s">
        <v>870</v>
      </c>
      <c r="K72" s="17" t="s">
        <v>874</v>
      </c>
    </row>
    <row r="73" spans="1:11">
      <c r="A73" s="5" t="s">
        <v>222</v>
      </c>
      <c r="B73" s="6">
        <v>140.08992499999999</v>
      </c>
      <c r="C73" s="6">
        <v>35.520905999999997</v>
      </c>
      <c r="D73" s="2" t="str">
        <f t="shared" si="2"/>
        <v>35.520906,140.089925</v>
      </c>
      <c r="E73" s="2" t="str">
        <f t="shared" si="3"/>
        <v>千葉県市原市五井5472-1</v>
      </c>
      <c r="F73" s="7" t="s">
        <v>223</v>
      </c>
      <c r="G73" s="7" t="s">
        <v>224</v>
      </c>
      <c r="H73" s="8" t="s">
        <v>212</v>
      </c>
      <c r="I73" s="17" t="s">
        <v>871</v>
      </c>
      <c r="J73" s="17" t="s">
        <v>870</v>
      </c>
      <c r="K73" s="17" t="s">
        <v>874</v>
      </c>
    </row>
    <row r="74" spans="1:11">
      <c r="A74" s="9" t="s">
        <v>225</v>
      </c>
      <c r="B74" s="10">
        <v>140.115431</v>
      </c>
      <c r="C74" s="10">
        <v>35.494863000000002</v>
      </c>
      <c r="D74" s="2" t="str">
        <f t="shared" si="2"/>
        <v>35.494863,140.115431</v>
      </c>
      <c r="E74" s="2" t="str">
        <f t="shared" si="3"/>
        <v>千葉県市原市南国分寺台1-2-6</v>
      </c>
      <c r="F74" s="11" t="s">
        <v>226</v>
      </c>
      <c r="G74" s="11" t="s">
        <v>227</v>
      </c>
      <c r="H74" s="12" t="s">
        <v>212</v>
      </c>
      <c r="I74" s="17" t="s">
        <v>871</v>
      </c>
      <c r="J74" s="17" t="s">
        <v>870</v>
      </c>
      <c r="K74" s="17" t="s">
        <v>874</v>
      </c>
    </row>
    <row r="75" spans="1:11">
      <c r="A75" s="5" t="s">
        <v>228</v>
      </c>
      <c r="B75" s="6">
        <v>140.11603400000001</v>
      </c>
      <c r="C75" s="6">
        <v>35.536859</v>
      </c>
      <c r="D75" s="2" t="str">
        <f t="shared" si="2"/>
        <v>35.536859,140.116034</v>
      </c>
      <c r="E75" s="2" t="str">
        <f t="shared" si="3"/>
        <v>千葉県市原市八幡1050-1</v>
      </c>
      <c r="F75" s="7" t="s">
        <v>229</v>
      </c>
      <c r="G75" s="7" t="s">
        <v>230</v>
      </c>
      <c r="H75" s="8" t="s">
        <v>212</v>
      </c>
      <c r="I75" s="17" t="s">
        <v>871</v>
      </c>
      <c r="J75" s="17" t="s">
        <v>870</v>
      </c>
      <c r="K75" s="17" t="s">
        <v>874</v>
      </c>
    </row>
    <row r="76" spans="1:11">
      <c r="A76" s="9" t="s">
        <v>231</v>
      </c>
      <c r="B76" s="10">
        <v>140.18453</v>
      </c>
      <c r="C76" s="10">
        <v>35.514786000000001</v>
      </c>
      <c r="D76" s="2" t="str">
        <f t="shared" si="2"/>
        <v>35.514786,140.18453</v>
      </c>
      <c r="E76" s="2" t="str">
        <f t="shared" si="3"/>
        <v>千葉県市原市下野90-1</v>
      </c>
      <c r="F76" s="11" t="s">
        <v>232</v>
      </c>
      <c r="G76" s="11" t="s">
        <v>233</v>
      </c>
      <c r="H76" s="12" t="s">
        <v>212</v>
      </c>
      <c r="I76" s="17" t="s">
        <v>871</v>
      </c>
      <c r="J76" s="17" t="s">
        <v>870</v>
      </c>
      <c r="K76" s="17" t="s">
        <v>874</v>
      </c>
    </row>
    <row r="77" spans="1:11">
      <c r="A77" s="5" t="s">
        <v>234</v>
      </c>
      <c r="B77" s="6">
        <v>140.14695599999999</v>
      </c>
      <c r="C77" s="6">
        <v>35.520898000000003</v>
      </c>
      <c r="D77" s="2" t="str">
        <f t="shared" si="2"/>
        <v>35.520898,140.146956</v>
      </c>
      <c r="E77" s="2" t="str">
        <f t="shared" si="3"/>
        <v>千葉県市原市辰巳台西3-14-1</v>
      </c>
      <c r="F77" s="7" t="s">
        <v>235</v>
      </c>
      <c r="G77" s="7" t="s">
        <v>236</v>
      </c>
      <c r="H77" s="8" t="s">
        <v>212</v>
      </c>
      <c r="I77" s="17" t="s">
        <v>871</v>
      </c>
      <c r="J77" s="17" t="s">
        <v>870</v>
      </c>
      <c r="K77" s="17" t="s">
        <v>874</v>
      </c>
    </row>
    <row r="78" spans="1:11">
      <c r="A78" s="9" t="s">
        <v>237</v>
      </c>
      <c r="B78" s="10">
        <v>140.05022199999999</v>
      </c>
      <c r="C78" s="10">
        <v>35.453499000000001</v>
      </c>
      <c r="D78" s="2" t="str">
        <f t="shared" si="2"/>
        <v>35.453499,140.050222</v>
      </c>
      <c r="E78" s="2" t="str">
        <f t="shared" si="3"/>
        <v>千葉県市原市有秋台西1-3-2</v>
      </c>
      <c r="F78" s="11" t="s">
        <v>238</v>
      </c>
      <c r="G78" s="11" t="s">
        <v>239</v>
      </c>
      <c r="H78" s="12" t="s">
        <v>212</v>
      </c>
      <c r="I78" s="17" t="s">
        <v>871</v>
      </c>
      <c r="J78" s="17" t="s">
        <v>870</v>
      </c>
      <c r="K78" s="17" t="s">
        <v>874</v>
      </c>
    </row>
    <row r="79" spans="1:11">
      <c r="A79" s="5" t="s">
        <v>240</v>
      </c>
      <c r="B79" s="6">
        <v>140.148033</v>
      </c>
      <c r="C79" s="6">
        <v>35.536594000000001</v>
      </c>
      <c r="D79" s="2" t="str">
        <f t="shared" si="2"/>
        <v>35.536594,140.148033</v>
      </c>
      <c r="E79" s="2" t="str">
        <f t="shared" si="3"/>
        <v>千葉県市原市菊間1870-4</v>
      </c>
      <c r="F79" s="7" t="s">
        <v>241</v>
      </c>
      <c r="G79" s="7" t="s">
        <v>242</v>
      </c>
      <c r="H79" s="8" t="s">
        <v>212</v>
      </c>
      <c r="I79" s="17" t="s">
        <v>871</v>
      </c>
      <c r="J79" s="17" t="s">
        <v>870</v>
      </c>
      <c r="K79" s="17" t="s">
        <v>874</v>
      </c>
    </row>
    <row r="80" spans="1:11">
      <c r="A80" s="9" t="s">
        <v>243</v>
      </c>
      <c r="B80" s="10">
        <v>140.12506999999999</v>
      </c>
      <c r="C80" s="10">
        <v>35.464784000000002</v>
      </c>
      <c r="D80" s="2" t="str">
        <f t="shared" si="2"/>
        <v>35.464784,140.12507</v>
      </c>
      <c r="E80" s="2" t="str">
        <f t="shared" si="3"/>
        <v>千葉県市原市海士有木235-1</v>
      </c>
      <c r="F80" s="11" t="s">
        <v>244</v>
      </c>
      <c r="G80" s="11" t="s">
        <v>245</v>
      </c>
      <c r="H80" s="12" t="s">
        <v>212</v>
      </c>
      <c r="I80" s="17" t="s">
        <v>871</v>
      </c>
      <c r="J80" s="17" t="s">
        <v>870</v>
      </c>
      <c r="K80" s="17" t="s">
        <v>874</v>
      </c>
    </row>
    <row r="81" spans="1:11">
      <c r="A81" s="5" t="s">
        <v>246</v>
      </c>
      <c r="B81" s="6">
        <v>140.18498299999999</v>
      </c>
      <c r="C81" s="6">
        <v>35.529114999999997</v>
      </c>
      <c r="D81" s="2" t="str">
        <f t="shared" si="2"/>
        <v>35.529115,140.184983</v>
      </c>
      <c r="E81" s="2" t="str">
        <f t="shared" si="3"/>
        <v>千葉県市原市ちはら台南6-1-3</v>
      </c>
      <c r="F81" s="7" t="s">
        <v>247</v>
      </c>
      <c r="G81" s="7" t="s">
        <v>248</v>
      </c>
      <c r="H81" s="8" t="s">
        <v>212</v>
      </c>
      <c r="I81" s="17" t="s">
        <v>871</v>
      </c>
      <c r="J81" s="17" t="s">
        <v>870</v>
      </c>
      <c r="K81" s="17" t="s">
        <v>874</v>
      </c>
    </row>
    <row r="82" spans="1:11">
      <c r="A82" s="9" t="s">
        <v>249</v>
      </c>
      <c r="B82" s="10">
        <v>140.10543899999999</v>
      </c>
      <c r="C82" s="10">
        <v>35.714717</v>
      </c>
      <c r="D82" s="2" t="str">
        <f t="shared" si="2"/>
        <v>35.714717,140.105439</v>
      </c>
      <c r="E82" s="2" t="str">
        <f t="shared" si="3"/>
        <v>千葉県八千代市大和田　250-1</v>
      </c>
      <c r="F82" s="11" t="s">
        <v>250</v>
      </c>
      <c r="G82" s="11" t="s">
        <v>251</v>
      </c>
      <c r="H82" s="12" t="s">
        <v>252</v>
      </c>
      <c r="I82" s="17" t="s">
        <v>871</v>
      </c>
      <c r="J82" s="17" t="s">
        <v>870</v>
      </c>
      <c r="K82" s="17" t="s">
        <v>874</v>
      </c>
    </row>
    <row r="83" spans="1:11">
      <c r="A83" s="5" t="s">
        <v>253</v>
      </c>
      <c r="B83" s="6">
        <v>140.089664</v>
      </c>
      <c r="C83" s="6">
        <v>35.703747999999997</v>
      </c>
      <c r="D83" s="2" t="str">
        <f t="shared" si="2"/>
        <v>35.703748,140.089664</v>
      </c>
      <c r="E83" s="2" t="str">
        <f t="shared" si="3"/>
        <v>千葉県八千代市八千代台北　6-7-6</v>
      </c>
      <c r="F83" s="7" t="s">
        <v>254</v>
      </c>
      <c r="G83" s="7" t="s">
        <v>255</v>
      </c>
      <c r="H83" s="8" t="s">
        <v>252</v>
      </c>
      <c r="I83" s="17" t="s">
        <v>871</v>
      </c>
      <c r="J83" s="17" t="s">
        <v>870</v>
      </c>
      <c r="K83" s="17" t="s">
        <v>874</v>
      </c>
    </row>
    <row r="84" spans="1:11">
      <c r="A84" s="9" t="s">
        <v>256</v>
      </c>
      <c r="B84" s="10">
        <v>140.127475</v>
      </c>
      <c r="C84" s="10">
        <v>35.712470000000003</v>
      </c>
      <c r="D84" s="2" t="str">
        <f t="shared" si="2"/>
        <v>35.71247,140.127475</v>
      </c>
      <c r="E84" s="2" t="str">
        <f t="shared" si="3"/>
        <v>千葉県八千代市勝田台　2-5-1</v>
      </c>
      <c r="F84" s="11" t="s">
        <v>257</v>
      </c>
      <c r="G84" s="11" t="s">
        <v>258</v>
      </c>
      <c r="H84" s="12" t="s">
        <v>252</v>
      </c>
      <c r="I84" s="17" t="s">
        <v>871</v>
      </c>
      <c r="J84" s="17" t="s">
        <v>870</v>
      </c>
      <c r="K84" s="17" t="s">
        <v>874</v>
      </c>
    </row>
    <row r="85" spans="1:11">
      <c r="A85" s="5" t="s">
        <v>259</v>
      </c>
      <c r="B85" s="6">
        <v>140.075458</v>
      </c>
      <c r="C85" s="6">
        <v>35.728102</v>
      </c>
      <c r="D85" s="2" t="str">
        <f t="shared" si="2"/>
        <v>35.728102,140.075458</v>
      </c>
      <c r="E85" s="2" t="str">
        <f t="shared" si="3"/>
        <v>千葉県八千代市緑が丘　3-1-7</v>
      </c>
      <c r="F85" s="7" t="s">
        <v>260</v>
      </c>
      <c r="G85" s="7" t="s">
        <v>261</v>
      </c>
      <c r="H85" s="8" t="s">
        <v>252</v>
      </c>
      <c r="I85" s="17" t="s">
        <v>871</v>
      </c>
      <c r="J85" s="17" t="s">
        <v>870</v>
      </c>
      <c r="K85" s="17" t="s">
        <v>874</v>
      </c>
    </row>
    <row r="86" spans="1:11">
      <c r="A86" s="9" t="s">
        <v>262</v>
      </c>
      <c r="B86" s="10">
        <v>140.10059100000001</v>
      </c>
      <c r="C86" s="10">
        <v>35.113447999999998</v>
      </c>
      <c r="D86" s="2" t="str">
        <f t="shared" si="2"/>
        <v>35.113448,140.100591</v>
      </c>
      <c r="E86" s="2" t="str">
        <f t="shared" si="3"/>
        <v>千葉県鴨川市横渚　1428</v>
      </c>
      <c r="F86" s="11" t="s">
        <v>263</v>
      </c>
      <c r="G86" s="11" t="s">
        <v>264</v>
      </c>
      <c r="H86" s="12" t="s">
        <v>265</v>
      </c>
      <c r="I86" s="17" t="s">
        <v>871</v>
      </c>
      <c r="J86" s="17" t="s">
        <v>870</v>
      </c>
      <c r="K86" s="17" t="s">
        <v>874</v>
      </c>
    </row>
    <row r="87" spans="1:11">
      <c r="A87" s="5" t="s">
        <v>266</v>
      </c>
      <c r="B87" s="6">
        <v>139.90177199999999</v>
      </c>
      <c r="C87" s="6">
        <v>35.330803000000003</v>
      </c>
      <c r="D87" s="2" t="str">
        <f t="shared" si="2"/>
        <v>35.330803,139.901772</v>
      </c>
      <c r="E87" s="2" t="str">
        <f t="shared" si="3"/>
        <v>千葉県君津市久保　2-13-3</v>
      </c>
      <c r="F87" s="7" t="s">
        <v>267</v>
      </c>
      <c r="G87" s="7" t="s">
        <v>268</v>
      </c>
      <c r="H87" s="8" t="s">
        <v>269</v>
      </c>
      <c r="I87" s="17" t="s">
        <v>871</v>
      </c>
      <c r="J87" s="17" t="s">
        <v>870</v>
      </c>
      <c r="K87" s="17" t="s">
        <v>874</v>
      </c>
    </row>
    <row r="88" spans="1:11">
      <c r="A88" s="9" t="s">
        <v>270</v>
      </c>
      <c r="B88" s="10">
        <v>140.059157</v>
      </c>
      <c r="C88" s="10">
        <v>35.327902999999999</v>
      </c>
      <c r="D88" s="2" t="str">
        <f t="shared" si="2"/>
        <v>35.327903,140.059157</v>
      </c>
      <c r="E88" s="2" t="str">
        <f t="shared" si="3"/>
        <v>千葉県君津市末吉128</v>
      </c>
      <c r="F88" s="11" t="s">
        <v>271</v>
      </c>
      <c r="G88" s="11" t="s">
        <v>272</v>
      </c>
      <c r="H88" s="12" t="s">
        <v>269</v>
      </c>
      <c r="I88" s="17" t="s">
        <v>871</v>
      </c>
      <c r="J88" s="17" t="s">
        <v>870</v>
      </c>
      <c r="K88" s="17" t="s">
        <v>874</v>
      </c>
    </row>
    <row r="89" spans="1:11">
      <c r="A89" s="5" t="s">
        <v>273</v>
      </c>
      <c r="B89" s="6">
        <v>140.07593</v>
      </c>
      <c r="C89" s="6">
        <v>35.296334000000002</v>
      </c>
      <c r="D89" s="2" t="str">
        <f t="shared" si="2"/>
        <v>35.296334,140.07593</v>
      </c>
      <c r="E89" s="2" t="str">
        <f t="shared" si="3"/>
        <v>千葉県君津市久留里市場201-5</v>
      </c>
      <c r="F89" s="7" t="s">
        <v>274</v>
      </c>
      <c r="G89" s="7" t="s">
        <v>275</v>
      </c>
      <c r="H89" s="8" t="s">
        <v>269</v>
      </c>
      <c r="I89" s="17" t="s">
        <v>871</v>
      </c>
      <c r="J89" s="17" t="s">
        <v>870</v>
      </c>
      <c r="K89" s="17" t="s">
        <v>874</v>
      </c>
    </row>
    <row r="90" spans="1:11">
      <c r="A90" s="9" t="s">
        <v>276</v>
      </c>
      <c r="B90" s="10">
        <v>139.969517</v>
      </c>
      <c r="C90" s="10">
        <v>35.305329</v>
      </c>
      <c r="D90" s="2" t="str">
        <f t="shared" si="2"/>
        <v>35.305329,139.969517</v>
      </c>
      <c r="E90" s="2" t="str">
        <f t="shared" si="3"/>
        <v>千葉県君津市糠田55</v>
      </c>
      <c r="F90" s="11" t="s">
        <v>277</v>
      </c>
      <c r="G90" s="11" t="s">
        <v>278</v>
      </c>
      <c r="H90" s="12" t="s">
        <v>269</v>
      </c>
      <c r="I90" s="17" t="s">
        <v>871</v>
      </c>
      <c r="J90" s="17" t="s">
        <v>870</v>
      </c>
      <c r="K90" s="17" t="s">
        <v>874</v>
      </c>
    </row>
    <row r="91" spans="1:11">
      <c r="A91" s="5" t="s">
        <v>279</v>
      </c>
      <c r="B91" s="6">
        <v>139.93018900000001</v>
      </c>
      <c r="C91" s="6">
        <v>35.295490000000001</v>
      </c>
      <c r="D91" s="2" t="str">
        <f t="shared" si="2"/>
        <v>35.29549,139.930189</v>
      </c>
      <c r="E91" s="2" t="str">
        <f t="shared" si="3"/>
        <v>千葉県君津市大山野26</v>
      </c>
      <c r="F91" s="7" t="s">
        <v>280</v>
      </c>
      <c r="G91" s="7" t="s">
        <v>281</v>
      </c>
      <c r="H91" s="8" t="s">
        <v>269</v>
      </c>
      <c r="I91" s="17" t="s">
        <v>871</v>
      </c>
      <c r="J91" s="17" t="s">
        <v>870</v>
      </c>
      <c r="K91" s="17" t="s">
        <v>874</v>
      </c>
    </row>
    <row r="92" spans="1:11">
      <c r="A92" s="9" t="s">
        <v>282</v>
      </c>
      <c r="B92" s="10">
        <v>139.99735100000001</v>
      </c>
      <c r="C92" s="10">
        <v>35.253467999999998</v>
      </c>
      <c r="D92" s="2" t="str">
        <f t="shared" si="2"/>
        <v>35.253468,139.997351</v>
      </c>
      <c r="E92" s="2" t="str">
        <f t="shared" si="3"/>
        <v>千葉県君津市西粟倉57</v>
      </c>
      <c r="F92" s="11" t="s">
        <v>283</v>
      </c>
      <c r="G92" s="11" t="s">
        <v>284</v>
      </c>
      <c r="H92" s="12" t="s">
        <v>269</v>
      </c>
      <c r="I92" s="17" t="s">
        <v>871</v>
      </c>
      <c r="J92" s="17" t="s">
        <v>870</v>
      </c>
      <c r="K92" s="17" t="s">
        <v>874</v>
      </c>
    </row>
    <row r="93" spans="1:11">
      <c r="A93" s="5" t="s">
        <v>285</v>
      </c>
      <c r="B93" s="6">
        <v>139.927763</v>
      </c>
      <c r="C93" s="6">
        <v>35.324460000000002</v>
      </c>
      <c r="D93" s="2" t="str">
        <f t="shared" si="2"/>
        <v>35.32446,139.927763</v>
      </c>
      <c r="E93" s="2" t="str">
        <f t="shared" si="3"/>
        <v>千葉県君津市内箕輪1-1-1</v>
      </c>
      <c r="F93" s="7" t="s">
        <v>286</v>
      </c>
      <c r="G93" s="7" t="s">
        <v>287</v>
      </c>
      <c r="H93" s="8" t="s">
        <v>269</v>
      </c>
      <c r="I93" s="17" t="s">
        <v>871</v>
      </c>
      <c r="J93" s="17" t="s">
        <v>870</v>
      </c>
      <c r="K93" s="17" t="s">
        <v>874</v>
      </c>
    </row>
    <row r="94" spans="1:11">
      <c r="A94" s="9" t="s">
        <v>288</v>
      </c>
      <c r="B94" s="10">
        <v>139.85711000000001</v>
      </c>
      <c r="C94" s="10">
        <v>35.304136999999997</v>
      </c>
      <c r="D94" s="2" t="str">
        <f t="shared" si="2"/>
        <v>35.304137,139.85711</v>
      </c>
      <c r="E94" s="2" t="str">
        <f t="shared" si="3"/>
        <v>千葉県富津市下飯野　2443</v>
      </c>
      <c r="F94" s="11" t="s">
        <v>289</v>
      </c>
      <c r="G94" s="11" t="s">
        <v>290</v>
      </c>
      <c r="H94" s="12"/>
      <c r="I94" s="17" t="s">
        <v>871</v>
      </c>
      <c r="J94" s="17" t="s">
        <v>870</v>
      </c>
      <c r="K94" s="17" t="s">
        <v>874</v>
      </c>
    </row>
    <row r="95" spans="1:11">
      <c r="A95" s="5" t="s">
        <v>291</v>
      </c>
      <c r="B95" s="6">
        <v>140.16648599999999</v>
      </c>
      <c r="C95" s="6">
        <v>35.671008</v>
      </c>
      <c r="D95" s="2" t="str">
        <f t="shared" si="2"/>
        <v>35.671008,140.166486</v>
      </c>
      <c r="E95" s="2" t="str">
        <f t="shared" si="3"/>
        <v>千葉県四街道市大日　396</v>
      </c>
      <c r="F95" s="7" t="s">
        <v>292</v>
      </c>
      <c r="G95" s="7" t="s">
        <v>293</v>
      </c>
      <c r="H95" s="8" t="s">
        <v>294</v>
      </c>
      <c r="I95" s="17" t="s">
        <v>871</v>
      </c>
      <c r="J95" s="17" t="s">
        <v>870</v>
      </c>
      <c r="K95" s="17" t="s">
        <v>874</v>
      </c>
    </row>
    <row r="96" spans="1:11">
      <c r="A96" s="9" t="s">
        <v>295</v>
      </c>
      <c r="B96" s="10">
        <v>139.953619</v>
      </c>
      <c r="C96" s="10">
        <v>35.426538999999998</v>
      </c>
      <c r="D96" s="2" t="str">
        <f t="shared" si="2"/>
        <v>35.426539,139.953619</v>
      </c>
      <c r="E96" s="2" t="str">
        <f t="shared" si="3"/>
        <v>千葉県袖ヶ浦市坂戸市場　1393-2</v>
      </c>
      <c r="F96" s="11" t="s">
        <v>296</v>
      </c>
      <c r="G96" s="11" t="s">
        <v>297</v>
      </c>
      <c r="H96" s="12" t="s">
        <v>298</v>
      </c>
      <c r="I96" s="17" t="s">
        <v>871</v>
      </c>
      <c r="J96" s="17" t="s">
        <v>870</v>
      </c>
      <c r="K96" s="17" t="s">
        <v>874</v>
      </c>
    </row>
    <row r="97" spans="1:11">
      <c r="A97" s="5" t="s">
        <v>299</v>
      </c>
      <c r="B97" s="6">
        <v>139.99890600000001</v>
      </c>
      <c r="C97" s="6">
        <v>35.419137999999997</v>
      </c>
      <c r="D97" s="2" t="str">
        <f t="shared" si="2"/>
        <v>35.419138,139.998906</v>
      </c>
      <c r="E97" s="2" t="str">
        <f t="shared" si="3"/>
        <v>千葉県袖ヶ浦市下新田1277</v>
      </c>
      <c r="F97" s="7" t="s">
        <v>300</v>
      </c>
      <c r="G97" s="7" t="s">
        <v>301</v>
      </c>
      <c r="H97" s="8" t="s">
        <v>298</v>
      </c>
      <c r="I97" s="17" t="s">
        <v>871</v>
      </c>
      <c r="J97" s="17" t="s">
        <v>870</v>
      </c>
      <c r="K97" s="17" t="s">
        <v>874</v>
      </c>
    </row>
    <row r="98" spans="1:11">
      <c r="A98" s="9" t="s">
        <v>302</v>
      </c>
      <c r="B98" s="10">
        <v>140.04393400000001</v>
      </c>
      <c r="C98" s="10">
        <v>35.403731000000001</v>
      </c>
      <c r="D98" s="2" t="str">
        <f t="shared" si="2"/>
        <v>35.403731,140.043934</v>
      </c>
      <c r="E98" s="2" t="str">
        <f t="shared" si="3"/>
        <v>千葉県袖ヶ浦市野里1563</v>
      </c>
      <c r="F98" s="11" t="s">
        <v>303</v>
      </c>
      <c r="G98" s="11" t="s">
        <v>304</v>
      </c>
      <c r="H98" s="12" t="s">
        <v>298</v>
      </c>
      <c r="I98" s="17" t="s">
        <v>871</v>
      </c>
      <c r="J98" s="17" t="s">
        <v>870</v>
      </c>
      <c r="K98" s="17" t="s">
        <v>874</v>
      </c>
    </row>
    <row r="99" spans="1:11">
      <c r="A99" s="5" t="s">
        <v>305</v>
      </c>
      <c r="B99" s="6">
        <v>140.00621100000001</v>
      </c>
      <c r="C99" s="6">
        <v>35.440308000000002</v>
      </c>
      <c r="D99" s="2" t="str">
        <f t="shared" si="2"/>
        <v>35.440308,140.006211</v>
      </c>
      <c r="E99" s="2" t="str">
        <f t="shared" si="3"/>
        <v>千葉県袖ヶ浦市蔵波　634-1</v>
      </c>
      <c r="F99" s="7" t="s">
        <v>306</v>
      </c>
      <c r="G99" s="7" t="s">
        <v>307</v>
      </c>
      <c r="H99" s="8" t="s">
        <v>298</v>
      </c>
      <c r="I99" s="17" t="s">
        <v>871</v>
      </c>
      <c r="J99" s="17" t="s">
        <v>870</v>
      </c>
      <c r="K99" s="17" t="s">
        <v>874</v>
      </c>
    </row>
    <row r="100" spans="1:11">
      <c r="A100" s="9" t="s">
        <v>308</v>
      </c>
      <c r="B100" s="10">
        <v>140.03628699999999</v>
      </c>
      <c r="C100" s="10">
        <v>35.387939000000003</v>
      </c>
      <c r="D100" s="2" t="str">
        <f t="shared" si="2"/>
        <v>35.387939,140.036287</v>
      </c>
      <c r="E100" s="2" t="str">
        <f t="shared" si="3"/>
        <v>千葉県袖ヶ浦市横田　115-1</v>
      </c>
      <c r="F100" s="11" t="s">
        <v>309</v>
      </c>
      <c r="G100" s="11" t="s">
        <v>310</v>
      </c>
      <c r="H100" s="12" t="s">
        <v>298</v>
      </c>
      <c r="I100" s="17" t="s">
        <v>871</v>
      </c>
      <c r="J100" s="17" t="s">
        <v>870</v>
      </c>
      <c r="K100" s="17" t="s">
        <v>874</v>
      </c>
    </row>
    <row r="101" spans="1:11">
      <c r="A101" s="5" t="s">
        <v>311</v>
      </c>
      <c r="B101" s="6">
        <v>140.30758599999999</v>
      </c>
      <c r="C101" s="6">
        <v>35.657023000000002</v>
      </c>
      <c r="D101" s="2" t="str">
        <f t="shared" si="2"/>
        <v>35.657023,140.307586</v>
      </c>
      <c r="E101" s="2" t="str">
        <f t="shared" si="3"/>
        <v>千葉県八街市八街ほ　800-1</v>
      </c>
      <c r="F101" s="7" t="s">
        <v>312</v>
      </c>
      <c r="G101" s="7" t="s">
        <v>313</v>
      </c>
      <c r="H101" s="8" t="s">
        <v>314</v>
      </c>
      <c r="I101" s="17" t="s">
        <v>871</v>
      </c>
      <c r="J101" s="17" t="s">
        <v>870</v>
      </c>
      <c r="K101" s="17" t="s">
        <v>874</v>
      </c>
    </row>
    <row r="102" spans="1:11">
      <c r="A102" s="9" t="s">
        <v>315</v>
      </c>
      <c r="B102" s="10">
        <v>140.33778899999999</v>
      </c>
      <c r="C102" s="10">
        <v>35.727066000000001</v>
      </c>
      <c r="D102" s="2" t="str">
        <f t="shared" si="2"/>
        <v>35.727066,140.337789</v>
      </c>
      <c r="E102" s="2" t="str">
        <f t="shared" si="3"/>
        <v>千葉県富里市七栄653-1</v>
      </c>
      <c r="F102" s="11" t="s">
        <v>316</v>
      </c>
      <c r="G102" s="11" t="s">
        <v>317</v>
      </c>
      <c r="H102" s="12" t="s">
        <v>318</v>
      </c>
      <c r="I102" s="17" t="s">
        <v>871</v>
      </c>
      <c r="J102" s="17" t="s">
        <v>870</v>
      </c>
      <c r="K102" s="17" t="s">
        <v>874</v>
      </c>
    </row>
    <row r="103" spans="1:11">
      <c r="A103" s="5" t="s">
        <v>319</v>
      </c>
      <c r="B103" s="6">
        <v>139.958754</v>
      </c>
      <c r="C103" s="6">
        <v>34.975864999999999</v>
      </c>
      <c r="D103" s="2" t="str">
        <f t="shared" si="2"/>
        <v>34.975865,139.958754</v>
      </c>
      <c r="E103" s="2" t="str">
        <f t="shared" si="3"/>
        <v>千葉県南房総市千倉町瀬戸　2340-5</v>
      </c>
      <c r="F103" s="7" t="s">
        <v>320</v>
      </c>
      <c r="G103" s="7" t="s">
        <v>321</v>
      </c>
      <c r="H103" s="8" t="s">
        <v>322</v>
      </c>
      <c r="I103" s="17" t="s">
        <v>871</v>
      </c>
      <c r="J103" s="17" t="s">
        <v>870</v>
      </c>
      <c r="K103" s="17" t="s">
        <v>874</v>
      </c>
    </row>
    <row r="104" spans="1:11">
      <c r="A104" s="9" t="s">
        <v>323</v>
      </c>
      <c r="B104" s="10">
        <v>139.83622700000001</v>
      </c>
      <c r="C104" s="10">
        <v>35.039026999999997</v>
      </c>
      <c r="D104" s="2" t="str">
        <f t="shared" si="2"/>
        <v>35.039027,139.836227</v>
      </c>
      <c r="E104" s="2" t="str">
        <f t="shared" si="3"/>
        <v>千葉県南房総市富浦町原岡　88-2</v>
      </c>
      <c r="F104" s="11" t="s">
        <v>324</v>
      </c>
      <c r="G104" s="11" t="s">
        <v>325</v>
      </c>
      <c r="H104" s="12"/>
      <c r="I104" s="17" t="s">
        <v>871</v>
      </c>
      <c r="J104" s="17" t="s">
        <v>870</v>
      </c>
      <c r="K104" s="17" t="s">
        <v>874</v>
      </c>
    </row>
    <row r="105" spans="1:11">
      <c r="A105" s="5" t="s">
        <v>326</v>
      </c>
      <c r="B105" s="6">
        <v>139.84523899999999</v>
      </c>
      <c r="C105" s="6">
        <v>35.099353000000001</v>
      </c>
      <c r="D105" s="2" t="str">
        <f t="shared" si="2"/>
        <v>35.099353,139.845239</v>
      </c>
      <c r="E105" s="2" t="str">
        <f t="shared" si="3"/>
        <v>千葉県南房総市久枝　327</v>
      </c>
      <c r="F105" s="7" t="s">
        <v>327</v>
      </c>
      <c r="G105" s="7" t="s">
        <v>328</v>
      </c>
      <c r="H105" s="8"/>
      <c r="I105" s="17" t="s">
        <v>871</v>
      </c>
      <c r="J105" s="17" t="s">
        <v>870</v>
      </c>
      <c r="K105" s="17" t="s">
        <v>874</v>
      </c>
    </row>
    <row r="106" spans="1:11">
      <c r="A106" s="9" t="s">
        <v>329</v>
      </c>
      <c r="B106" s="10">
        <v>139.89604</v>
      </c>
      <c r="C106" s="10">
        <v>35.026176999999997</v>
      </c>
      <c r="D106" s="2" t="str">
        <f t="shared" si="2"/>
        <v>35.026177,139.89604</v>
      </c>
      <c r="E106" s="2" t="str">
        <f t="shared" si="3"/>
        <v>千葉県南房総市谷向　922-1</v>
      </c>
      <c r="F106" s="11" t="s">
        <v>330</v>
      </c>
      <c r="G106" s="11" t="s">
        <v>331</v>
      </c>
      <c r="H106" s="12"/>
      <c r="I106" s="17" t="s">
        <v>871</v>
      </c>
      <c r="J106" s="17" t="s">
        <v>870</v>
      </c>
      <c r="K106" s="17" t="s">
        <v>874</v>
      </c>
    </row>
    <row r="107" spans="1:11">
      <c r="A107" s="5" t="s">
        <v>332</v>
      </c>
      <c r="B107" s="6">
        <v>139.898325</v>
      </c>
      <c r="C107" s="6">
        <v>34.909134999999999</v>
      </c>
      <c r="D107" s="2" t="str">
        <f t="shared" si="2"/>
        <v>34.909135,139.898325</v>
      </c>
      <c r="E107" s="2" t="str">
        <f t="shared" si="3"/>
        <v>千葉県南房総市白浜町白浜　2951</v>
      </c>
      <c r="F107" s="7" t="s">
        <v>333</v>
      </c>
      <c r="G107" s="7" t="s">
        <v>334</v>
      </c>
      <c r="H107" s="8"/>
      <c r="I107" s="17" t="s">
        <v>871</v>
      </c>
      <c r="J107" s="17" t="s">
        <v>870</v>
      </c>
      <c r="K107" s="17" t="s">
        <v>874</v>
      </c>
    </row>
    <row r="108" spans="1:11">
      <c r="A108" s="9" t="s">
        <v>335</v>
      </c>
      <c r="B108" s="10">
        <v>139.96113199999999</v>
      </c>
      <c r="C108" s="10">
        <v>35.022212000000003</v>
      </c>
      <c r="D108" s="2" t="str">
        <f t="shared" si="2"/>
        <v>35.022212,139.961132</v>
      </c>
      <c r="E108" s="2" t="str">
        <f t="shared" si="3"/>
        <v>千葉県南房総市岩糸　2489</v>
      </c>
      <c r="F108" s="11" t="s">
        <v>336</v>
      </c>
      <c r="G108" s="11" t="s">
        <v>337</v>
      </c>
      <c r="H108" s="12"/>
      <c r="I108" s="17" t="s">
        <v>871</v>
      </c>
      <c r="J108" s="17" t="s">
        <v>870</v>
      </c>
      <c r="K108" s="17" t="s">
        <v>874</v>
      </c>
    </row>
    <row r="109" spans="1:11">
      <c r="A109" s="5" t="s">
        <v>338</v>
      </c>
      <c r="B109" s="6">
        <v>140.01920699999999</v>
      </c>
      <c r="C109" s="6">
        <v>35.042259999999999</v>
      </c>
      <c r="D109" s="2" t="str">
        <f t="shared" si="2"/>
        <v>35.04226,140.019207</v>
      </c>
      <c r="E109" s="2" t="str">
        <f t="shared" si="3"/>
        <v>千葉県南房総市和田町仁我浦　206</v>
      </c>
      <c r="F109" s="7" t="s">
        <v>339</v>
      </c>
      <c r="G109" s="7" t="s">
        <v>340</v>
      </c>
      <c r="H109" s="8"/>
      <c r="I109" s="17" t="s">
        <v>871</v>
      </c>
      <c r="J109" s="17" t="s">
        <v>870</v>
      </c>
      <c r="K109" s="17" t="s">
        <v>874</v>
      </c>
    </row>
    <row r="110" spans="1:11">
      <c r="A110" s="9" t="s">
        <v>341</v>
      </c>
      <c r="B110" s="10">
        <v>140.30124699999999</v>
      </c>
      <c r="C110" s="10">
        <v>35.287306999999998</v>
      </c>
      <c r="D110" s="2" t="str">
        <f t="shared" si="2"/>
        <v>35.287307,140.301247</v>
      </c>
      <c r="E110" s="2" t="str">
        <f t="shared" si="3"/>
        <v>千葉県いすみ市深谷　1968-1</v>
      </c>
      <c r="F110" s="11" t="s">
        <v>342</v>
      </c>
      <c r="G110" s="11" t="s">
        <v>343</v>
      </c>
      <c r="H110" s="12"/>
      <c r="I110" s="17" t="s">
        <v>871</v>
      </c>
      <c r="J110" s="17" t="s">
        <v>870</v>
      </c>
      <c r="K110" s="17" t="s">
        <v>874</v>
      </c>
    </row>
    <row r="111" spans="1:11">
      <c r="A111" s="5" t="s">
        <v>344</v>
      </c>
      <c r="B111" s="6">
        <v>140.38554300000001</v>
      </c>
      <c r="C111" s="6">
        <v>35.248528</v>
      </c>
      <c r="D111" s="2" t="str">
        <f t="shared" si="2"/>
        <v>35.248528,140.385543</v>
      </c>
      <c r="E111" s="2" t="str">
        <f t="shared" si="3"/>
        <v>千葉県いすみ市大原　7838</v>
      </c>
      <c r="F111" s="7" t="s">
        <v>345</v>
      </c>
      <c r="G111" s="7" t="s">
        <v>346</v>
      </c>
      <c r="H111" s="8"/>
      <c r="I111" s="17" t="s">
        <v>871</v>
      </c>
      <c r="J111" s="17" t="s">
        <v>870</v>
      </c>
      <c r="K111" s="17" t="s">
        <v>874</v>
      </c>
    </row>
    <row r="112" spans="1:11">
      <c r="A112" s="9" t="s">
        <v>347</v>
      </c>
      <c r="B112" s="10">
        <v>140.383612</v>
      </c>
      <c r="C112" s="10">
        <v>35.299812000000003</v>
      </c>
      <c r="D112" s="2" t="str">
        <f t="shared" si="2"/>
        <v>35.299812,140.383612</v>
      </c>
      <c r="E112" s="2" t="str">
        <f t="shared" si="3"/>
        <v>千葉県いすみ市岬町長者　22</v>
      </c>
      <c r="F112" s="11" t="s">
        <v>348</v>
      </c>
      <c r="G112" s="11" t="s">
        <v>349</v>
      </c>
      <c r="H112" s="12"/>
      <c r="I112" s="17" t="s">
        <v>871</v>
      </c>
      <c r="J112" s="17" t="s">
        <v>870</v>
      </c>
      <c r="K112" s="17" t="s">
        <v>874</v>
      </c>
    </row>
    <row r="113" spans="1:11">
      <c r="A113" s="5" t="s">
        <v>350</v>
      </c>
      <c r="B113" s="6">
        <v>140.269114</v>
      </c>
      <c r="C113" s="6">
        <v>35.727867000000003</v>
      </c>
      <c r="D113" s="2" t="str">
        <f t="shared" si="2"/>
        <v>35.727867,140.269114</v>
      </c>
      <c r="E113" s="2" t="str">
        <f t="shared" si="3"/>
        <v>千葉県酒々井町中央台　3-4-1</v>
      </c>
      <c r="F113" s="7" t="s">
        <v>351</v>
      </c>
      <c r="G113" s="7" t="s">
        <v>352</v>
      </c>
      <c r="H113" s="8" t="s">
        <v>353</v>
      </c>
      <c r="I113" s="17" t="s">
        <v>871</v>
      </c>
      <c r="J113" s="17" t="s">
        <v>870</v>
      </c>
      <c r="K113" s="17" t="s">
        <v>874</v>
      </c>
    </row>
    <row r="114" spans="1:11">
      <c r="A114" s="9" t="s">
        <v>354</v>
      </c>
      <c r="B114" s="10">
        <v>140.20405400000001</v>
      </c>
      <c r="C114" s="10">
        <v>35.779254999999999</v>
      </c>
      <c r="D114" s="2" t="str">
        <f t="shared" si="2"/>
        <v>35.779255,140.204054</v>
      </c>
      <c r="E114" s="2" t="str">
        <f t="shared" si="3"/>
        <v>千葉県印旛村瀬戸　554-1</v>
      </c>
      <c r="F114" s="11" t="s">
        <v>355</v>
      </c>
      <c r="G114" s="11" t="s">
        <v>356</v>
      </c>
      <c r="H114" s="12" t="s">
        <v>357</v>
      </c>
      <c r="I114" s="17" t="s">
        <v>871</v>
      </c>
      <c r="J114" s="17" t="s">
        <v>870</v>
      </c>
      <c r="K114" s="17" t="s">
        <v>874</v>
      </c>
    </row>
    <row r="115" spans="1:11">
      <c r="A115" s="5" t="s">
        <v>358</v>
      </c>
      <c r="B115" s="6">
        <v>140.17638400000001</v>
      </c>
      <c r="C115" s="6">
        <v>35.806685000000002</v>
      </c>
      <c r="D115" s="2" t="str">
        <f t="shared" si="2"/>
        <v>35.806685,140.176384</v>
      </c>
      <c r="E115" s="2" t="str">
        <f t="shared" si="3"/>
        <v>千葉県本埜村滝　3-4</v>
      </c>
      <c r="F115" s="7" t="s">
        <v>359</v>
      </c>
      <c r="G115" s="7" t="s">
        <v>360</v>
      </c>
      <c r="H115" s="8"/>
      <c r="I115" s="17" t="s">
        <v>871</v>
      </c>
      <c r="J115" s="17" t="s">
        <v>870</v>
      </c>
      <c r="K115" s="17" t="s">
        <v>874</v>
      </c>
    </row>
    <row r="116" spans="1:11">
      <c r="A116" s="9" t="s">
        <v>361</v>
      </c>
      <c r="B116" s="10">
        <v>140.24739400000001</v>
      </c>
      <c r="C116" s="10">
        <v>35.843699999999998</v>
      </c>
      <c r="D116" s="2" t="str">
        <f t="shared" si="2"/>
        <v>35.8437,140.247394</v>
      </c>
      <c r="E116" s="2" t="str">
        <f t="shared" si="3"/>
        <v>千葉県栄町安食　938-1</v>
      </c>
      <c r="F116" s="11" t="s">
        <v>362</v>
      </c>
      <c r="G116" s="11" t="s">
        <v>363</v>
      </c>
      <c r="H116" s="12" t="s">
        <v>364</v>
      </c>
      <c r="I116" s="17" t="s">
        <v>871</v>
      </c>
      <c r="J116" s="17" t="s">
        <v>870</v>
      </c>
      <c r="K116" s="17" t="s">
        <v>874</v>
      </c>
    </row>
    <row r="117" spans="1:11">
      <c r="A117" s="5" t="s">
        <v>365</v>
      </c>
      <c r="B117" s="6">
        <v>140.361661</v>
      </c>
      <c r="C117" s="6">
        <v>35.375815000000003</v>
      </c>
      <c r="D117" s="2" t="str">
        <f t="shared" si="2"/>
        <v>35.375815,140.361661</v>
      </c>
      <c r="E117" s="2" t="str">
        <f t="shared" si="3"/>
        <v>千葉県一宮町一宮　3002-1</v>
      </c>
      <c r="F117" s="7" t="s">
        <v>366</v>
      </c>
      <c r="G117" s="7" t="s">
        <v>367</v>
      </c>
      <c r="H117" s="8"/>
      <c r="I117" s="17" t="s">
        <v>871</v>
      </c>
      <c r="J117" s="17" t="s">
        <v>870</v>
      </c>
      <c r="K117" s="17" t="s">
        <v>874</v>
      </c>
    </row>
    <row r="118" spans="1:11">
      <c r="A118" s="9" t="s">
        <v>368</v>
      </c>
      <c r="B118" s="10">
        <v>140.313864</v>
      </c>
      <c r="C118" s="10">
        <v>35.357214999999997</v>
      </c>
      <c r="D118" s="2" t="str">
        <f t="shared" si="2"/>
        <v>35.357215,140.313864</v>
      </c>
      <c r="E118" s="2" t="str">
        <f t="shared" si="3"/>
        <v>千葉県睦沢町上之郷　1654-1</v>
      </c>
      <c r="F118" s="11" t="s">
        <v>369</v>
      </c>
      <c r="G118" s="11" t="s">
        <v>370</v>
      </c>
      <c r="H118" s="12"/>
      <c r="I118" s="17" t="s">
        <v>871</v>
      </c>
      <c r="J118" s="17" t="s">
        <v>870</v>
      </c>
      <c r="K118" s="17" t="s">
        <v>874</v>
      </c>
    </row>
    <row r="119" spans="1:11">
      <c r="A119" s="5" t="s">
        <v>371</v>
      </c>
      <c r="B119" s="6">
        <v>140.35010199999999</v>
      </c>
      <c r="C119" s="6">
        <v>35.404615999999997</v>
      </c>
      <c r="D119" s="2" t="str">
        <f t="shared" si="2"/>
        <v>35.404616,140.350102</v>
      </c>
      <c r="E119" s="2" t="str">
        <f t="shared" si="3"/>
        <v>千葉県長生村岩沼　2119</v>
      </c>
      <c r="F119" s="7" t="s">
        <v>372</v>
      </c>
      <c r="G119" s="7" t="s">
        <v>373</v>
      </c>
      <c r="H119" s="8" t="s">
        <v>374</v>
      </c>
      <c r="I119" s="17" t="s">
        <v>871</v>
      </c>
      <c r="J119" s="17" t="s">
        <v>870</v>
      </c>
      <c r="K119" s="17" t="s">
        <v>874</v>
      </c>
    </row>
    <row r="120" spans="1:11">
      <c r="A120" s="9" t="s">
        <v>375</v>
      </c>
      <c r="B120" s="10">
        <v>140.37358399999999</v>
      </c>
      <c r="C120" s="10">
        <v>35.454073999999999</v>
      </c>
      <c r="D120" s="2" t="str">
        <f t="shared" si="2"/>
        <v>35.454074,140.373584</v>
      </c>
      <c r="E120" s="2" t="str">
        <f t="shared" si="3"/>
        <v>千葉県白子町関　5038-1</v>
      </c>
      <c r="F120" s="11" t="s">
        <v>376</v>
      </c>
      <c r="G120" s="11" t="s">
        <v>377</v>
      </c>
      <c r="H120" s="12" t="s">
        <v>378</v>
      </c>
      <c r="I120" s="17" t="s">
        <v>871</v>
      </c>
      <c r="J120" s="17" t="s">
        <v>870</v>
      </c>
      <c r="K120" s="17" t="s">
        <v>874</v>
      </c>
    </row>
    <row r="121" spans="1:11">
      <c r="A121" s="5" t="s">
        <v>379</v>
      </c>
      <c r="B121" s="6">
        <v>140.22822600000001</v>
      </c>
      <c r="C121" s="6">
        <v>35.431381000000002</v>
      </c>
      <c r="D121" s="2" t="str">
        <f t="shared" si="2"/>
        <v>35.431381,140.228226</v>
      </c>
      <c r="E121" s="2" t="str">
        <f t="shared" si="3"/>
        <v>千葉県長柄町桜谷　690</v>
      </c>
      <c r="F121" s="7" t="s">
        <v>380</v>
      </c>
      <c r="G121" s="7" t="s">
        <v>381</v>
      </c>
      <c r="H121" s="8" t="s">
        <v>382</v>
      </c>
      <c r="I121" s="17" t="s">
        <v>871</v>
      </c>
      <c r="J121" s="17" t="s">
        <v>870</v>
      </c>
      <c r="K121" s="17" t="s">
        <v>874</v>
      </c>
    </row>
    <row r="122" spans="1:11">
      <c r="A122" s="9" t="s">
        <v>383</v>
      </c>
      <c r="B122" s="10">
        <v>140.23557500000001</v>
      </c>
      <c r="C122" s="10">
        <v>35.386775999999998</v>
      </c>
      <c r="D122" s="2" t="str">
        <f t="shared" si="2"/>
        <v>35.386776,140.235575</v>
      </c>
      <c r="E122" s="2" t="str">
        <f t="shared" si="3"/>
        <v>千葉県長南町長南　2125</v>
      </c>
      <c r="F122" s="11" t="s">
        <v>384</v>
      </c>
      <c r="G122" s="11" t="s">
        <v>385</v>
      </c>
      <c r="H122" s="12" t="s">
        <v>386</v>
      </c>
      <c r="I122" s="17" t="s">
        <v>871</v>
      </c>
      <c r="J122" s="17" t="s">
        <v>870</v>
      </c>
      <c r="K122" s="17" t="s">
        <v>874</v>
      </c>
    </row>
    <row r="123" spans="1:11">
      <c r="A123" s="5" t="s">
        <v>387</v>
      </c>
      <c r="B123" s="6">
        <v>140.235489</v>
      </c>
      <c r="C123" s="6">
        <v>35.284484999999997</v>
      </c>
      <c r="D123" s="2" t="str">
        <f t="shared" si="2"/>
        <v>35.284485,140.235489</v>
      </c>
      <c r="E123" s="2" t="str">
        <f t="shared" si="3"/>
        <v>千葉県大多喜町大多喜　486-12</v>
      </c>
      <c r="F123" s="7" t="s">
        <v>388</v>
      </c>
      <c r="G123" s="7" t="s">
        <v>389</v>
      </c>
      <c r="H123" s="8" t="s">
        <v>390</v>
      </c>
      <c r="I123" s="17" t="s">
        <v>871</v>
      </c>
      <c r="J123" s="17" t="s">
        <v>870</v>
      </c>
      <c r="K123" s="17" t="s">
        <v>874</v>
      </c>
    </row>
    <row r="124" spans="1:11">
      <c r="A124" s="9" t="s">
        <v>391</v>
      </c>
      <c r="B124" s="10">
        <v>140.353228</v>
      </c>
      <c r="C124" s="10">
        <v>35.187935000000003</v>
      </c>
      <c r="D124" s="2" t="str">
        <f t="shared" si="2"/>
        <v>35.187935,140.353228</v>
      </c>
      <c r="E124" s="2" t="str">
        <f t="shared" si="3"/>
        <v>千葉県御宿町久保　2200</v>
      </c>
      <c r="F124" s="11" t="s">
        <v>392</v>
      </c>
      <c r="G124" s="11" t="s">
        <v>393</v>
      </c>
      <c r="H124" s="12"/>
      <c r="I124" s="17" t="s">
        <v>871</v>
      </c>
      <c r="J124" s="17" t="s">
        <v>870</v>
      </c>
      <c r="K124" s="17" t="s">
        <v>874</v>
      </c>
    </row>
    <row r="125" spans="1:11">
      <c r="A125" s="5" t="s">
        <v>394</v>
      </c>
      <c r="B125" s="6">
        <v>139.83516499999999</v>
      </c>
      <c r="C125" s="6">
        <v>35.128666000000003</v>
      </c>
      <c r="D125" s="2" t="str">
        <f t="shared" si="2"/>
        <v>35.128666,139.835165</v>
      </c>
      <c r="E125" s="2" t="str">
        <f t="shared" si="3"/>
        <v>千葉県鋸南町吉浜　516</v>
      </c>
      <c r="F125" s="7" t="s">
        <v>395</v>
      </c>
      <c r="G125" s="7" t="s">
        <v>396</v>
      </c>
      <c r="H125" s="8"/>
      <c r="I125" s="17" t="s">
        <v>871</v>
      </c>
      <c r="J125" s="17" t="s">
        <v>870</v>
      </c>
      <c r="K125" s="17" t="s">
        <v>874</v>
      </c>
    </row>
    <row r="126" spans="1:11">
      <c r="A126" s="9" t="s">
        <v>397</v>
      </c>
      <c r="B126" s="10">
        <v>140.319232</v>
      </c>
      <c r="C126" s="10">
        <v>35.785733</v>
      </c>
      <c r="D126" s="2" t="str">
        <f t="shared" si="2"/>
        <v>35.785733,140.319232</v>
      </c>
      <c r="E126" s="2" t="str">
        <f t="shared" si="3"/>
        <v>千葉県成田市田町312</v>
      </c>
      <c r="F126" s="11" t="s">
        <v>398</v>
      </c>
      <c r="G126" s="11" t="s">
        <v>399</v>
      </c>
      <c r="H126" s="12" t="s">
        <v>400</v>
      </c>
      <c r="I126" s="17" t="s">
        <v>871</v>
      </c>
      <c r="J126" s="17" t="s">
        <v>870</v>
      </c>
      <c r="K126" s="17"/>
    </row>
    <row r="127" spans="1:11">
      <c r="A127" s="5" t="s">
        <v>401</v>
      </c>
      <c r="B127" s="6">
        <v>140.047359</v>
      </c>
      <c r="C127" s="6">
        <v>35.651280999999997</v>
      </c>
      <c r="D127" s="2" t="str">
        <f t="shared" si="2"/>
        <v>35.651281,140.047359</v>
      </c>
      <c r="E127" s="2" t="str">
        <f t="shared" si="3"/>
        <v>千葉県千葉市美浜区ひび野1-1</v>
      </c>
      <c r="F127" s="7" t="s">
        <v>402</v>
      </c>
      <c r="G127" s="7" t="s">
        <v>403</v>
      </c>
      <c r="H127" s="8" t="s">
        <v>404</v>
      </c>
      <c r="I127" s="17" t="s">
        <v>871</v>
      </c>
      <c r="J127" s="17" t="s">
        <v>870</v>
      </c>
      <c r="K127" s="17"/>
    </row>
    <row r="128" spans="1:11">
      <c r="A128" s="9" t="s">
        <v>405</v>
      </c>
      <c r="B128" s="10">
        <v>140.21938599999999</v>
      </c>
      <c r="C128" s="10">
        <v>35.724392000000002</v>
      </c>
      <c r="D128" s="2" t="str">
        <f t="shared" si="2"/>
        <v>35.724392,140.219386</v>
      </c>
      <c r="E128" s="2" t="str">
        <f t="shared" si="3"/>
        <v>千葉県佐倉市城内町117</v>
      </c>
      <c r="F128" s="11" t="s">
        <v>406</v>
      </c>
      <c r="G128" s="11" t="s">
        <v>407</v>
      </c>
      <c r="H128" s="12" t="s">
        <v>408</v>
      </c>
      <c r="I128" s="17" t="s">
        <v>871</v>
      </c>
      <c r="J128" s="17" t="s">
        <v>870</v>
      </c>
      <c r="K128" s="17"/>
    </row>
    <row r="129" spans="1:11">
      <c r="A129" s="5" t="s">
        <v>409</v>
      </c>
      <c r="B129" s="6">
        <v>140.17070899999999</v>
      </c>
      <c r="C129" s="6">
        <v>35.666910999999999</v>
      </c>
      <c r="D129" s="2" t="str">
        <f t="shared" si="2"/>
        <v>35.666911,140.170709</v>
      </c>
      <c r="E129" s="2" t="str">
        <f t="shared" si="3"/>
        <v>千葉県四街道市鹿渡809-2</v>
      </c>
      <c r="F129" s="7" t="s">
        <v>410</v>
      </c>
      <c r="G129" s="7" t="s">
        <v>411</v>
      </c>
      <c r="H129" s="8" t="s">
        <v>412</v>
      </c>
      <c r="I129" s="17" t="s">
        <v>871</v>
      </c>
      <c r="J129" s="17" t="s">
        <v>870</v>
      </c>
      <c r="K129" s="17"/>
    </row>
    <row r="130" spans="1:11">
      <c r="A130" s="9" t="s">
        <v>413</v>
      </c>
      <c r="B130" s="10">
        <v>140.11765299999999</v>
      </c>
      <c r="C130" s="10">
        <v>35.642707000000001</v>
      </c>
      <c r="D130" s="2" t="str">
        <f t="shared" si="2"/>
        <v>35.642707,140.117653</v>
      </c>
      <c r="E130" s="2" t="str">
        <f t="shared" si="3"/>
        <v>千葉県千葉市稲毛区天台6-13-1千葉県産業支援技術研究所天台庁舎内</v>
      </c>
      <c r="F130" s="11" t="s">
        <v>414</v>
      </c>
      <c r="G130" s="11" t="s">
        <v>415</v>
      </c>
      <c r="H130" s="12" t="s">
        <v>416</v>
      </c>
      <c r="I130" s="17" t="s">
        <v>871</v>
      </c>
      <c r="J130" s="17" t="s">
        <v>870</v>
      </c>
      <c r="K130" s="17"/>
    </row>
    <row r="131" spans="1:11">
      <c r="A131" s="5" t="s">
        <v>417</v>
      </c>
      <c r="B131" s="6">
        <v>140.11765299999999</v>
      </c>
      <c r="C131" s="6">
        <v>35.642707000000001</v>
      </c>
      <c r="D131" s="2" t="str">
        <f t="shared" ref="D131:D194" si="4">C131&amp;","&amp;B131</f>
        <v>35.642707,140.117653</v>
      </c>
      <c r="E131" s="2" t="str">
        <f t="shared" ref="E131:E194" si="5">"千葉県"&amp;F131</f>
        <v>千葉県千葉市稲毛区天台6-13-1</v>
      </c>
      <c r="F131" s="7" t="s">
        <v>418</v>
      </c>
      <c r="G131" s="7" t="s">
        <v>419</v>
      </c>
      <c r="H131" s="8" t="s">
        <v>420</v>
      </c>
      <c r="I131" s="17" t="s">
        <v>871</v>
      </c>
      <c r="J131" s="17" t="s">
        <v>870</v>
      </c>
      <c r="K131" s="17"/>
    </row>
    <row r="132" spans="1:11">
      <c r="A132" s="9" t="s">
        <v>421</v>
      </c>
      <c r="B132" s="10">
        <v>140.12253699999999</v>
      </c>
      <c r="C132" s="10">
        <v>35.604339000000003</v>
      </c>
      <c r="D132" s="2" t="str">
        <f t="shared" si="4"/>
        <v>35.604339,140.122537</v>
      </c>
      <c r="E132" s="2" t="str">
        <f t="shared" si="5"/>
        <v>千葉県千葉市中央区市場町1-5</v>
      </c>
      <c r="F132" s="11" t="s">
        <v>422</v>
      </c>
      <c r="G132" s="11" t="s">
        <v>423</v>
      </c>
      <c r="H132" s="12" t="s">
        <v>424</v>
      </c>
      <c r="I132" s="17" t="s">
        <v>871</v>
      </c>
      <c r="J132" s="17" t="s">
        <v>870</v>
      </c>
      <c r="K132" s="17"/>
    </row>
    <row r="133" spans="1:11">
      <c r="A133" s="5" t="s">
        <v>425</v>
      </c>
      <c r="B133" s="6">
        <v>140.047889</v>
      </c>
      <c r="C133" s="6">
        <v>35.653364000000003</v>
      </c>
      <c r="D133" s="2" t="str">
        <f t="shared" si="4"/>
        <v>35.653364,140.047889</v>
      </c>
      <c r="E133" s="2" t="str">
        <f t="shared" si="5"/>
        <v>千葉県千葉市美浜区若葉2-13</v>
      </c>
      <c r="F133" s="7" t="s">
        <v>426</v>
      </c>
      <c r="G133" s="7" t="s">
        <v>427</v>
      </c>
      <c r="H133" s="8" t="s">
        <v>428</v>
      </c>
      <c r="I133" s="17" t="s">
        <v>871</v>
      </c>
      <c r="J133" s="17" t="s">
        <v>870</v>
      </c>
      <c r="K133" s="17"/>
    </row>
    <row r="134" spans="1:11">
      <c r="A134" s="9" t="s">
        <v>429</v>
      </c>
      <c r="B134" s="10">
        <v>140.121082</v>
      </c>
      <c r="C134" s="10">
        <v>35.604863999999999</v>
      </c>
      <c r="D134" s="2" t="str">
        <f t="shared" si="4"/>
        <v>35.604864,140.121082</v>
      </c>
      <c r="E134" s="2" t="str">
        <f t="shared" si="5"/>
        <v>千葉県千葉市中央区中央4-15-7</v>
      </c>
      <c r="F134" s="11" t="s">
        <v>430</v>
      </c>
      <c r="G134" s="11" t="s">
        <v>431</v>
      </c>
      <c r="H134" s="12" t="s">
        <v>432</v>
      </c>
      <c r="I134" s="17" t="s">
        <v>871</v>
      </c>
      <c r="J134" s="17" t="s">
        <v>870</v>
      </c>
      <c r="K134" s="17"/>
    </row>
    <row r="135" spans="1:11">
      <c r="A135" s="5" t="s">
        <v>433</v>
      </c>
      <c r="B135" s="6">
        <v>140.13843199999999</v>
      </c>
      <c r="C135" s="6">
        <v>35.599825000000003</v>
      </c>
      <c r="D135" s="2" t="str">
        <f t="shared" si="4"/>
        <v>35.599825,140.138432</v>
      </c>
      <c r="E135" s="2" t="str">
        <f t="shared" si="5"/>
        <v>千葉県千葉市中央区青葉町955-2</v>
      </c>
      <c r="F135" s="7" t="s">
        <v>434</v>
      </c>
      <c r="G135" s="7" t="s">
        <v>435</v>
      </c>
      <c r="H135" s="8" t="s">
        <v>436</v>
      </c>
      <c r="I135" s="17" t="s">
        <v>871</v>
      </c>
      <c r="J135" s="17" t="s">
        <v>870</v>
      </c>
      <c r="K135" s="17"/>
    </row>
    <row r="136" spans="1:11">
      <c r="A136" s="9" t="s">
        <v>437</v>
      </c>
      <c r="B136" s="10">
        <v>140.100944</v>
      </c>
      <c r="C136" s="10">
        <v>35.601185000000001</v>
      </c>
      <c r="D136" s="2" t="str">
        <f t="shared" si="4"/>
        <v>35.601185,140.100944</v>
      </c>
      <c r="E136" s="2" t="str">
        <f t="shared" si="5"/>
        <v>千葉県千葉市中央区中央港1-10-1</v>
      </c>
      <c r="F136" s="11" t="s">
        <v>438</v>
      </c>
      <c r="G136" s="11" t="s">
        <v>439</v>
      </c>
      <c r="H136" s="12" t="s">
        <v>440</v>
      </c>
      <c r="I136" s="17" t="s">
        <v>871</v>
      </c>
      <c r="J136" s="17" t="s">
        <v>870</v>
      </c>
      <c r="K136" s="17"/>
    </row>
    <row r="137" spans="1:11">
      <c r="A137" s="5" t="s">
        <v>441</v>
      </c>
      <c r="B137" s="6">
        <v>140.10274200000001</v>
      </c>
      <c r="C137" s="6">
        <v>35.62753</v>
      </c>
      <c r="D137" s="2" t="str">
        <f t="shared" si="4"/>
        <v>35.62753,140.102742</v>
      </c>
      <c r="E137" s="2" t="str">
        <f t="shared" si="5"/>
        <v>千葉県千葉市稲毛区弥生町1-33</v>
      </c>
      <c r="F137" s="7" t="s">
        <v>442</v>
      </c>
      <c r="G137" s="7" t="s">
        <v>443</v>
      </c>
      <c r="H137" s="8" t="s">
        <v>444</v>
      </c>
      <c r="I137" s="17" t="s">
        <v>871</v>
      </c>
      <c r="J137" s="17" t="s">
        <v>870</v>
      </c>
      <c r="K137" s="17"/>
    </row>
    <row r="138" spans="1:11">
      <c r="A138" s="9" t="s">
        <v>445</v>
      </c>
      <c r="B138" s="10">
        <v>140.04797199999999</v>
      </c>
      <c r="C138" s="10">
        <v>35.649306000000003</v>
      </c>
      <c r="D138" s="2" t="str">
        <f t="shared" si="4"/>
        <v>35.649306,140.047972</v>
      </c>
      <c r="E138" s="2" t="str">
        <f t="shared" si="5"/>
        <v>千葉県千葉市美浜区若葉3-2-2</v>
      </c>
      <c r="F138" s="11" t="s">
        <v>446</v>
      </c>
      <c r="G138" s="11" t="s">
        <v>447</v>
      </c>
      <c r="H138" s="12" t="s">
        <v>448</v>
      </c>
      <c r="I138" s="17" t="s">
        <v>871</v>
      </c>
      <c r="J138" s="17" t="s">
        <v>870</v>
      </c>
      <c r="K138" s="17"/>
    </row>
    <row r="139" spans="1:11">
      <c r="A139" s="5" t="s">
        <v>449</v>
      </c>
      <c r="B139" s="6">
        <v>140.050062</v>
      </c>
      <c r="C139" s="6">
        <v>35.653598000000002</v>
      </c>
      <c r="D139" s="2" t="str">
        <f t="shared" si="4"/>
        <v>35.653598,140.050062</v>
      </c>
      <c r="E139" s="2" t="str">
        <f t="shared" si="5"/>
        <v>千葉県千葉市美浜区若葉2-11</v>
      </c>
      <c r="F139" s="7" t="s">
        <v>450</v>
      </c>
      <c r="G139" s="7" t="s">
        <v>451</v>
      </c>
      <c r="H139" s="8" t="s">
        <v>452</v>
      </c>
      <c r="I139" s="17" t="s">
        <v>871</v>
      </c>
      <c r="J139" s="17" t="s">
        <v>870</v>
      </c>
      <c r="K139" s="17"/>
    </row>
    <row r="140" spans="1:11">
      <c r="A140" s="9" t="s">
        <v>453</v>
      </c>
      <c r="B140" s="10">
        <v>140.353925</v>
      </c>
      <c r="C140" s="10">
        <v>35.187102000000003</v>
      </c>
      <c r="D140" s="2" t="str">
        <f t="shared" si="4"/>
        <v>35.187102,140.353925</v>
      </c>
      <c r="E140" s="2" t="str">
        <f t="shared" si="5"/>
        <v>千葉県御宿町久保2200</v>
      </c>
      <c r="F140" s="11" t="s">
        <v>454</v>
      </c>
      <c r="G140" s="11" t="s">
        <v>455</v>
      </c>
      <c r="H140" s="12" t="s">
        <v>456</v>
      </c>
      <c r="I140" s="17" t="s">
        <v>871</v>
      </c>
      <c r="J140" s="17" t="s">
        <v>870</v>
      </c>
      <c r="K140" s="17"/>
    </row>
    <row r="141" spans="1:11">
      <c r="A141" s="5" t="s">
        <v>457</v>
      </c>
      <c r="B141" s="6">
        <v>139.93186</v>
      </c>
      <c r="C141" s="6">
        <v>35.715249999999997</v>
      </c>
      <c r="D141" s="2" t="str">
        <f t="shared" si="4"/>
        <v>35.71525,139.93186</v>
      </c>
      <c r="E141" s="2" t="str">
        <f t="shared" si="5"/>
        <v>千葉県市川市鬼高　1-1-4</v>
      </c>
      <c r="F141" s="7" t="s">
        <v>458</v>
      </c>
      <c r="G141" s="7" t="s">
        <v>459</v>
      </c>
      <c r="H141" s="8" t="s">
        <v>460</v>
      </c>
      <c r="I141" s="17" t="s">
        <v>871</v>
      </c>
      <c r="J141" s="17" t="s">
        <v>870</v>
      </c>
      <c r="K141" s="17" t="s">
        <v>874</v>
      </c>
    </row>
    <row r="142" spans="1:11">
      <c r="A142" s="9" t="s">
        <v>461</v>
      </c>
      <c r="B142" s="10">
        <v>139.91958700000001</v>
      </c>
      <c r="C142" s="10">
        <v>35.724707000000002</v>
      </c>
      <c r="D142" s="2" t="str">
        <f t="shared" si="4"/>
        <v>35.724707,139.919587</v>
      </c>
      <c r="E142" s="2" t="str">
        <f t="shared" si="5"/>
        <v>千葉県市川市平田1-20-16</v>
      </c>
      <c r="F142" s="11" t="s">
        <v>462</v>
      </c>
      <c r="G142" s="11" t="s">
        <v>463</v>
      </c>
      <c r="H142" s="12" t="s">
        <v>460</v>
      </c>
      <c r="I142" s="17" t="s">
        <v>871</v>
      </c>
      <c r="J142" s="17" t="s">
        <v>870</v>
      </c>
      <c r="K142" s="17" t="s">
        <v>874</v>
      </c>
    </row>
    <row r="143" spans="1:11">
      <c r="A143" s="5" t="s">
        <v>464</v>
      </c>
      <c r="B143" s="6">
        <v>139.94190699999999</v>
      </c>
      <c r="C143" s="6">
        <v>35.701735999999997</v>
      </c>
      <c r="D143" s="2" t="str">
        <f t="shared" si="4"/>
        <v>35.701736,139.941907</v>
      </c>
      <c r="E143" s="2" t="str">
        <f t="shared" si="5"/>
        <v>千葉県市川市高谷　1-8-1</v>
      </c>
      <c r="F143" s="7" t="s">
        <v>465</v>
      </c>
      <c r="G143" s="7" t="s">
        <v>466</v>
      </c>
      <c r="H143" s="8" t="s">
        <v>460</v>
      </c>
      <c r="I143" s="17" t="s">
        <v>871</v>
      </c>
      <c r="J143" s="17" t="s">
        <v>870</v>
      </c>
      <c r="K143" s="17" t="s">
        <v>874</v>
      </c>
    </row>
    <row r="144" spans="1:11">
      <c r="A144" s="9" t="s">
        <v>467</v>
      </c>
      <c r="B144" s="10">
        <v>139.91640000000001</v>
      </c>
      <c r="C144" s="10">
        <v>35.685684000000002</v>
      </c>
      <c r="D144" s="2" t="str">
        <f t="shared" si="4"/>
        <v>35.685684,139.9164</v>
      </c>
      <c r="E144" s="2" t="str">
        <f t="shared" si="5"/>
        <v>千葉県市川市末広　1-1-31</v>
      </c>
      <c r="F144" s="11" t="s">
        <v>468</v>
      </c>
      <c r="G144" s="11" t="s">
        <v>469</v>
      </c>
      <c r="H144" s="12" t="s">
        <v>460</v>
      </c>
      <c r="I144" s="17" t="s">
        <v>871</v>
      </c>
      <c r="J144" s="17" t="s">
        <v>870</v>
      </c>
      <c r="K144" s="17" t="s">
        <v>874</v>
      </c>
    </row>
    <row r="145" spans="1:11">
      <c r="A145" s="5" t="s">
        <v>470</v>
      </c>
      <c r="B145" s="6">
        <v>139.89990399999999</v>
      </c>
      <c r="C145" s="6">
        <v>35.680863000000002</v>
      </c>
      <c r="D145" s="2" t="str">
        <f t="shared" si="4"/>
        <v>35.680863,139.899904</v>
      </c>
      <c r="E145" s="2" t="str">
        <f t="shared" si="5"/>
        <v>千葉県市川市相之川　1-2-4</v>
      </c>
      <c r="F145" s="7" t="s">
        <v>471</v>
      </c>
      <c r="G145" s="7" t="s">
        <v>472</v>
      </c>
      <c r="H145" s="8" t="s">
        <v>460</v>
      </c>
      <c r="I145" s="17" t="s">
        <v>871</v>
      </c>
      <c r="J145" s="17" t="s">
        <v>870</v>
      </c>
      <c r="K145" s="17" t="s">
        <v>874</v>
      </c>
    </row>
    <row r="146" spans="1:11">
      <c r="A146" s="9" t="s">
        <v>473</v>
      </c>
      <c r="B146" s="10">
        <v>139.92970099999999</v>
      </c>
      <c r="C146" s="10">
        <v>35.684238000000001</v>
      </c>
      <c r="D146" s="2" t="str">
        <f t="shared" si="4"/>
        <v>35.684238,139.929701</v>
      </c>
      <c r="E146" s="2" t="str">
        <f t="shared" si="5"/>
        <v>千葉県市川市塩焼5-9（市川市立塩焼小学校内）</v>
      </c>
      <c r="F146" s="11" t="s">
        <v>474</v>
      </c>
      <c r="G146" s="11" t="s">
        <v>475</v>
      </c>
      <c r="H146" s="12" t="s">
        <v>476</v>
      </c>
      <c r="I146" s="17" t="s">
        <v>871</v>
      </c>
      <c r="J146" s="17" t="s">
        <v>870</v>
      </c>
      <c r="K146" s="17" t="s">
        <v>874</v>
      </c>
    </row>
    <row r="147" spans="1:11">
      <c r="A147" s="5" t="s">
        <v>477</v>
      </c>
      <c r="B147" s="6">
        <v>139.924193</v>
      </c>
      <c r="C147" s="6">
        <v>35.754195000000003</v>
      </c>
      <c r="D147" s="2" t="str">
        <f t="shared" si="4"/>
        <v>35.754195,139.924193</v>
      </c>
      <c r="E147" s="2" t="str">
        <f t="shared" si="5"/>
        <v>千葉県市川市稲越町518-2（市川市立稲越小学校内）</v>
      </c>
      <c r="F147" s="7" t="s">
        <v>478</v>
      </c>
      <c r="G147" s="7" t="s">
        <v>479</v>
      </c>
      <c r="H147" s="8" t="s">
        <v>460</v>
      </c>
      <c r="I147" s="17" t="s">
        <v>871</v>
      </c>
      <c r="J147" s="17" t="s">
        <v>870</v>
      </c>
      <c r="K147" s="17" t="s">
        <v>874</v>
      </c>
    </row>
    <row r="148" spans="1:11">
      <c r="A148" s="9" t="s">
        <v>480</v>
      </c>
      <c r="B148" s="10">
        <v>139.90687500000001</v>
      </c>
      <c r="C148" s="10">
        <v>35.670912000000001</v>
      </c>
      <c r="D148" s="2" t="str">
        <f t="shared" si="4"/>
        <v>35.670912,139.906875</v>
      </c>
      <c r="E148" s="2" t="str">
        <f t="shared" si="5"/>
        <v>千葉県市川市南行徳2-2-1（市川市立福栄小学校内）</v>
      </c>
      <c r="F148" s="11" t="s">
        <v>481</v>
      </c>
      <c r="G148" s="11" t="s">
        <v>482</v>
      </c>
      <c r="H148" s="12" t="s">
        <v>483</v>
      </c>
      <c r="I148" s="17" t="s">
        <v>871</v>
      </c>
      <c r="J148" s="17" t="s">
        <v>870</v>
      </c>
      <c r="K148" s="17" t="s">
        <v>874</v>
      </c>
    </row>
    <row r="149" spans="1:11">
      <c r="A149" s="5" t="s">
        <v>484</v>
      </c>
      <c r="B149" s="6">
        <v>139.95407299999999</v>
      </c>
      <c r="C149" s="6">
        <v>35.750346</v>
      </c>
      <c r="D149" s="2" t="str">
        <f t="shared" si="4"/>
        <v>35.750346,139.954073</v>
      </c>
      <c r="E149" s="2" t="str">
        <f t="shared" si="5"/>
        <v>千葉県市川市大野町2-1877（市川市立大柏小学校内）</v>
      </c>
      <c r="F149" s="7" t="s">
        <v>485</v>
      </c>
      <c r="G149" s="7" t="s">
        <v>486</v>
      </c>
      <c r="H149" s="8" t="s">
        <v>460</v>
      </c>
      <c r="I149" s="17" t="s">
        <v>871</v>
      </c>
      <c r="J149" s="17" t="s">
        <v>870</v>
      </c>
      <c r="K149" s="17" t="s">
        <v>874</v>
      </c>
    </row>
    <row r="150" spans="1:11">
      <c r="A150" s="9" t="s">
        <v>487</v>
      </c>
      <c r="B150" s="10">
        <v>139.953159</v>
      </c>
      <c r="C150" s="10">
        <v>35.745196</v>
      </c>
      <c r="D150" s="2" t="str">
        <f t="shared" si="4"/>
        <v>35.745196,139.953159</v>
      </c>
      <c r="E150" s="2" t="str">
        <f t="shared" si="5"/>
        <v>千葉県市川市南大野2-3-19</v>
      </c>
      <c r="F150" s="11" t="s">
        <v>488</v>
      </c>
      <c r="G150" s="11" t="s">
        <v>489</v>
      </c>
      <c r="H150" s="12" t="s">
        <v>490</v>
      </c>
      <c r="I150" s="17" t="s">
        <v>871</v>
      </c>
      <c r="J150" s="17" t="s">
        <v>870</v>
      </c>
      <c r="K150" s="17" t="s">
        <v>874</v>
      </c>
    </row>
    <row r="151" spans="1:11">
      <c r="A151" s="5" t="s">
        <v>491</v>
      </c>
      <c r="B151" s="6">
        <v>139.91324800000001</v>
      </c>
      <c r="C151" s="6">
        <v>35.749319999999997</v>
      </c>
      <c r="D151" s="2" t="str">
        <f t="shared" si="4"/>
        <v>35.74932,139.913248</v>
      </c>
      <c r="E151" s="2" t="str">
        <f t="shared" si="5"/>
        <v>千葉県市川市中国分2-13-8</v>
      </c>
      <c r="F151" s="7" t="s">
        <v>492</v>
      </c>
      <c r="G151" s="7" t="s">
        <v>493</v>
      </c>
      <c r="H151" s="8" t="s">
        <v>494</v>
      </c>
      <c r="I151" s="17" t="s">
        <v>871</v>
      </c>
      <c r="J151" s="17" t="s">
        <v>870</v>
      </c>
      <c r="K151" s="17" t="s">
        <v>874</v>
      </c>
    </row>
    <row r="152" spans="1:11">
      <c r="A152" s="9" t="s">
        <v>495</v>
      </c>
      <c r="B152" s="10">
        <v>139.92750699999999</v>
      </c>
      <c r="C152" s="10">
        <v>35.743729000000002</v>
      </c>
      <c r="D152" s="2" t="str">
        <f t="shared" si="4"/>
        <v>35.743729,139.927507</v>
      </c>
      <c r="E152" s="2" t="str">
        <f t="shared" si="5"/>
        <v>千葉県市川市曽谷6-25-5</v>
      </c>
      <c r="F152" s="11" t="s">
        <v>496</v>
      </c>
      <c r="G152" s="11" t="s">
        <v>497</v>
      </c>
      <c r="H152" s="12" t="s">
        <v>498</v>
      </c>
      <c r="I152" s="17" t="s">
        <v>871</v>
      </c>
      <c r="J152" s="17" t="s">
        <v>870</v>
      </c>
      <c r="K152" s="17" t="s">
        <v>874</v>
      </c>
    </row>
    <row r="153" spans="1:11">
      <c r="A153" s="5" t="s">
        <v>499</v>
      </c>
      <c r="B153" s="6">
        <v>139.95079100000001</v>
      </c>
      <c r="C153" s="6">
        <v>35.728788000000002</v>
      </c>
      <c r="D153" s="2" t="str">
        <f t="shared" si="4"/>
        <v>35.728788,139.950791</v>
      </c>
      <c r="E153" s="2" t="str">
        <f t="shared" si="5"/>
        <v>千葉県市川市本北方3-19-16</v>
      </c>
      <c r="F153" s="7" t="s">
        <v>500</v>
      </c>
      <c r="G153" s="7" t="s">
        <v>501</v>
      </c>
      <c r="H153" s="8" t="s">
        <v>502</v>
      </c>
      <c r="I153" s="17" t="s">
        <v>871</v>
      </c>
      <c r="J153" s="17" t="s">
        <v>870</v>
      </c>
      <c r="K153" s="17" t="s">
        <v>874</v>
      </c>
    </row>
    <row r="154" spans="1:11">
      <c r="A154" s="9" t="s">
        <v>503</v>
      </c>
      <c r="B154" s="10">
        <v>139.90661299999999</v>
      </c>
      <c r="C154" s="10">
        <v>35.731116999999998</v>
      </c>
      <c r="D154" s="2" t="str">
        <f t="shared" si="4"/>
        <v>35.731117,139.906613</v>
      </c>
      <c r="E154" s="2" t="str">
        <f t="shared" si="5"/>
        <v>千葉県市川市市川2-33-2</v>
      </c>
      <c r="F154" s="11" t="s">
        <v>504</v>
      </c>
      <c r="G154" s="11" t="s">
        <v>505</v>
      </c>
      <c r="H154" s="12" t="s">
        <v>506</v>
      </c>
      <c r="I154" s="17" t="s">
        <v>871</v>
      </c>
      <c r="J154" s="17" t="s">
        <v>870</v>
      </c>
      <c r="K154" s="17" t="s">
        <v>874</v>
      </c>
    </row>
    <row r="155" spans="1:11">
      <c r="A155" s="5" t="s">
        <v>507</v>
      </c>
      <c r="B155" s="6">
        <v>139.906453</v>
      </c>
      <c r="C155" s="6">
        <v>35.722715000000001</v>
      </c>
      <c r="D155" s="2" t="str">
        <f t="shared" si="4"/>
        <v>35.722715,139.906453</v>
      </c>
      <c r="E155" s="2" t="str">
        <f t="shared" si="5"/>
        <v>千葉県市川市大洲4-18-3</v>
      </c>
      <c r="F155" s="7" t="s">
        <v>508</v>
      </c>
      <c r="G155" s="7" t="s">
        <v>509</v>
      </c>
      <c r="H155" s="8" t="s">
        <v>510</v>
      </c>
      <c r="I155" s="17" t="s">
        <v>871</v>
      </c>
      <c r="J155" s="17" t="s">
        <v>870</v>
      </c>
      <c r="K155" s="17" t="s">
        <v>874</v>
      </c>
    </row>
    <row r="156" spans="1:11">
      <c r="A156" s="9" t="s">
        <v>511</v>
      </c>
      <c r="B156" s="10">
        <v>139.918273</v>
      </c>
      <c r="C156" s="10">
        <v>35.694598999999997</v>
      </c>
      <c r="D156" s="2" t="str">
        <f t="shared" si="4"/>
        <v>35.694599,139.918273</v>
      </c>
      <c r="E156" s="2" t="str">
        <f t="shared" si="5"/>
        <v>千葉県市川市本行徳12-8</v>
      </c>
      <c r="F156" s="11" t="s">
        <v>512</v>
      </c>
      <c r="G156" s="11" t="s">
        <v>513</v>
      </c>
      <c r="H156" s="12" t="s">
        <v>514</v>
      </c>
      <c r="I156" s="17" t="s">
        <v>871</v>
      </c>
      <c r="J156" s="17" t="s">
        <v>870</v>
      </c>
      <c r="K156" s="17" t="s">
        <v>874</v>
      </c>
    </row>
    <row r="157" spans="1:11">
      <c r="A157" s="5" t="s">
        <v>515</v>
      </c>
      <c r="B157" s="6">
        <v>139.95992200000001</v>
      </c>
      <c r="C157" s="6">
        <v>35.709890999999999</v>
      </c>
      <c r="D157" s="2" t="str">
        <f t="shared" si="4"/>
        <v>35.709891,139.959922</v>
      </c>
      <c r="E157" s="2" t="str">
        <f t="shared" si="5"/>
        <v>千葉県船橋市西船　4-12-18</v>
      </c>
      <c r="F157" s="7" t="s">
        <v>516</v>
      </c>
      <c r="G157" s="7" t="s">
        <v>517</v>
      </c>
      <c r="H157" s="8" t="s">
        <v>518</v>
      </c>
      <c r="I157" s="17" t="s">
        <v>871</v>
      </c>
      <c r="J157" s="17" t="s">
        <v>870</v>
      </c>
      <c r="K157" s="17" t="s">
        <v>874</v>
      </c>
    </row>
    <row r="158" spans="1:11">
      <c r="A158" s="9" t="s">
        <v>519</v>
      </c>
      <c r="B158" s="10">
        <v>139.99641800000001</v>
      </c>
      <c r="C158" s="10">
        <v>35.746366999999999</v>
      </c>
      <c r="D158" s="2" t="str">
        <f t="shared" si="4"/>
        <v>35.746367,139.996418</v>
      </c>
      <c r="E158" s="2" t="str">
        <f t="shared" si="5"/>
        <v>千葉県船橋市丸山5-19-6</v>
      </c>
      <c r="F158" s="11" t="s">
        <v>520</v>
      </c>
      <c r="G158" s="11" t="s">
        <v>521</v>
      </c>
      <c r="H158" s="12" t="s">
        <v>518</v>
      </c>
      <c r="I158" s="17" t="s">
        <v>871</v>
      </c>
      <c r="J158" s="17" t="s">
        <v>870</v>
      </c>
      <c r="K158" s="17" t="s">
        <v>874</v>
      </c>
    </row>
    <row r="159" spans="1:11">
      <c r="A159" s="5" t="s">
        <v>522</v>
      </c>
      <c r="B159" s="6">
        <v>139.97979000000001</v>
      </c>
      <c r="C159" s="6">
        <v>35.723557999999997</v>
      </c>
      <c r="D159" s="2" t="str">
        <f t="shared" si="4"/>
        <v>35.723558,139.97979</v>
      </c>
      <c r="E159" s="2" t="str">
        <f t="shared" si="5"/>
        <v>千葉県船橋市前貝塚町601-1</v>
      </c>
      <c r="F159" s="7" t="s">
        <v>523</v>
      </c>
      <c r="G159" s="7" t="s">
        <v>524</v>
      </c>
      <c r="H159" s="8" t="s">
        <v>518</v>
      </c>
      <c r="I159" s="17" t="s">
        <v>871</v>
      </c>
      <c r="J159" s="17" t="s">
        <v>870</v>
      </c>
      <c r="K159" s="17" t="s">
        <v>874</v>
      </c>
    </row>
    <row r="160" spans="1:11">
      <c r="A160" s="9" t="s">
        <v>525</v>
      </c>
      <c r="B160" s="10">
        <v>140.05058</v>
      </c>
      <c r="C160" s="10">
        <v>35.718578999999998</v>
      </c>
      <c r="D160" s="2" t="str">
        <f t="shared" si="4"/>
        <v>35.718579,140.05058</v>
      </c>
      <c r="E160" s="2" t="str">
        <f t="shared" si="5"/>
        <v>千葉県船橋市習志野台　5-1-1</v>
      </c>
      <c r="F160" s="11" t="s">
        <v>526</v>
      </c>
      <c r="G160" s="11" t="s">
        <v>527</v>
      </c>
      <c r="H160" s="12" t="s">
        <v>518</v>
      </c>
      <c r="I160" s="17" t="s">
        <v>871</v>
      </c>
      <c r="J160" s="17" t="s">
        <v>870</v>
      </c>
      <c r="K160" s="17" t="s">
        <v>874</v>
      </c>
    </row>
    <row r="161" spans="1:11">
      <c r="A161" s="5" t="s">
        <v>528</v>
      </c>
      <c r="B161" s="6">
        <v>140.03971100000001</v>
      </c>
      <c r="C161" s="6">
        <v>35.710265999999997</v>
      </c>
      <c r="D161" s="2" t="str">
        <f t="shared" si="4"/>
        <v>35.710266,140.039711</v>
      </c>
      <c r="E161" s="2" t="str">
        <f t="shared" si="5"/>
        <v>千葉県船橋市薬円台5-18-1</v>
      </c>
      <c r="F161" s="7" t="s">
        <v>529</v>
      </c>
      <c r="G161" s="7" t="s">
        <v>530</v>
      </c>
      <c r="H161" s="8" t="s">
        <v>518</v>
      </c>
      <c r="I161" s="17" t="s">
        <v>871</v>
      </c>
      <c r="J161" s="17" t="s">
        <v>870</v>
      </c>
      <c r="K161" s="17" t="s">
        <v>874</v>
      </c>
    </row>
    <row r="162" spans="1:11">
      <c r="A162" s="9" t="s">
        <v>531</v>
      </c>
      <c r="B162" s="10">
        <v>139.987515</v>
      </c>
      <c r="C162" s="10">
        <v>35.698082999999997</v>
      </c>
      <c r="D162" s="2" t="str">
        <f t="shared" si="4"/>
        <v>35.698083,139.987515</v>
      </c>
      <c r="E162" s="2" t="str">
        <f t="shared" si="5"/>
        <v>千葉県船橋市本町　4-38-28</v>
      </c>
      <c r="F162" s="11" t="s">
        <v>532</v>
      </c>
      <c r="G162" s="11" t="s">
        <v>533</v>
      </c>
      <c r="H162" s="12" t="s">
        <v>518</v>
      </c>
      <c r="I162" s="17" t="s">
        <v>871</v>
      </c>
      <c r="J162" s="17" t="s">
        <v>870</v>
      </c>
      <c r="K162" s="17" t="s">
        <v>874</v>
      </c>
    </row>
    <row r="163" spans="1:11">
      <c r="A163" s="5" t="s">
        <v>534</v>
      </c>
      <c r="B163" s="6">
        <v>139.972849</v>
      </c>
      <c r="C163" s="6">
        <v>35.704971999999998</v>
      </c>
      <c r="D163" s="2" t="str">
        <f t="shared" si="4"/>
        <v>35.704972,139.972849</v>
      </c>
      <c r="E163" s="2" t="str">
        <f t="shared" si="5"/>
        <v>千葉県船橋市海神6-3-36</v>
      </c>
      <c r="F163" s="7" t="s">
        <v>535</v>
      </c>
      <c r="G163" s="7" t="s">
        <v>536</v>
      </c>
      <c r="H163" s="8" t="s">
        <v>518</v>
      </c>
      <c r="I163" s="17" t="s">
        <v>871</v>
      </c>
      <c r="J163" s="17" t="s">
        <v>870</v>
      </c>
      <c r="K163" s="17" t="s">
        <v>874</v>
      </c>
    </row>
    <row r="164" spans="1:11">
      <c r="A164" s="9" t="s">
        <v>537</v>
      </c>
      <c r="B164" s="10">
        <v>140.02242200000001</v>
      </c>
      <c r="C164" s="10">
        <v>35.753647000000001</v>
      </c>
      <c r="D164" s="2" t="str">
        <f t="shared" si="4"/>
        <v>35.753647,140.022422</v>
      </c>
      <c r="E164" s="2" t="str">
        <f t="shared" si="5"/>
        <v>千葉県船橋市二和東　5-26-1</v>
      </c>
      <c r="F164" s="11" t="s">
        <v>538</v>
      </c>
      <c r="G164" s="11" t="s">
        <v>539</v>
      </c>
      <c r="H164" s="12" t="s">
        <v>518</v>
      </c>
      <c r="I164" s="17" t="s">
        <v>871</v>
      </c>
      <c r="J164" s="17" t="s">
        <v>870</v>
      </c>
      <c r="K164" s="17" t="s">
        <v>874</v>
      </c>
    </row>
    <row r="165" spans="1:11">
      <c r="A165" s="5" t="s">
        <v>540</v>
      </c>
      <c r="B165" s="6">
        <v>140.02242200000001</v>
      </c>
      <c r="C165" s="6">
        <v>35.730440000000002</v>
      </c>
      <c r="D165" s="2" t="str">
        <f t="shared" si="4"/>
        <v>35.73044,140.022422</v>
      </c>
      <c r="E165" s="2" t="str">
        <f t="shared" si="5"/>
        <v>千葉県船橋市高根台1-2-5</v>
      </c>
      <c r="F165" s="7" t="s">
        <v>541</v>
      </c>
      <c r="G165" s="7" t="s">
        <v>542</v>
      </c>
      <c r="H165" s="8" t="s">
        <v>518</v>
      </c>
      <c r="I165" s="17" t="s">
        <v>871</v>
      </c>
      <c r="J165" s="17" t="s">
        <v>870</v>
      </c>
      <c r="K165" s="17" t="s">
        <v>874</v>
      </c>
    </row>
    <row r="166" spans="1:11">
      <c r="A166" s="9" t="s">
        <v>543</v>
      </c>
      <c r="B166" s="10">
        <v>140.07430500000001</v>
      </c>
      <c r="C166" s="10">
        <v>35.788035999999998</v>
      </c>
      <c r="D166" s="2" t="str">
        <f t="shared" si="4"/>
        <v>35.788036,140.074305</v>
      </c>
      <c r="E166" s="2" t="str">
        <f t="shared" si="5"/>
        <v>千葉県船橋市小室町3308</v>
      </c>
      <c r="F166" s="11" t="s">
        <v>544</v>
      </c>
      <c r="G166" s="11" t="s">
        <v>539</v>
      </c>
      <c r="H166" s="12" t="s">
        <v>518</v>
      </c>
      <c r="I166" s="17" t="s">
        <v>871</v>
      </c>
      <c r="J166" s="17" t="s">
        <v>870</v>
      </c>
      <c r="K166" s="17" t="s">
        <v>874</v>
      </c>
    </row>
    <row r="167" spans="1:11">
      <c r="A167" s="5" t="s">
        <v>545</v>
      </c>
      <c r="B167" s="6">
        <v>139.98796200000001</v>
      </c>
      <c r="C167" s="6">
        <v>35.688350999999997</v>
      </c>
      <c r="D167" s="2" t="str">
        <f t="shared" si="4"/>
        <v>35.688351,139.987962</v>
      </c>
      <c r="E167" s="2" t="str">
        <f t="shared" si="5"/>
        <v>千葉県船橋市浜町2-1-2</v>
      </c>
      <c r="F167" s="7" t="s">
        <v>546</v>
      </c>
      <c r="G167" s="7" t="s">
        <v>547</v>
      </c>
      <c r="H167" s="8" t="s">
        <v>548</v>
      </c>
      <c r="I167" s="17" t="s">
        <v>871</v>
      </c>
      <c r="J167" s="17" t="s">
        <v>870</v>
      </c>
      <c r="K167" s="17" t="s">
        <v>874</v>
      </c>
    </row>
    <row r="168" spans="1:11">
      <c r="A168" s="9" t="s">
        <v>549</v>
      </c>
      <c r="B168" s="10">
        <v>140.034381</v>
      </c>
      <c r="C168" s="10">
        <v>35.7605</v>
      </c>
      <c r="D168" s="2" t="str">
        <f t="shared" si="4"/>
        <v>35.7605,140.034381</v>
      </c>
      <c r="E168" s="2" t="str">
        <f t="shared" si="5"/>
        <v>千葉県船橋市八木が谷2-14-6</v>
      </c>
      <c r="F168" s="11" t="s">
        <v>550</v>
      </c>
      <c r="G168" s="11" t="s">
        <v>551</v>
      </c>
      <c r="H168" s="12" t="s">
        <v>548</v>
      </c>
      <c r="I168" s="17" t="s">
        <v>871</v>
      </c>
      <c r="J168" s="17" t="s">
        <v>870</v>
      </c>
      <c r="K168" s="17" t="s">
        <v>874</v>
      </c>
    </row>
    <row r="169" spans="1:11">
      <c r="A169" s="5" t="s">
        <v>552</v>
      </c>
      <c r="B169" s="6">
        <v>140.017064</v>
      </c>
      <c r="C169" s="6">
        <v>35.711742999999998</v>
      </c>
      <c r="D169" s="2" t="str">
        <f t="shared" si="4"/>
        <v>35.711743,140.017064</v>
      </c>
      <c r="E169" s="2" t="str">
        <f t="shared" si="5"/>
        <v>千葉県船橋市飯山満町1-950-3</v>
      </c>
      <c r="F169" s="7" t="s">
        <v>553</v>
      </c>
      <c r="G169" s="7" t="s">
        <v>554</v>
      </c>
      <c r="H169" s="8" t="s">
        <v>548</v>
      </c>
      <c r="I169" s="17" t="s">
        <v>871</v>
      </c>
      <c r="J169" s="17" t="s">
        <v>870</v>
      </c>
      <c r="K169" s="17" t="s">
        <v>874</v>
      </c>
    </row>
    <row r="170" spans="1:11">
      <c r="A170" s="9" t="s">
        <v>555</v>
      </c>
      <c r="B170" s="10">
        <v>139.99502699999999</v>
      </c>
      <c r="C170" s="10">
        <v>35.697651</v>
      </c>
      <c r="D170" s="2" t="str">
        <f t="shared" si="4"/>
        <v>35.697651,139.995027</v>
      </c>
      <c r="E170" s="2" t="str">
        <f t="shared" si="5"/>
        <v>千葉県船橋市宮本6-18-1</v>
      </c>
      <c r="F170" s="11" t="s">
        <v>556</v>
      </c>
      <c r="G170" s="11" t="s">
        <v>557</v>
      </c>
      <c r="H170" s="12" t="s">
        <v>548</v>
      </c>
      <c r="I170" s="17" t="s">
        <v>871</v>
      </c>
      <c r="J170" s="17" t="s">
        <v>870</v>
      </c>
      <c r="K170" s="17" t="s">
        <v>874</v>
      </c>
    </row>
    <row r="171" spans="1:11">
      <c r="A171" s="5" t="s">
        <v>558</v>
      </c>
      <c r="B171" s="6">
        <v>140.03441900000001</v>
      </c>
      <c r="C171" s="6">
        <v>35.752563000000002</v>
      </c>
      <c r="D171" s="2" t="str">
        <f t="shared" si="4"/>
        <v>35.752563,140.034419</v>
      </c>
      <c r="E171" s="2" t="str">
        <f t="shared" si="5"/>
        <v>千葉県船橋市三咲3-5-10</v>
      </c>
      <c r="F171" s="7" t="s">
        <v>559</v>
      </c>
      <c r="G171" s="7" t="s">
        <v>560</v>
      </c>
      <c r="H171" s="8" t="s">
        <v>548</v>
      </c>
      <c r="I171" s="17" t="s">
        <v>871</v>
      </c>
      <c r="J171" s="17" t="s">
        <v>870</v>
      </c>
      <c r="K171" s="17" t="s">
        <v>874</v>
      </c>
    </row>
    <row r="172" spans="1:11">
      <c r="A172" s="9" t="s">
        <v>561</v>
      </c>
      <c r="B172" s="10">
        <v>140.02168</v>
      </c>
      <c r="C172" s="10">
        <v>35.724015000000001</v>
      </c>
      <c r="D172" s="2" t="str">
        <f t="shared" si="4"/>
        <v>35.724015,140.02168</v>
      </c>
      <c r="E172" s="2" t="str">
        <f t="shared" si="5"/>
        <v>千葉県船橋市新高根1-12-9</v>
      </c>
      <c r="F172" s="11" t="s">
        <v>562</v>
      </c>
      <c r="G172" s="11" t="s">
        <v>563</v>
      </c>
      <c r="H172" s="12" t="s">
        <v>548</v>
      </c>
      <c r="I172" s="17" t="s">
        <v>871</v>
      </c>
      <c r="J172" s="17" t="s">
        <v>870</v>
      </c>
      <c r="K172" s="17" t="s">
        <v>874</v>
      </c>
    </row>
    <row r="173" spans="1:11">
      <c r="A173" s="5" t="s">
        <v>564</v>
      </c>
      <c r="B173" s="6">
        <v>140.04812799999999</v>
      </c>
      <c r="C173" s="6">
        <v>35.733142000000001</v>
      </c>
      <c r="D173" s="2" t="str">
        <f t="shared" si="4"/>
        <v>35.733142,140.048128</v>
      </c>
      <c r="E173" s="2" t="str">
        <f t="shared" si="5"/>
        <v>千葉県船橋市松が丘4-32-2</v>
      </c>
      <c r="F173" s="7" t="s">
        <v>565</v>
      </c>
      <c r="G173" s="7" t="s">
        <v>566</v>
      </c>
      <c r="H173" s="8" t="s">
        <v>548</v>
      </c>
      <c r="I173" s="17" t="s">
        <v>871</v>
      </c>
      <c r="J173" s="17" t="s">
        <v>870</v>
      </c>
      <c r="K173" s="17" t="s">
        <v>874</v>
      </c>
    </row>
    <row r="174" spans="1:11">
      <c r="A174" s="9" t="s">
        <v>567</v>
      </c>
      <c r="B174" s="10">
        <v>1139.8959649999999</v>
      </c>
      <c r="C174" s="10">
        <v>35.785843999999997</v>
      </c>
      <c r="D174" s="2" t="str">
        <f t="shared" si="4"/>
        <v>35.785844,1139.895965</v>
      </c>
      <c r="E174" s="2" t="str">
        <f t="shared" si="5"/>
        <v>千葉県松戸市松戸　2060</v>
      </c>
      <c r="F174" s="11" t="s">
        <v>568</v>
      </c>
      <c r="G174" s="11" t="s">
        <v>569</v>
      </c>
      <c r="H174" s="12" t="s">
        <v>570</v>
      </c>
      <c r="I174" s="17" t="s">
        <v>871</v>
      </c>
      <c r="J174" s="17" t="s">
        <v>870</v>
      </c>
      <c r="K174" s="17" t="s">
        <v>874</v>
      </c>
    </row>
    <row r="175" spans="1:11">
      <c r="A175" s="5" t="s">
        <v>571</v>
      </c>
      <c r="B175" s="6">
        <v>139.900846</v>
      </c>
      <c r="C175" s="6">
        <v>35.803440000000002</v>
      </c>
      <c r="D175" s="2" t="str">
        <f t="shared" si="4"/>
        <v>35.80344,139.900846</v>
      </c>
      <c r="E175" s="2" t="str">
        <f t="shared" si="5"/>
        <v>千葉県松戸市古ヶ崎4-3490</v>
      </c>
      <c r="F175" s="7" t="s">
        <v>572</v>
      </c>
      <c r="G175" s="7" t="s">
        <v>573</v>
      </c>
      <c r="H175" s="8" t="s">
        <v>570</v>
      </c>
      <c r="I175" s="17" t="s">
        <v>871</v>
      </c>
      <c r="J175" s="17" t="s">
        <v>870</v>
      </c>
      <c r="K175" s="17" t="s">
        <v>874</v>
      </c>
    </row>
    <row r="176" spans="1:11">
      <c r="A176" s="9" t="s">
        <v>574</v>
      </c>
      <c r="B176" s="10">
        <v>139.92635000000001</v>
      </c>
      <c r="C176" s="10">
        <v>35.839824</v>
      </c>
      <c r="D176" s="2" t="str">
        <f t="shared" si="4"/>
        <v>35.839824,139.92635</v>
      </c>
      <c r="E176" s="2" t="str">
        <f t="shared" si="5"/>
        <v>千葉県松戸市中金杉2-159-2</v>
      </c>
      <c r="F176" s="11" t="s">
        <v>575</v>
      </c>
      <c r="G176" s="11" t="s">
        <v>576</v>
      </c>
      <c r="H176" s="12" t="s">
        <v>570</v>
      </c>
      <c r="I176" s="17" t="s">
        <v>871</v>
      </c>
      <c r="J176" s="17" t="s">
        <v>870</v>
      </c>
      <c r="K176" s="17" t="s">
        <v>874</v>
      </c>
    </row>
    <row r="177" spans="1:11">
      <c r="A177" s="5" t="s">
        <v>577</v>
      </c>
      <c r="B177" s="6">
        <v>139.94438</v>
      </c>
      <c r="C177" s="6">
        <v>35.81908</v>
      </c>
      <c r="D177" s="2" t="str">
        <f t="shared" si="4"/>
        <v>35.81908,139.94438</v>
      </c>
      <c r="E177" s="2" t="str">
        <f t="shared" si="5"/>
        <v>千葉県松戸市小金原6-6-2</v>
      </c>
      <c r="F177" s="7" t="s">
        <v>578</v>
      </c>
      <c r="G177" s="7" t="s">
        <v>579</v>
      </c>
      <c r="H177" s="8" t="s">
        <v>570</v>
      </c>
      <c r="I177" s="17" t="s">
        <v>871</v>
      </c>
      <c r="J177" s="17" t="s">
        <v>870</v>
      </c>
      <c r="K177" s="17" t="s">
        <v>874</v>
      </c>
    </row>
    <row r="178" spans="1:11">
      <c r="A178" s="9" t="s">
        <v>580</v>
      </c>
      <c r="B178" s="10">
        <v>139.93372600000001</v>
      </c>
      <c r="C178" s="10">
        <v>35.82855</v>
      </c>
      <c r="D178" s="2" t="str">
        <f t="shared" si="4"/>
        <v>35.82855,139.933726</v>
      </c>
      <c r="E178" s="2" t="str">
        <f t="shared" si="5"/>
        <v>千葉県松戸市小金きよしヶ丘3-1-1</v>
      </c>
      <c r="F178" s="11" t="s">
        <v>581</v>
      </c>
      <c r="G178" s="11" t="s">
        <v>582</v>
      </c>
      <c r="H178" s="12" t="s">
        <v>570</v>
      </c>
      <c r="I178" s="17" t="s">
        <v>871</v>
      </c>
      <c r="J178" s="17" t="s">
        <v>870</v>
      </c>
      <c r="K178" s="17" t="s">
        <v>874</v>
      </c>
    </row>
    <row r="179" spans="1:11">
      <c r="A179" s="5" t="s">
        <v>583</v>
      </c>
      <c r="B179" s="6">
        <v>139.97224600000001</v>
      </c>
      <c r="C179" s="6">
        <v>35.795613000000003</v>
      </c>
      <c r="D179" s="2" t="str">
        <f t="shared" si="4"/>
        <v>35.795613,139.972246</v>
      </c>
      <c r="E179" s="2" t="str">
        <f t="shared" si="5"/>
        <v>千葉県松戸市五香2-35-5</v>
      </c>
      <c r="F179" s="7" t="s">
        <v>584</v>
      </c>
      <c r="G179" s="7" t="s">
        <v>585</v>
      </c>
      <c r="H179" s="8" t="s">
        <v>570</v>
      </c>
      <c r="I179" s="17" t="s">
        <v>871</v>
      </c>
      <c r="J179" s="17" t="s">
        <v>870</v>
      </c>
      <c r="K179" s="17" t="s">
        <v>874</v>
      </c>
    </row>
    <row r="180" spans="1:11">
      <c r="A180" s="9" t="s">
        <v>586</v>
      </c>
      <c r="B180" s="10">
        <v>139.912811</v>
      </c>
      <c r="C180" s="10">
        <v>35.8264</v>
      </c>
      <c r="D180" s="2" t="str">
        <f t="shared" si="4"/>
        <v>35.8264,139.912811</v>
      </c>
      <c r="E180" s="2" t="str">
        <f t="shared" si="5"/>
        <v>千葉県松戸市新松戸3-27</v>
      </c>
      <c r="F180" s="11" t="s">
        <v>587</v>
      </c>
      <c r="G180" s="11" t="s">
        <v>588</v>
      </c>
      <c r="H180" s="12" t="s">
        <v>570</v>
      </c>
      <c r="I180" s="17" t="s">
        <v>871</v>
      </c>
      <c r="J180" s="17" t="s">
        <v>870</v>
      </c>
      <c r="K180" s="17" t="s">
        <v>874</v>
      </c>
    </row>
    <row r="181" spans="1:11">
      <c r="A181" s="5" t="s">
        <v>589</v>
      </c>
      <c r="B181" s="6">
        <v>139.93775400000001</v>
      </c>
      <c r="C181" s="6">
        <v>35.763995000000001</v>
      </c>
      <c r="D181" s="2" t="str">
        <f t="shared" si="4"/>
        <v>35.763995,139.937754</v>
      </c>
      <c r="E181" s="2" t="str">
        <f t="shared" si="5"/>
        <v>千葉県松戸市高塚新田427</v>
      </c>
      <c r="F181" s="7" t="s">
        <v>590</v>
      </c>
      <c r="G181" s="7" t="s">
        <v>591</v>
      </c>
      <c r="H181" s="8" t="s">
        <v>570</v>
      </c>
      <c r="I181" s="17" t="s">
        <v>871</v>
      </c>
      <c r="J181" s="17" t="s">
        <v>870</v>
      </c>
      <c r="K181" s="17" t="s">
        <v>874</v>
      </c>
    </row>
    <row r="182" spans="1:11">
      <c r="A182" s="9" t="s">
        <v>592</v>
      </c>
      <c r="B182" s="10">
        <v>139.952989</v>
      </c>
      <c r="C182" s="10">
        <v>35.798670999999999</v>
      </c>
      <c r="D182" s="2" t="str">
        <f t="shared" si="4"/>
        <v>35.798671,139.952989</v>
      </c>
      <c r="E182" s="2" t="str">
        <f t="shared" si="5"/>
        <v>千葉県松戸市常盤平3-30</v>
      </c>
      <c r="F182" s="11" t="s">
        <v>593</v>
      </c>
      <c r="G182" s="11" t="s">
        <v>594</v>
      </c>
      <c r="H182" s="12" t="s">
        <v>570</v>
      </c>
      <c r="I182" s="17" t="s">
        <v>871</v>
      </c>
      <c r="J182" s="17" t="s">
        <v>870</v>
      </c>
      <c r="K182" s="17" t="s">
        <v>874</v>
      </c>
    </row>
    <row r="183" spans="1:11">
      <c r="A183" s="5" t="s">
        <v>595</v>
      </c>
      <c r="B183" s="6">
        <v>139.90839299999999</v>
      </c>
      <c r="C183" s="6">
        <v>35.771487</v>
      </c>
      <c r="D183" s="2" t="str">
        <f t="shared" si="4"/>
        <v>35.771487,139.908393</v>
      </c>
      <c r="E183" s="2" t="str">
        <f t="shared" si="5"/>
        <v>千葉県松戸市二十世紀が丘中松町2</v>
      </c>
      <c r="F183" s="7" t="s">
        <v>596</v>
      </c>
      <c r="G183" s="7" t="s">
        <v>597</v>
      </c>
      <c r="H183" s="8" t="s">
        <v>570</v>
      </c>
      <c r="I183" s="17" t="s">
        <v>871</v>
      </c>
      <c r="J183" s="17" t="s">
        <v>870</v>
      </c>
      <c r="K183" s="17" t="s">
        <v>874</v>
      </c>
    </row>
    <row r="184" spans="1:11">
      <c r="A184" s="9" t="s">
        <v>598</v>
      </c>
      <c r="B184" s="10">
        <v>139.93475799999999</v>
      </c>
      <c r="C184" s="10">
        <v>35.808750000000003</v>
      </c>
      <c r="D184" s="2" t="str">
        <f t="shared" si="4"/>
        <v>35.80875,139.934758</v>
      </c>
      <c r="E184" s="2" t="str">
        <f t="shared" si="5"/>
        <v>千葉県松戸市八ヶ崎5-15-1</v>
      </c>
      <c r="F184" s="11" t="s">
        <v>599</v>
      </c>
      <c r="G184" s="11" t="s">
        <v>600</v>
      </c>
      <c r="H184" s="12" t="s">
        <v>570</v>
      </c>
      <c r="I184" s="17" t="s">
        <v>871</v>
      </c>
      <c r="J184" s="17" t="s">
        <v>870</v>
      </c>
      <c r="K184" s="17" t="s">
        <v>874</v>
      </c>
    </row>
    <row r="185" spans="1:11">
      <c r="A185" s="5" t="s">
        <v>601</v>
      </c>
      <c r="B185" s="6">
        <v>139.96472399999999</v>
      </c>
      <c r="C185" s="6">
        <v>35.784823000000003</v>
      </c>
      <c r="D185" s="2" t="str">
        <f t="shared" si="4"/>
        <v>35.784823,139.964724</v>
      </c>
      <c r="E185" s="2" t="str">
        <f t="shared" si="5"/>
        <v>千葉県松戸市松飛台210-2</v>
      </c>
      <c r="F185" s="7" t="s">
        <v>602</v>
      </c>
      <c r="G185" s="7" t="s">
        <v>603</v>
      </c>
      <c r="H185" s="8" t="s">
        <v>570</v>
      </c>
      <c r="I185" s="17" t="s">
        <v>871</v>
      </c>
      <c r="J185" s="17" t="s">
        <v>870</v>
      </c>
      <c r="K185" s="17" t="s">
        <v>874</v>
      </c>
    </row>
    <row r="186" spans="1:11">
      <c r="A186" s="9" t="s">
        <v>604</v>
      </c>
      <c r="B186" s="10">
        <v>139.919521</v>
      </c>
      <c r="C186" s="10">
        <v>35.808430000000001</v>
      </c>
      <c r="D186" s="2" t="str">
        <f t="shared" si="4"/>
        <v>35.80843,139.919521</v>
      </c>
      <c r="E186" s="2" t="str">
        <f t="shared" si="5"/>
        <v>千葉県松戸市馬橋1854-3</v>
      </c>
      <c r="F186" s="11" t="s">
        <v>605</v>
      </c>
      <c r="G186" s="11" t="s">
        <v>606</v>
      </c>
      <c r="H186" s="12" t="s">
        <v>570</v>
      </c>
      <c r="I186" s="17" t="s">
        <v>871</v>
      </c>
      <c r="J186" s="17" t="s">
        <v>870</v>
      </c>
      <c r="K186" s="17" t="s">
        <v>874</v>
      </c>
    </row>
    <row r="187" spans="1:11">
      <c r="A187" s="5" t="s">
        <v>607</v>
      </c>
      <c r="B187" s="6">
        <v>139.912406</v>
      </c>
      <c r="C187" s="6">
        <v>35.814039000000001</v>
      </c>
      <c r="D187" s="2" t="str">
        <f t="shared" si="4"/>
        <v>35.814039,139.912406</v>
      </c>
      <c r="E187" s="2" t="str">
        <f t="shared" si="5"/>
        <v>千葉県松戸市西馬橋蔵元町177</v>
      </c>
      <c r="F187" s="7" t="s">
        <v>608</v>
      </c>
      <c r="G187" s="7" t="s">
        <v>609</v>
      </c>
      <c r="H187" s="8" t="s">
        <v>570</v>
      </c>
      <c r="I187" s="17" t="s">
        <v>871</v>
      </c>
      <c r="J187" s="17" t="s">
        <v>870</v>
      </c>
      <c r="K187" s="17" t="s">
        <v>874</v>
      </c>
    </row>
    <row r="188" spans="1:11">
      <c r="A188" s="9" t="s">
        <v>610</v>
      </c>
      <c r="B188" s="10">
        <v>139.92936399999999</v>
      </c>
      <c r="C188" s="10">
        <v>35.788124000000003</v>
      </c>
      <c r="D188" s="2" t="str">
        <f t="shared" si="4"/>
        <v>35.788124,139.929364</v>
      </c>
      <c r="E188" s="2" t="str">
        <f t="shared" si="5"/>
        <v>千葉県松戸市稔台100-1</v>
      </c>
      <c r="F188" s="11" t="s">
        <v>611</v>
      </c>
      <c r="G188" s="11" t="s">
        <v>612</v>
      </c>
      <c r="H188" s="12" t="s">
        <v>570</v>
      </c>
      <c r="I188" s="17" t="s">
        <v>871</v>
      </c>
      <c r="J188" s="17" t="s">
        <v>870</v>
      </c>
      <c r="K188" s="17" t="s">
        <v>874</v>
      </c>
    </row>
    <row r="189" spans="1:11">
      <c r="A189" s="5" t="s">
        <v>613</v>
      </c>
      <c r="B189" s="6">
        <v>139.99036699999999</v>
      </c>
      <c r="C189" s="6">
        <v>35.796348999999999</v>
      </c>
      <c r="D189" s="2" t="str">
        <f t="shared" si="4"/>
        <v>35.796349,139.990367</v>
      </c>
      <c r="E189" s="2" t="str">
        <f t="shared" si="5"/>
        <v>千葉県松戸市六高台3-71</v>
      </c>
      <c r="F189" s="7" t="s">
        <v>614</v>
      </c>
      <c r="G189" s="7" t="s">
        <v>615</v>
      </c>
      <c r="H189" s="8" t="s">
        <v>570</v>
      </c>
      <c r="I189" s="17" t="s">
        <v>871</v>
      </c>
      <c r="J189" s="17" t="s">
        <v>870</v>
      </c>
      <c r="K189" s="17" t="s">
        <v>874</v>
      </c>
    </row>
    <row r="190" spans="1:11">
      <c r="A190" s="9" t="s">
        <v>616</v>
      </c>
      <c r="B190" s="10">
        <v>139.91600600000001</v>
      </c>
      <c r="C190" s="10">
        <v>35.790157000000001</v>
      </c>
      <c r="D190" s="2" t="str">
        <f t="shared" si="4"/>
        <v>35.790157,139.916006</v>
      </c>
      <c r="E190" s="2" t="str">
        <f t="shared" si="5"/>
        <v>千葉県松戸市上本郷2676-6</v>
      </c>
      <c r="F190" s="11" t="s">
        <v>617</v>
      </c>
      <c r="G190" s="11" t="s">
        <v>618</v>
      </c>
      <c r="H190" s="12" t="s">
        <v>570</v>
      </c>
      <c r="I190" s="17" t="s">
        <v>871</v>
      </c>
      <c r="J190" s="17" t="s">
        <v>870</v>
      </c>
      <c r="K190" s="17" t="s">
        <v>874</v>
      </c>
    </row>
    <row r="191" spans="1:11">
      <c r="A191" s="5" t="s">
        <v>619</v>
      </c>
      <c r="B191" s="6">
        <v>139.89724100000001</v>
      </c>
      <c r="C191" s="6">
        <v>35.769078</v>
      </c>
      <c r="D191" s="2" t="str">
        <f t="shared" si="4"/>
        <v>35.769078,139.897241</v>
      </c>
      <c r="E191" s="2" t="str">
        <f t="shared" si="5"/>
        <v>千葉県松戸市上矢切299-1</v>
      </c>
      <c r="F191" s="7" t="s">
        <v>620</v>
      </c>
      <c r="G191" s="7" t="s">
        <v>621</v>
      </c>
      <c r="H191" s="8" t="s">
        <v>570</v>
      </c>
      <c r="I191" s="17" t="s">
        <v>871</v>
      </c>
      <c r="J191" s="17" t="s">
        <v>870</v>
      </c>
      <c r="K191" s="17" t="s">
        <v>874</v>
      </c>
    </row>
    <row r="192" spans="1:11">
      <c r="A192" s="9" t="s">
        <v>622</v>
      </c>
      <c r="B192" s="10">
        <v>139.94622899999999</v>
      </c>
      <c r="C192" s="10">
        <v>35.790213000000001</v>
      </c>
      <c r="D192" s="2" t="str">
        <f t="shared" si="4"/>
        <v>35.790213,139.946229</v>
      </c>
      <c r="E192" s="2" t="str">
        <f t="shared" si="5"/>
        <v>千葉県松戸市牧の原1-193-6</v>
      </c>
      <c r="F192" s="11" t="s">
        <v>623</v>
      </c>
      <c r="G192" s="11" t="s">
        <v>624</v>
      </c>
      <c r="H192" s="12" t="s">
        <v>570</v>
      </c>
      <c r="I192" s="17" t="s">
        <v>871</v>
      </c>
      <c r="J192" s="17" t="s">
        <v>870</v>
      </c>
      <c r="K192" s="17" t="s">
        <v>874</v>
      </c>
    </row>
    <row r="193" spans="1:11">
      <c r="A193" s="5" t="s">
        <v>625</v>
      </c>
      <c r="B193" s="6">
        <v>139.91894600000001</v>
      </c>
      <c r="C193" s="6">
        <v>35.777061000000003</v>
      </c>
      <c r="D193" s="2" t="str">
        <f t="shared" si="4"/>
        <v>35.777061,139.918946</v>
      </c>
      <c r="E193" s="2" t="str">
        <f t="shared" si="5"/>
        <v>千葉県松戸市和名ヶ谷1360</v>
      </c>
      <c r="F193" s="7" t="s">
        <v>626</v>
      </c>
      <c r="G193" s="7" t="s">
        <v>627</v>
      </c>
      <c r="H193" s="8" t="s">
        <v>570</v>
      </c>
      <c r="I193" s="17" t="s">
        <v>871</v>
      </c>
      <c r="J193" s="17" t="s">
        <v>870</v>
      </c>
      <c r="K193" s="17" t="s">
        <v>874</v>
      </c>
    </row>
    <row r="194" spans="1:11">
      <c r="A194" s="9" t="s">
        <v>628</v>
      </c>
      <c r="B194" s="10">
        <v>139.858768</v>
      </c>
      <c r="C194" s="10">
        <v>35.946145000000001</v>
      </c>
      <c r="D194" s="2" t="str">
        <f t="shared" si="4"/>
        <v>35.946145,139.858768</v>
      </c>
      <c r="E194" s="2" t="str">
        <f t="shared" si="5"/>
        <v>千葉県野田市中野台　168-1</v>
      </c>
      <c r="F194" s="11" t="s">
        <v>629</v>
      </c>
      <c r="G194" s="11" t="s">
        <v>630</v>
      </c>
      <c r="H194" s="12" t="s">
        <v>631</v>
      </c>
      <c r="I194" s="17" t="s">
        <v>871</v>
      </c>
      <c r="J194" s="17" t="s">
        <v>870</v>
      </c>
      <c r="K194" s="17" t="s">
        <v>874</v>
      </c>
    </row>
    <row r="195" spans="1:11">
      <c r="A195" s="5" t="s">
        <v>632</v>
      </c>
      <c r="B195" s="6">
        <v>139.896772</v>
      </c>
      <c r="C195" s="6">
        <v>35.930844999999998</v>
      </c>
      <c r="D195" s="2" t="str">
        <f t="shared" ref="D195:D258" si="6">C195&amp;","&amp;B195</f>
        <v>35.930845,139.896772</v>
      </c>
      <c r="E195" s="2" t="str">
        <f t="shared" ref="E195:E258" si="7">"千葉県"&amp;F195</f>
        <v>千葉県野田市山崎　2008</v>
      </c>
      <c r="F195" s="7" t="s">
        <v>633</v>
      </c>
      <c r="G195" s="7" t="s">
        <v>634</v>
      </c>
      <c r="H195" s="8" t="s">
        <v>631</v>
      </c>
      <c r="I195" s="17" t="s">
        <v>871</v>
      </c>
      <c r="J195" s="17" t="s">
        <v>870</v>
      </c>
      <c r="K195" s="17" t="s">
        <v>874</v>
      </c>
    </row>
    <row r="196" spans="1:11">
      <c r="A196" s="9" t="s">
        <v>635</v>
      </c>
      <c r="B196" s="10">
        <v>139.841149</v>
      </c>
      <c r="C196" s="10">
        <v>35.979075000000002</v>
      </c>
      <c r="D196" s="2" t="str">
        <f t="shared" si="6"/>
        <v>35.979075,139.841149</v>
      </c>
      <c r="E196" s="2" t="str">
        <f t="shared" si="7"/>
        <v>千葉県野田市春日町　16-1</v>
      </c>
      <c r="F196" s="11" t="s">
        <v>636</v>
      </c>
      <c r="G196" s="11" t="s">
        <v>637</v>
      </c>
      <c r="H196" s="12" t="s">
        <v>631</v>
      </c>
      <c r="I196" s="17" t="s">
        <v>871</v>
      </c>
      <c r="J196" s="17" t="s">
        <v>870</v>
      </c>
      <c r="K196" s="17" t="s">
        <v>874</v>
      </c>
    </row>
    <row r="197" spans="1:11">
      <c r="A197" s="5" t="s">
        <v>638</v>
      </c>
      <c r="B197" s="6">
        <v>139.819672</v>
      </c>
      <c r="C197" s="6">
        <v>36.026065000000003</v>
      </c>
      <c r="D197" s="2" t="str">
        <f t="shared" si="6"/>
        <v>36.026065,139.819672</v>
      </c>
      <c r="E197" s="2" t="str">
        <f t="shared" si="7"/>
        <v>千葉県野田市東宝珠花　237-1</v>
      </c>
      <c r="F197" s="7" t="s">
        <v>639</v>
      </c>
      <c r="G197" s="7" t="s">
        <v>640</v>
      </c>
      <c r="H197" s="8" t="s">
        <v>631</v>
      </c>
      <c r="I197" s="17" t="s">
        <v>871</v>
      </c>
      <c r="J197" s="17" t="s">
        <v>870</v>
      </c>
      <c r="K197" s="17" t="s">
        <v>874</v>
      </c>
    </row>
    <row r="198" spans="1:11">
      <c r="A198" s="9" t="s">
        <v>641</v>
      </c>
      <c r="B198" s="10">
        <v>139.97673700000001</v>
      </c>
      <c r="C198" s="10">
        <v>35.866320999999999</v>
      </c>
      <c r="D198" s="2" t="str">
        <f t="shared" si="6"/>
        <v>35.866321,139.976737</v>
      </c>
      <c r="E198" s="2" t="str">
        <f t="shared" si="7"/>
        <v>千葉県柏市柏　5-8-12</v>
      </c>
      <c r="F198" s="11" t="s">
        <v>642</v>
      </c>
      <c r="G198" s="11" t="s">
        <v>643</v>
      </c>
      <c r="H198" s="12" t="s">
        <v>644</v>
      </c>
      <c r="I198" s="17" t="s">
        <v>871</v>
      </c>
      <c r="J198" s="17" t="s">
        <v>870</v>
      </c>
      <c r="K198" s="17" t="s">
        <v>874</v>
      </c>
    </row>
    <row r="199" spans="1:11">
      <c r="A199" s="5" t="s">
        <v>645</v>
      </c>
      <c r="B199" s="6">
        <v>139.971678</v>
      </c>
      <c r="C199" s="6">
        <v>35.842852000000001</v>
      </c>
      <c r="D199" s="2" t="str">
        <f t="shared" si="6"/>
        <v>35.842852,139.971678</v>
      </c>
      <c r="E199" s="2" t="str">
        <f t="shared" si="7"/>
        <v>千葉県柏市永楽台2-11-25</v>
      </c>
      <c r="F199" s="7" t="s">
        <v>646</v>
      </c>
      <c r="G199" s="7" t="s">
        <v>647</v>
      </c>
      <c r="H199" s="8" t="s">
        <v>644</v>
      </c>
      <c r="I199" s="17" t="s">
        <v>871</v>
      </c>
      <c r="J199" s="17" t="s">
        <v>870</v>
      </c>
      <c r="K199" s="17" t="s">
        <v>874</v>
      </c>
    </row>
    <row r="200" spans="1:11">
      <c r="A200" s="9" t="s">
        <v>648</v>
      </c>
      <c r="B200" s="10">
        <v>140.006912</v>
      </c>
      <c r="C200" s="10">
        <v>35.839767999999999</v>
      </c>
      <c r="D200" s="2" t="str">
        <f t="shared" si="6"/>
        <v>35.839768,140.006912</v>
      </c>
      <c r="E200" s="2" t="str">
        <f t="shared" si="7"/>
        <v>千葉県柏市大島田440-1</v>
      </c>
      <c r="F200" s="11" t="s">
        <v>649</v>
      </c>
      <c r="G200" s="11" t="s">
        <v>650</v>
      </c>
      <c r="H200" s="12" t="s">
        <v>644</v>
      </c>
      <c r="I200" s="17" t="s">
        <v>871</v>
      </c>
      <c r="J200" s="17" t="s">
        <v>870</v>
      </c>
      <c r="K200" s="17" t="s">
        <v>874</v>
      </c>
    </row>
    <row r="201" spans="1:11">
      <c r="A201" s="5" t="s">
        <v>651</v>
      </c>
      <c r="B201" s="6">
        <v>139.98576299999999</v>
      </c>
      <c r="C201" s="6">
        <v>35.849939999999997</v>
      </c>
      <c r="D201" s="2" t="str">
        <f t="shared" si="6"/>
        <v>35.84994,139.985763</v>
      </c>
      <c r="E201" s="2" t="str">
        <f t="shared" si="7"/>
        <v>千葉県柏市東柏2-2-15</v>
      </c>
      <c r="F201" s="7" t="s">
        <v>652</v>
      </c>
      <c r="G201" s="7" t="s">
        <v>653</v>
      </c>
      <c r="H201" s="8" t="s">
        <v>644</v>
      </c>
      <c r="I201" s="17" t="s">
        <v>871</v>
      </c>
      <c r="J201" s="17" t="s">
        <v>870</v>
      </c>
      <c r="K201" s="17" t="s">
        <v>874</v>
      </c>
    </row>
    <row r="202" spans="1:11">
      <c r="A202" s="9" t="s">
        <v>654</v>
      </c>
      <c r="B202" s="10">
        <v>139.948881</v>
      </c>
      <c r="C202" s="10">
        <v>35.858024</v>
      </c>
      <c r="D202" s="2" t="str">
        <f t="shared" si="6"/>
        <v>35.858024,139.948881</v>
      </c>
      <c r="E202" s="2" t="str">
        <f t="shared" si="7"/>
        <v>千葉県柏市豊四季945-1</v>
      </c>
      <c r="F202" s="11" t="s">
        <v>655</v>
      </c>
      <c r="G202" s="11" t="s">
        <v>656</v>
      </c>
      <c r="H202" s="12" t="s">
        <v>644</v>
      </c>
      <c r="I202" s="17" t="s">
        <v>871</v>
      </c>
      <c r="J202" s="17" t="s">
        <v>870</v>
      </c>
      <c r="K202" s="17" t="s">
        <v>874</v>
      </c>
    </row>
    <row r="203" spans="1:11">
      <c r="A203" s="5" t="s">
        <v>657</v>
      </c>
      <c r="B203" s="6">
        <v>139.960399</v>
      </c>
      <c r="C203" s="6">
        <v>35.874591000000002</v>
      </c>
      <c r="D203" s="2" t="str">
        <f t="shared" si="6"/>
        <v>35.874591,139.960399</v>
      </c>
      <c r="E203" s="2" t="str">
        <f t="shared" si="7"/>
        <v>千葉県柏市高田693-2</v>
      </c>
      <c r="F203" s="7" t="s">
        <v>658</v>
      </c>
      <c r="G203" s="7" t="s">
        <v>659</v>
      </c>
      <c r="H203" s="8" t="s">
        <v>644</v>
      </c>
      <c r="I203" s="17" t="s">
        <v>871</v>
      </c>
      <c r="J203" s="17" t="s">
        <v>870</v>
      </c>
      <c r="K203" s="17" t="s">
        <v>874</v>
      </c>
    </row>
    <row r="204" spans="1:11">
      <c r="A204" s="9" t="s">
        <v>660</v>
      </c>
      <c r="B204" s="10">
        <v>139.99823599999999</v>
      </c>
      <c r="C204" s="10">
        <v>35.811227000000002</v>
      </c>
      <c r="D204" s="2" t="str">
        <f t="shared" si="6"/>
        <v>35.811227,139.998236</v>
      </c>
      <c r="E204" s="2" t="str">
        <f t="shared" si="7"/>
        <v>千葉県柏市高柳1652-10</v>
      </c>
      <c r="F204" s="11" t="s">
        <v>661</v>
      </c>
      <c r="G204" s="11" t="s">
        <v>662</v>
      </c>
      <c r="H204" s="12" t="s">
        <v>644</v>
      </c>
      <c r="I204" s="17" t="s">
        <v>871</v>
      </c>
      <c r="J204" s="17" t="s">
        <v>870</v>
      </c>
      <c r="K204" s="17" t="s">
        <v>874</v>
      </c>
    </row>
    <row r="205" spans="1:11">
      <c r="A205" s="5" t="s">
        <v>663</v>
      </c>
      <c r="B205" s="6">
        <v>139.958628</v>
      </c>
      <c r="C205" s="6">
        <v>35.903883999999998</v>
      </c>
      <c r="D205" s="2" t="str">
        <f t="shared" si="6"/>
        <v>35.903884,139.958628</v>
      </c>
      <c r="E205" s="2" t="str">
        <f t="shared" si="7"/>
        <v>千葉県柏市大室249-1</v>
      </c>
      <c r="F205" s="7" t="s">
        <v>664</v>
      </c>
      <c r="G205" s="7" t="s">
        <v>665</v>
      </c>
      <c r="H205" s="8" t="s">
        <v>644</v>
      </c>
      <c r="I205" s="17" t="s">
        <v>871</v>
      </c>
      <c r="J205" s="17" t="s">
        <v>870</v>
      </c>
      <c r="K205" s="17" t="s">
        <v>874</v>
      </c>
    </row>
    <row r="206" spans="1:11">
      <c r="A206" s="9" t="s">
        <v>666</v>
      </c>
      <c r="B206" s="10">
        <v>139.95717300000001</v>
      </c>
      <c r="C206" s="10">
        <v>35.865276999999999</v>
      </c>
      <c r="D206" s="2" t="str">
        <f t="shared" si="6"/>
        <v>35.865277,139.957173</v>
      </c>
      <c r="E206" s="2" t="str">
        <f t="shared" si="7"/>
        <v>千葉県柏市豊四季台1-1-111</v>
      </c>
      <c r="F206" s="11" t="s">
        <v>667</v>
      </c>
      <c r="G206" s="11" t="s">
        <v>668</v>
      </c>
      <c r="H206" s="12" t="s">
        <v>644</v>
      </c>
      <c r="I206" s="17" t="s">
        <v>871</v>
      </c>
      <c r="J206" s="17" t="s">
        <v>870</v>
      </c>
      <c r="K206" s="17" t="s">
        <v>874</v>
      </c>
    </row>
    <row r="207" spans="1:11">
      <c r="A207" s="5" t="s">
        <v>669</v>
      </c>
      <c r="B207" s="6">
        <v>139.97233700000001</v>
      </c>
      <c r="C207" s="6">
        <v>35.809581999999999</v>
      </c>
      <c r="D207" s="2" t="str">
        <f t="shared" si="6"/>
        <v>35.809582,139.972337</v>
      </c>
      <c r="E207" s="2" t="str">
        <f t="shared" si="7"/>
        <v>千葉県柏市新逆井2-5-13</v>
      </c>
      <c r="F207" s="7" t="s">
        <v>670</v>
      </c>
      <c r="G207" s="7" t="s">
        <v>671</v>
      </c>
      <c r="H207" s="8" t="s">
        <v>644</v>
      </c>
      <c r="I207" s="17" t="s">
        <v>871</v>
      </c>
      <c r="J207" s="17" t="s">
        <v>870</v>
      </c>
      <c r="K207" s="17" t="s">
        <v>874</v>
      </c>
    </row>
    <row r="208" spans="1:11">
      <c r="A208" s="9" t="s">
        <v>672</v>
      </c>
      <c r="B208" s="10">
        <v>139.91995499999999</v>
      </c>
      <c r="C208" s="10">
        <v>35.896813999999999</v>
      </c>
      <c r="D208" s="2" t="str">
        <f t="shared" si="6"/>
        <v>35.896814,139.919955</v>
      </c>
      <c r="E208" s="2" t="str">
        <f t="shared" si="7"/>
        <v>千葉県柏市西原3-2-48</v>
      </c>
      <c r="F208" s="11" t="s">
        <v>673</v>
      </c>
      <c r="G208" s="11" t="s">
        <v>674</v>
      </c>
      <c r="H208" s="12" t="s">
        <v>644</v>
      </c>
      <c r="I208" s="17" t="s">
        <v>871</v>
      </c>
      <c r="J208" s="17" t="s">
        <v>870</v>
      </c>
      <c r="K208" s="17" t="s">
        <v>874</v>
      </c>
    </row>
    <row r="209" spans="1:11">
      <c r="A209" s="5" t="s">
        <v>675</v>
      </c>
      <c r="B209" s="6">
        <v>139.98627099999999</v>
      </c>
      <c r="C209" s="6">
        <v>35.885354</v>
      </c>
      <c r="D209" s="2" t="str">
        <f t="shared" si="6"/>
        <v>35.885354,139.986271</v>
      </c>
      <c r="E209" s="2" t="str">
        <f t="shared" si="7"/>
        <v>千葉県柏市根戸467</v>
      </c>
      <c r="F209" s="7" t="s">
        <v>676</v>
      </c>
      <c r="G209" s="7" t="s">
        <v>677</v>
      </c>
      <c r="H209" s="8" t="s">
        <v>644</v>
      </c>
      <c r="I209" s="17" t="s">
        <v>871</v>
      </c>
      <c r="J209" s="17" t="s">
        <v>870</v>
      </c>
      <c r="K209" s="17" t="s">
        <v>874</v>
      </c>
    </row>
    <row r="210" spans="1:11">
      <c r="A210" s="9" t="s">
        <v>678</v>
      </c>
      <c r="B210" s="10">
        <v>139.95658299999999</v>
      </c>
      <c r="C210" s="10">
        <v>35.830962</v>
      </c>
      <c r="D210" s="2" t="str">
        <f t="shared" si="6"/>
        <v>35.830962,139.956583</v>
      </c>
      <c r="E210" s="2" t="str">
        <f t="shared" si="7"/>
        <v>千葉県柏市光が丘団地200-5</v>
      </c>
      <c r="F210" s="11" t="s">
        <v>679</v>
      </c>
      <c r="G210" s="11" t="s">
        <v>680</v>
      </c>
      <c r="H210" s="12" t="s">
        <v>644</v>
      </c>
      <c r="I210" s="17" t="s">
        <v>871</v>
      </c>
      <c r="J210" s="17" t="s">
        <v>870</v>
      </c>
      <c r="K210" s="17" t="s">
        <v>874</v>
      </c>
    </row>
    <row r="211" spans="1:11">
      <c r="A211" s="5" t="s">
        <v>681</v>
      </c>
      <c r="B211" s="6">
        <v>139.988899</v>
      </c>
      <c r="C211" s="6">
        <v>35.823009999999996</v>
      </c>
      <c r="D211" s="2" t="str">
        <f t="shared" si="6"/>
        <v>35.82301,139.988899</v>
      </c>
      <c r="E211" s="2" t="str">
        <f t="shared" si="7"/>
        <v>千葉県柏市藤心4-1-11</v>
      </c>
      <c r="F211" s="7" t="s">
        <v>682</v>
      </c>
      <c r="G211" s="7" t="s">
        <v>683</v>
      </c>
      <c r="H211" s="8" t="s">
        <v>644</v>
      </c>
      <c r="I211" s="17" t="s">
        <v>871</v>
      </c>
      <c r="J211" s="17" t="s">
        <v>870</v>
      </c>
      <c r="K211" s="17" t="s">
        <v>874</v>
      </c>
    </row>
    <row r="212" spans="1:11">
      <c r="A212" s="9" t="s">
        <v>684</v>
      </c>
      <c r="B212" s="10">
        <v>139.99784199999999</v>
      </c>
      <c r="C212" s="10">
        <v>35.891869999999997</v>
      </c>
      <c r="D212" s="2" t="str">
        <f t="shared" si="6"/>
        <v>35.89187,139.997842</v>
      </c>
      <c r="E212" s="2" t="str">
        <f t="shared" si="7"/>
        <v>千葉県柏市布施1196-5</v>
      </c>
      <c r="F212" s="11" t="s">
        <v>685</v>
      </c>
      <c r="G212" s="11" t="s">
        <v>686</v>
      </c>
      <c r="H212" s="12" t="s">
        <v>644</v>
      </c>
      <c r="I212" s="17" t="s">
        <v>871</v>
      </c>
      <c r="J212" s="17" t="s">
        <v>870</v>
      </c>
      <c r="K212" s="17" t="s">
        <v>874</v>
      </c>
    </row>
    <row r="213" spans="1:11">
      <c r="A213" s="5" t="s">
        <v>687</v>
      </c>
      <c r="B213" s="6">
        <v>139.97959900000001</v>
      </c>
      <c r="C213" s="6">
        <v>35.834431000000002</v>
      </c>
      <c r="D213" s="2" t="str">
        <f t="shared" si="6"/>
        <v>35.834431,139.979599</v>
      </c>
      <c r="E213" s="2" t="str">
        <f t="shared" si="7"/>
        <v>千葉県柏市増尾3-1-1</v>
      </c>
      <c r="F213" s="7" t="s">
        <v>688</v>
      </c>
      <c r="G213" s="7" t="s">
        <v>689</v>
      </c>
      <c r="H213" s="8" t="s">
        <v>644</v>
      </c>
      <c r="I213" s="17" t="s">
        <v>871</v>
      </c>
      <c r="J213" s="17" t="s">
        <v>870</v>
      </c>
      <c r="K213" s="17" t="s">
        <v>874</v>
      </c>
    </row>
    <row r="214" spans="1:11">
      <c r="A214" s="9" t="s">
        <v>690</v>
      </c>
      <c r="B214" s="10">
        <v>139.96968899999999</v>
      </c>
      <c r="C214" s="10">
        <v>35.889662000000001</v>
      </c>
      <c r="D214" s="2" t="str">
        <f t="shared" si="6"/>
        <v>35.889662,139.969689</v>
      </c>
      <c r="E214" s="2" t="str">
        <f t="shared" si="7"/>
        <v>千葉県柏市松葉町4-11</v>
      </c>
      <c r="F214" s="11" t="s">
        <v>691</v>
      </c>
      <c r="G214" s="11" t="s">
        <v>692</v>
      </c>
      <c r="H214" s="12" t="s">
        <v>644</v>
      </c>
      <c r="I214" s="17" t="s">
        <v>871</v>
      </c>
      <c r="J214" s="17" t="s">
        <v>870</v>
      </c>
      <c r="K214" s="17" t="s">
        <v>874</v>
      </c>
    </row>
    <row r="215" spans="1:11">
      <c r="A215" s="5" t="s">
        <v>693</v>
      </c>
      <c r="B215" s="6">
        <v>139.90248800000001</v>
      </c>
      <c r="C215" s="6">
        <v>35.859115000000003</v>
      </c>
      <c r="D215" s="2" t="str">
        <f t="shared" si="6"/>
        <v>35.859115,139.902488</v>
      </c>
      <c r="E215" s="2" t="str">
        <f t="shared" si="7"/>
        <v>千葉県流山市加　1-1225-6</v>
      </c>
      <c r="F215" s="7" t="s">
        <v>694</v>
      </c>
      <c r="G215" s="7" t="s">
        <v>695</v>
      </c>
      <c r="H215" s="8" t="s">
        <v>696</v>
      </c>
      <c r="I215" s="17" t="s">
        <v>871</v>
      </c>
      <c r="J215" s="17" t="s">
        <v>870</v>
      </c>
      <c r="K215" s="17" t="s">
        <v>874</v>
      </c>
    </row>
    <row r="216" spans="1:11">
      <c r="A216" s="9" t="s">
        <v>697</v>
      </c>
      <c r="B216" s="10">
        <v>139.94136</v>
      </c>
      <c r="C216" s="10">
        <v>35.842084999999997</v>
      </c>
      <c r="D216" s="2" t="str">
        <f t="shared" si="6"/>
        <v>35.842085,139.94136</v>
      </c>
      <c r="E216" s="2" t="str">
        <f t="shared" si="7"/>
        <v>千葉県流山市名都借756-4</v>
      </c>
      <c r="F216" s="11" t="s">
        <v>698</v>
      </c>
      <c r="G216" s="11" t="s">
        <v>699</v>
      </c>
      <c r="H216" s="12" t="s">
        <v>696</v>
      </c>
      <c r="I216" s="17" t="s">
        <v>871</v>
      </c>
      <c r="J216" s="17" t="s">
        <v>870</v>
      </c>
      <c r="K216" s="17" t="s">
        <v>874</v>
      </c>
    </row>
    <row r="217" spans="1:11">
      <c r="A217" s="5" t="s">
        <v>700</v>
      </c>
      <c r="B217" s="6">
        <v>139.917798</v>
      </c>
      <c r="C217" s="6">
        <v>35.880583999999999</v>
      </c>
      <c r="D217" s="2" t="str">
        <f t="shared" si="6"/>
        <v>35.880584,139.917798</v>
      </c>
      <c r="E217" s="2" t="str">
        <f t="shared" si="7"/>
        <v>千葉県流山市西初石4-381-2</v>
      </c>
      <c r="F217" s="7" t="s">
        <v>701</v>
      </c>
      <c r="G217" s="7" t="s">
        <v>702</v>
      </c>
      <c r="H217" s="8" t="s">
        <v>696</v>
      </c>
      <c r="I217" s="17" t="s">
        <v>871</v>
      </c>
      <c r="J217" s="17" t="s">
        <v>870</v>
      </c>
      <c r="K217" s="17" t="s">
        <v>874</v>
      </c>
    </row>
    <row r="218" spans="1:11">
      <c r="A218" s="9" t="s">
        <v>703</v>
      </c>
      <c r="B218" s="10">
        <v>139.90417199999999</v>
      </c>
      <c r="C218" s="10">
        <v>35.897723999999997</v>
      </c>
      <c r="D218" s="2" t="str">
        <f t="shared" si="6"/>
        <v>35.897724,139.904172</v>
      </c>
      <c r="E218" s="2" t="str">
        <f t="shared" si="7"/>
        <v>千葉県流山市美原1-158-2</v>
      </c>
      <c r="F218" s="11" t="s">
        <v>704</v>
      </c>
      <c r="G218" s="11" t="s">
        <v>705</v>
      </c>
      <c r="H218" s="12" t="s">
        <v>696</v>
      </c>
      <c r="I218" s="17" t="s">
        <v>871</v>
      </c>
      <c r="J218" s="17" t="s">
        <v>870</v>
      </c>
      <c r="K218" s="17" t="s">
        <v>874</v>
      </c>
    </row>
    <row r="219" spans="1:11">
      <c r="A219" s="5" t="s">
        <v>706</v>
      </c>
      <c r="B219" s="6">
        <v>139.90178800000001</v>
      </c>
      <c r="C219" s="6">
        <v>35.838827999999999</v>
      </c>
      <c r="D219" s="2" t="str">
        <f t="shared" si="6"/>
        <v>35.838828,139.901788</v>
      </c>
      <c r="E219" s="2" t="str">
        <f t="shared" si="7"/>
        <v>千葉県流山市南流山3-3-1</v>
      </c>
      <c r="F219" s="7" t="s">
        <v>707</v>
      </c>
      <c r="G219" s="7" t="s">
        <v>708</v>
      </c>
      <c r="H219" s="8" t="s">
        <v>696</v>
      </c>
      <c r="I219" s="17" t="s">
        <v>871</v>
      </c>
      <c r="J219" s="17" t="s">
        <v>870</v>
      </c>
      <c r="K219" s="17" t="s">
        <v>874</v>
      </c>
    </row>
    <row r="220" spans="1:11">
      <c r="A220" s="9" t="s">
        <v>709</v>
      </c>
      <c r="B220" s="10">
        <v>139.91709</v>
      </c>
      <c r="C220" s="10">
        <v>35.911501000000001</v>
      </c>
      <c r="D220" s="2" t="str">
        <f t="shared" si="6"/>
        <v>35.911501,139.91709</v>
      </c>
      <c r="E220" s="2" t="str">
        <f t="shared" si="7"/>
        <v>千葉県流山市東深井　991</v>
      </c>
      <c r="F220" s="11" t="s">
        <v>710</v>
      </c>
      <c r="G220" s="11" t="s">
        <v>711</v>
      </c>
      <c r="H220" s="12" t="s">
        <v>712</v>
      </c>
      <c r="I220" s="17" t="s">
        <v>871</v>
      </c>
      <c r="J220" s="17" t="s">
        <v>870</v>
      </c>
      <c r="K220" s="17" t="s">
        <v>874</v>
      </c>
    </row>
    <row r="221" spans="1:11">
      <c r="A221" s="5" t="s">
        <v>713</v>
      </c>
      <c r="B221" s="6">
        <v>140.01478</v>
      </c>
      <c r="C221" s="6">
        <v>35.866303000000002</v>
      </c>
      <c r="D221" s="2" t="str">
        <f t="shared" si="6"/>
        <v>35.866303,140.01478</v>
      </c>
      <c r="E221" s="2" t="str">
        <f t="shared" si="7"/>
        <v>千葉県我孫子市若松　26-4</v>
      </c>
      <c r="F221" s="7" t="s">
        <v>714</v>
      </c>
      <c r="G221" s="7" t="s">
        <v>715</v>
      </c>
      <c r="H221" s="8" t="s">
        <v>716</v>
      </c>
      <c r="I221" s="17" t="s">
        <v>871</v>
      </c>
      <c r="J221" s="17" t="s">
        <v>870</v>
      </c>
      <c r="K221" s="17" t="s">
        <v>874</v>
      </c>
    </row>
    <row r="222" spans="1:11">
      <c r="A222" s="9" t="s">
        <v>717</v>
      </c>
      <c r="B222" s="10">
        <v>140.0685</v>
      </c>
      <c r="C222" s="10">
        <v>35.866903999999998</v>
      </c>
      <c r="D222" s="2" t="str">
        <f t="shared" si="6"/>
        <v>35.866904,140.0685</v>
      </c>
      <c r="E222" s="2" t="str">
        <f t="shared" si="7"/>
        <v>千葉県我孫子市湖北台9-3-6</v>
      </c>
      <c r="F222" s="11" t="s">
        <v>718</v>
      </c>
      <c r="G222" s="11" t="s">
        <v>719</v>
      </c>
      <c r="H222" s="12" t="s">
        <v>716</v>
      </c>
      <c r="I222" s="17" t="s">
        <v>871</v>
      </c>
      <c r="J222" s="17" t="s">
        <v>870</v>
      </c>
      <c r="K222" s="17" t="s">
        <v>874</v>
      </c>
    </row>
    <row r="223" spans="1:11">
      <c r="A223" s="5" t="s">
        <v>720</v>
      </c>
      <c r="B223" s="6">
        <v>140.130394</v>
      </c>
      <c r="C223" s="6">
        <v>35.848745999999998</v>
      </c>
      <c r="D223" s="2" t="str">
        <f t="shared" si="6"/>
        <v>35.848746,140.130394</v>
      </c>
      <c r="E223" s="2" t="str">
        <f t="shared" si="7"/>
        <v>千葉県我孫子市新々田109-1</v>
      </c>
      <c r="F223" s="7" t="s">
        <v>721</v>
      </c>
      <c r="G223" s="7" t="s">
        <v>722</v>
      </c>
      <c r="H223" s="8" t="s">
        <v>716</v>
      </c>
      <c r="I223" s="17" t="s">
        <v>871</v>
      </c>
      <c r="J223" s="17" t="s">
        <v>870</v>
      </c>
      <c r="K223" s="17" t="s">
        <v>874</v>
      </c>
    </row>
    <row r="224" spans="1:11">
      <c r="A224" s="9" t="s">
        <v>723</v>
      </c>
      <c r="B224" s="10">
        <v>140.00024300000001</v>
      </c>
      <c r="C224" s="10">
        <v>35.772463999999999</v>
      </c>
      <c r="D224" s="2" t="str">
        <f t="shared" si="6"/>
        <v>35.772464,140.000243</v>
      </c>
      <c r="E224" s="2" t="str">
        <f t="shared" si="7"/>
        <v>千葉県鎌ヶ谷市中央　1-8-35</v>
      </c>
      <c r="F224" s="11" t="s">
        <v>724</v>
      </c>
      <c r="G224" s="11" t="s">
        <v>725</v>
      </c>
      <c r="H224" s="12"/>
      <c r="I224" s="17" t="s">
        <v>871</v>
      </c>
      <c r="J224" s="17" t="s">
        <v>870</v>
      </c>
      <c r="K224" s="17" t="s">
        <v>874</v>
      </c>
    </row>
    <row r="225" spans="1:11">
      <c r="A225" s="5" t="s">
        <v>726</v>
      </c>
      <c r="B225" s="6">
        <v>139.90202600000001</v>
      </c>
      <c r="C225" s="6">
        <v>35.655489000000003</v>
      </c>
      <c r="D225" s="2" t="str">
        <f t="shared" si="6"/>
        <v>35.655489,139.902026</v>
      </c>
      <c r="E225" s="2" t="str">
        <f t="shared" si="7"/>
        <v>千葉県浦安市猫実　1-2-1</v>
      </c>
      <c r="F225" s="7" t="s">
        <v>727</v>
      </c>
      <c r="G225" s="7" t="s">
        <v>728</v>
      </c>
      <c r="H225" s="8" t="s">
        <v>729</v>
      </c>
      <c r="I225" s="17" t="s">
        <v>871</v>
      </c>
      <c r="J225" s="17" t="s">
        <v>870</v>
      </c>
      <c r="K225" s="17" t="s">
        <v>874</v>
      </c>
    </row>
    <row r="226" spans="1:11">
      <c r="A226" s="9" t="s">
        <v>730</v>
      </c>
      <c r="B226" s="10">
        <v>139.90166199999999</v>
      </c>
      <c r="C226" s="10">
        <v>35.641485000000003</v>
      </c>
      <c r="D226" s="2" t="str">
        <f t="shared" si="6"/>
        <v>35.641485,139.901662</v>
      </c>
      <c r="E226" s="2" t="str">
        <f t="shared" si="7"/>
        <v>千葉県浦安市富岡3-1-7</v>
      </c>
      <c r="F226" s="11" t="s">
        <v>731</v>
      </c>
      <c r="G226" s="11" t="s">
        <v>732</v>
      </c>
      <c r="H226" s="12" t="s">
        <v>729</v>
      </c>
      <c r="I226" s="17" t="s">
        <v>871</v>
      </c>
      <c r="J226" s="17" t="s">
        <v>870</v>
      </c>
      <c r="K226" s="17" t="s">
        <v>874</v>
      </c>
    </row>
    <row r="227" spans="1:11">
      <c r="A227" s="5" t="s">
        <v>733</v>
      </c>
      <c r="B227" s="6">
        <v>139.89069000000001</v>
      </c>
      <c r="C227" s="6">
        <v>35.653573999999999</v>
      </c>
      <c r="D227" s="2" t="str">
        <f t="shared" si="6"/>
        <v>35.653574,139.89069</v>
      </c>
      <c r="E227" s="2" t="str">
        <f t="shared" si="7"/>
        <v>千葉県浦安市富士見2-2-1</v>
      </c>
      <c r="F227" s="7" t="s">
        <v>734</v>
      </c>
      <c r="G227" s="7" t="s">
        <v>735</v>
      </c>
      <c r="H227" s="8" t="s">
        <v>729</v>
      </c>
      <c r="I227" s="17" t="s">
        <v>871</v>
      </c>
      <c r="J227" s="17" t="s">
        <v>870</v>
      </c>
      <c r="K227" s="17" t="s">
        <v>874</v>
      </c>
    </row>
    <row r="228" spans="1:11">
      <c r="A228" s="9" t="s">
        <v>736</v>
      </c>
      <c r="B228" s="10">
        <v>139.893147</v>
      </c>
      <c r="C228" s="10">
        <v>35.663581999999998</v>
      </c>
      <c r="D228" s="2" t="str">
        <f t="shared" si="6"/>
        <v>35.663582,139.893147</v>
      </c>
      <c r="E228" s="2" t="str">
        <f t="shared" si="7"/>
        <v>千葉県浦安市猫実4-18-1</v>
      </c>
      <c r="F228" s="11" t="s">
        <v>737</v>
      </c>
      <c r="G228" s="11" t="s">
        <v>738</v>
      </c>
      <c r="H228" s="12" t="s">
        <v>729</v>
      </c>
      <c r="I228" s="17" t="s">
        <v>871</v>
      </c>
      <c r="J228" s="17" t="s">
        <v>870</v>
      </c>
      <c r="K228" s="17" t="s">
        <v>874</v>
      </c>
    </row>
    <row r="229" spans="1:11">
      <c r="A229" s="5" t="s">
        <v>739</v>
      </c>
      <c r="B229" s="6">
        <v>139.89015599999999</v>
      </c>
      <c r="C229" s="6">
        <v>35.670071</v>
      </c>
      <c r="D229" s="2" t="str">
        <f t="shared" si="6"/>
        <v>35.670071,139.890156</v>
      </c>
      <c r="E229" s="2" t="str">
        <f t="shared" si="7"/>
        <v>千葉県浦安市当代島2-14-1</v>
      </c>
      <c r="F229" s="7" t="s">
        <v>740</v>
      </c>
      <c r="G229" s="7" t="s">
        <v>741</v>
      </c>
      <c r="H229" s="8" t="s">
        <v>729</v>
      </c>
      <c r="I229" s="17" t="s">
        <v>871</v>
      </c>
      <c r="J229" s="17" t="s">
        <v>870</v>
      </c>
      <c r="K229" s="17" t="s">
        <v>874</v>
      </c>
    </row>
    <row r="230" spans="1:11">
      <c r="A230" s="9" t="s">
        <v>742</v>
      </c>
      <c r="B230" s="10">
        <v>139.924409</v>
      </c>
      <c r="C230" s="10">
        <v>35.643715</v>
      </c>
      <c r="D230" s="2" t="str">
        <f t="shared" si="6"/>
        <v>35.643715,139.924409</v>
      </c>
      <c r="E230" s="2" t="str">
        <f t="shared" si="7"/>
        <v>千葉県浦安市日の出17</v>
      </c>
      <c r="F230" s="11" t="s">
        <v>743</v>
      </c>
      <c r="G230" s="11" t="s">
        <v>744</v>
      </c>
      <c r="H230" s="12" t="s">
        <v>729</v>
      </c>
      <c r="I230" s="17" t="s">
        <v>871</v>
      </c>
      <c r="J230" s="17" t="s">
        <v>870</v>
      </c>
      <c r="K230" s="17" t="s">
        <v>874</v>
      </c>
    </row>
    <row r="231" spans="1:11">
      <c r="A231" s="5" t="s">
        <v>745</v>
      </c>
      <c r="B231" s="6">
        <v>139.91570899999999</v>
      </c>
      <c r="C231" s="6">
        <v>35.654367000000001</v>
      </c>
      <c r="D231" s="2" t="str">
        <f t="shared" si="6"/>
        <v>35.654367,139.915709</v>
      </c>
      <c r="E231" s="2" t="str">
        <f t="shared" si="7"/>
        <v>千葉県浦安市美浜5-13-1</v>
      </c>
      <c r="F231" s="7" t="s">
        <v>746</v>
      </c>
      <c r="G231" s="7" t="s">
        <v>747</v>
      </c>
      <c r="H231" s="8" t="s">
        <v>729</v>
      </c>
      <c r="I231" s="17" t="s">
        <v>871</v>
      </c>
      <c r="J231" s="17" t="s">
        <v>870</v>
      </c>
      <c r="K231" s="17" t="s">
        <v>874</v>
      </c>
    </row>
    <row r="232" spans="1:11">
      <c r="A232" s="9" t="s">
        <v>748</v>
      </c>
      <c r="B232" s="10">
        <v>140.14417599999999</v>
      </c>
      <c r="C232" s="10">
        <v>35.833663000000001</v>
      </c>
      <c r="D232" s="2" t="str">
        <f t="shared" si="6"/>
        <v>35.833663,140.144176</v>
      </c>
      <c r="E232" s="2" t="str">
        <f t="shared" si="7"/>
        <v>千葉県印西市大森　2535</v>
      </c>
      <c r="F232" s="11" t="s">
        <v>749</v>
      </c>
      <c r="G232" s="11" t="s">
        <v>750</v>
      </c>
      <c r="H232" s="12" t="s">
        <v>751</v>
      </c>
      <c r="I232" s="17" t="s">
        <v>871</v>
      </c>
      <c r="J232" s="17" t="s">
        <v>870</v>
      </c>
      <c r="K232" s="17" t="s">
        <v>874</v>
      </c>
    </row>
    <row r="233" spans="1:11">
      <c r="A233" s="5" t="s">
        <v>752</v>
      </c>
      <c r="B233" s="6">
        <v>140.112482</v>
      </c>
      <c r="C233" s="6">
        <v>35.805979999999998</v>
      </c>
      <c r="D233" s="2" t="str">
        <f t="shared" si="6"/>
        <v>35.80598,140.112482</v>
      </c>
      <c r="E233" s="2" t="str">
        <f t="shared" si="7"/>
        <v>千葉県印西市小倉台4-5</v>
      </c>
      <c r="F233" s="7" t="s">
        <v>753</v>
      </c>
      <c r="G233" s="7" t="s">
        <v>754</v>
      </c>
      <c r="H233" s="8" t="s">
        <v>751</v>
      </c>
      <c r="I233" s="17" t="s">
        <v>871</v>
      </c>
      <c r="J233" s="17" t="s">
        <v>870</v>
      </c>
      <c r="K233" s="17" t="s">
        <v>874</v>
      </c>
    </row>
    <row r="234" spans="1:11">
      <c r="A234" s="9" t="s">
        <v>755</v>
      </c>
      <c r="B234" s="10">
        <v>140.19772900000001</v>
      </c>
      <c r="C234" s="10">
        <v>35.831868</v>
      </c>
      <c r="D234" s="2" t="str">
        <f t="shared" si="6"/>
        <v>35.831868,140.197729</v>
      </c>
      <c r="E234" s="2" t="str">
        <f t="shared" si="7"/>
        <v>千葉県印西市小林北5-1-6</v>
      </c>
      <c r="F234" s="11" t="s">
        <v>756</v>
      </c>
      <c r="G234" s="11" t="s">
        <v>757</v>
      </c>
      <c r="H234" s="12" t="s">
        <v>751</v>
      </c>
      <c r="I234" s="17" t="s">
        <v>871</v>
      </c>
      <c r="J234" s="17" t="s">
        <v>870</v>
      </c>
      <c r="K234" s="17" t="s">
        <v>874</v>
      </c>
    </row>
    <row r="235" spans="1:11">
      <c r="A235" s="5" t="s">
        <v>758</v>
      </c>
      <c r="B235" s="6">
        <v>140.16502700000001</v>
      </c>
      <c r="C235" s="6">
        <v>35.799833999999997</v>
      </c>
      <c r="D235" s="2" t="str">
        <f t="shared" si="6"/>
        <v>35.799834,140.165027</v>
      </c>
      <c r="E235" s="2" t="str">
        <f t="shared" si="7"/>
        <v>千葉県印西市原3-4</v>
      </c>
      <c r="F235" s="7" t="s">
        <v>759</v>
      </c>
      <c r="G235" s="7" t="s">
        <v>760</v>
      </c>
      <c r="H235" s="8" t="s">
        <v>751</v>
      </c>
      <c r="I235" s="17" t="s">
        <v>871</v>
      </c>
      <c r="J235" s="17" t="s">
        <v>870</v>
      </c>
      <c r="K235" s="17" t="s">
        <v>874</v>
      </c>
    </row>
    <row r="236" spans="1:11">
      <c r="A236" s="9" t="s">
        <v>761</v>
      </c>
      <c r="B236" s="10">
        <v>140.058346</v>
      </c>
      <c r="C236" s="10">
        <v>35.790996</v>
      </c>
      <c r="D236" s="2" t="str">
        <f t="shared" si="6"/>
        <v>35.790996,140.058346</v>
      </c>
      <c r="E236" s="2" t="str">
        <f t="shared" si="7"/>
        <v>千葉県白井市復　1148-8</v>
      </c>
      <c r="F236" s="11" t="s">
        <v>762</v>
      </c>
      <c r="G236" s="11" t="s">
        <v>763</v>
      </c>
      <c r="H236" s="12" t="s">
        <v>764</v>
      </c>
      <c r="I236" s="17" t="s">
        <v>871</v>
      </c>
      <c r="J236" s="17" t="s">
        <v>870</v>
      </c>
      <c r="K236" s="17" t="s">
        <v>874</v>
      </c>
    </row>
    <row r="237" spans="1:11">
      <c r="A237" s="5" t="s">
        <v>765</v>
      </c>
      <c r="B237" s="6">
        <v>140.06326200000001</v>
      </c>
      <c r="C237" s="6">
        <v>35.797646999999998</v>
      </c>
      <c r="D237" s="2" t="str">
        <f t="shared" si="6"/>
        <v>35.797647,140.063262</v>
      </c>
      <c r="E237" s="2" t="str">
        <f t="shared" si="7"/>
        <v>千葉県白井市復1458-1</v>
      </c>
      <c r="F237" s="7" t="s">
        <v>766</v>
      </c>
      <c r="G237" s="7" t="s">
        <v>767</v>
      </c>
      <c r="H237" s="8" t="s">
        <v>764</v>
      </c>
      <c r="I237" s="17" t="s">
        <v>871</v>
      </c>
      <c r="J237" s="17" t="s">
        <v>870</v>
      </c>
      <c r="K237" s="17" t="s">
        <v>874</v>
      </c>
    </row>
    <row r="238" spans="1:11">
      <c r="A238" s="9" t="s">
        <v>768</v>
      </c>
      <c r="B238" s="10">
        <v>140.03278599999999</v>
      </c>
      <c r="C238" s="10">
        <v>35.785957000000003</v>
      </c>
      <c r="D238" s="2" t="str">
        <f t="shared" si="6"/>
        <v>35.785957,140.032786</v>
      </c>
      <c r="E238" s="2" t="str">
        <f t="shared" si="7"/>
        <v>千葉県白井市清水口1-2-1</v>
      </c>
      <c r="F238" s="11" t="s">
        <v>769</v>
      </c>
      <c r="G238" s="11" t="s">
        <v>770</v>
      </c>
      <c r="H238" s="12" t="s">
        <v>764</v>
      </c>
      <c r="I238" s="17" t="s">
        <v>871</v>
      </c>
      <c r="J238" s="17" t="s">
        <v>870</v>
      </c>
      <c r="K238" s="17" t="s">
        <v>874</v>
      </c>
    </row>
    <row r="239" spans="1:11">
      <c r="A239" s="5" t="s">
        <v>771</v>
      </c>
      <c r="B239" s="6">
        <v>140.055195</v>
      </c>
      <c r="C239" s="6">
        <v>35.782679000000002</v>
      </c>
      <c r="D239" s="2" t="str">
        <f t="shared" si="6"/>
        <v>35.782679,140.055195</v>
      </c>
      <c r="E239" s="2" t="str">
        <f t="shared" si="7"/>
        <v>千葉県白井市堀込1-2-2</v>
      </c>
      <c r="F239" s="7" t="s">
        <v>772</v>
      </c>
      <c r="G239" s="7" t="s">
        <v>773</v>
      </c>
      <c r="H239" s="8" t="s">
        <v>764</v>
      </c>
      <c r="I239" s="17" t="s">
        <v>871</v>
      </c>
      <c r="J239" s="17" t="s">
        <v>870</v>
      </c>
      <c r="K239" s="17" t="s">
        <v>874</v>
      </c>
    </row>
    <row r="240" spans="1:11">
      <c r="A240" s="9" t="s">
        <v>774</v>
      </c>
      <c r="B240" s="10">
        <v>140.026095</v>
      </c>
      <c r="C240" s="10">
        <v>35.775765</v>
      </c>
      <c r="D240" s="2" t="str">
        <f t="shared" si="6"/>
        <v>35.775765,140.026095</v>
      </c>
      <c r="E240" s="2" t="str">
        <f t="shared" si="7"/>
        <v>千葉県白井市冨士239-2</v>
      </c>
      <c r="F240" s="11" t="s">
        <v>775</v>
      </c>
      <c r="G240" s="11" t="s">
        <v>776</v>
      </c>
      <c r="H240" s="12" t="s">
        <v>764</v>
      </c>
      <c r="I240" s="17" t="s">
        <v>871</v>
      </c>
      <c r="J240" s="17" t="s">
        <v>870</v>
      </c>
      <c r="K240" s="17" t="s">
        <v>874</v>
      </c>
    </row>
    <row r="241" spans="1:11">
      <c r="A241" s="5" t="s">
        <v>777</v>
      </c>
      <c r="B241" s="6">
        <v>140.05279400000001</v>
      </c>
      <c r="C241" s="6">
        <v>35.824230999999997</v>
      </c>
      <c r="D241" s="2" t="str">
        <f t="shared" si="6"/>
        <v>35.824231,140.052794</v>
      </c>
      <c r="E241" s="2" t="str">
        <f t="shared" si="7"/>
        <v>千葉県白井市中98-17</v>
      </c>
      <c r="F241" s="7" t="s">
        <v>778</v>
      </c>
      <c r="G241" s="7" t="s">
        <v>779</v>
      </c>
      <c r="H241" s="8" t="s">
        <v>764</v>
      </c>
      <c r="I241" s="17" t="s">
        <v>871</v>
      </c>
      <c r="J241" s="17" t="s">
        <v>870</v>
      </c>
      <c r="K241" s="17" t="s">
        <v>874</v>
      </c>
    </row>
    <row r="242" spans="1:11">
      <c r="A242" s="9" t="s">
        <v>780</v>
      </c>
      <c r="B242" s="10">
        <v>140.10232099999999</v>
      </c>
      <c r="C242" s="10">
        <v>35.801327999999998</v>
      </c>
      <c r="D242" s="2" t="str">
        <f t="shared" si="6"/>
        <v>35.801328,140.102321</v>
      </c>
      <c r="E242" s="2" t="str">
        <f t="shared" si="7"/>
        <v>千葉県白井市桜台2-14</v>
      </c>
      <c r="F242" s="11" t="s">
        <v>781</v>
      </c>
      <c r="G242" s="11" t="s">
        <v>782</v>
      </c>
      <c r="H242" s="12" t="s">
        <v>764</v>
      </c>
      <c r="I242" s="17" t="s">
        <v>871</v>
      </c>
      <c r="J242" s="17" t="s">
        <v>870</v>
      </c>
      <c r="K242" s="17" t="s">
        <v>874</v>
      </c>
    </row>
    <row r="243" spans="1:11">
      <c r="A243" s="5" t="s">
        <v>783</v>
      </c>
      <c r="B243" s="6">
        <v>139.98570100000001</v>
      </c>
      <c r="C243" s="6">
        <v>35.700505</v>
      </c>
      <c r="D243" s="2" t="str">
        <f t="shared" si="6"/>
        <v>35.700505,139.985701</v>
      </c>
      <c r="E243" s="2" t="str">
        <f t="shared" si="7"/>
        <v>千葉県船橋市本町1-3-1</v>
      </c>
      <c r="F243" s="7" t="s">
        <v>784</v>
      </c>
      <c r="G243" s="7" t="s">
        <v>785</v>
      </c>
      <c r="H243" s="8" t="s">
        <v>786</v>
      </c>
      <c r="I243" s="17" t="s">
        <v>871</v>
      </c>
      <c r="J243" s="17" t="s">
        <v>870</v>
      </c>
      <c r="K243" s="17" t="s">
        <v>874</v>
      </c>
    </row>
    <row r="244" spans="1:11">
      <c r="A244" s="9" t="s">
        <v>787</v>
      </c>
      <c r="B244" s="10">
        <v>139.934258</v>
      </c>
      <c r="C244" s="10">
        <v>35.896346999999999</v>
      </c>
      <c r="D244" s="2" t="str">
        <f t="shared" si="6"/>
        <v>35.896347,139.934258</v>
      </c>
      <c r="E244" s="2" t="str">
        <f t="shared" si="7"/>
        <v>千葉県柏市柏の葉4-3-1</v>
      </c>
      <c r="F244" s="11" t="s">
        <v>788</v>
      </c>
      <c r="G244" s="11" t="s">
        <v>789</v>
      </c>
      <c r="H244" s="12" t="s">
        <v>790</v>
      </c>
      <c r="I244" s="17" t="s">
        <v>871</v>
      </c>
      <c r="J244" s="17" t="s">
        <v>870</v>
      </c>
      <c r="K244" s="17" t="s">
        <v>874</v>
      </c>
    </row>
    <row r="245" spans="1:11">
      <c r="A245" s="5" t="s">
        <v>791</v>
      </c>
      <c r="B245" s="6">
        <v>140.83331799999999</v>
      </c>
      <c r="C245" s="6">
        <v>35.732387000000003</v>
      </c>
      <c r="D245" s="2" t="str">
        <f t="shared" si="6"/>
        <v>35.732387,140.833318</v>
      </c>
      <c r="E245" s="2" t="str">
        <f t="shared" si="7"/>
        <v>千葉県銚子市新生町　2-1-5</v>
      </c>
      <c r="F245" s="7" t="s">
        <v>792</v>
      </c>
      <c r="G245" s="7" t="s">
        <v>793</v>
      </c>
      <c r="H245" s="8" t="s">
        <v>794</v>
      </c>
      <c r="I245" s="17" t="s">
        <v>871</v>
      </c>
      <c r="J245" s="17" t="s">
        <v>870</v>
      </c>
      <c r="K245" s="17" t="s">
        <v>874</v>
      </c>
    </row>
    <row r="246" spans="1:11">
      <c r="A246" s="9" t="s">
        <v>795</v>
      </c>
      <c r="B246" s="10">
        <v>140.495521</v>
      </c>
      <c r="C246" s="10">
        <v>35.894978000000002</v>
      </c>
      <c r="D246" s="2" t="str">
        <f t="shared" si="6"/>
        <v>35.894978,140.495521</v>
      </c>
      <c r="E246" s="2" t="str">
        <f t="shared" si="7"/>
        <v>千葉県香取市佐原　イ211</v>
      </c>
      <c r="F246" s="11" t="s">
        <v>796</v>
      </c>
      <c r="G246" s="11" t="s">
        <v>797</v>
      </c>
      <c r="H246" s="12"/>
      <c r="I246" s="17" t="s">
        <v>871</v>
      </c>
      <c r="J246" s="17" t="s">
        <v>870</v>
      </c>
      <c r="K246" s="17" t="s">
        <v>874</v>
      </c>
    </row>
    <row r="247" spans="1:11">
      <c r="A247" s="5" t="s">
        <v>798</v>
      </c>
      <c r="B247" s="6">
        <v>140.60278099999999</v>
      </c>
      <c r="C247" s="6">
        <v>35.847341</v>
      </c>
      <c r="D247" s="2" t="str">
        <f t="shared" si="6"/>
        <v>35.847341,140.602781</v>
      </c>
      <c r="E247" s="2" t="str">
        <f t="shared" si="7"/>
        <v>千葉県香取市羽根川　38</v>
      </c>
      <c r="F247" s="7" t="s">
        <v>799</v>
      </c>
      <c r="G247" s="7" t="s">
        <v>800</v>
      </c>
      <c r="H247" s="8"/>
      <c r="I247" s="17" t="s">
        <v>871</v>
      </c>
      <c r="J247" s="17" t="s">
        <v>870</v>
      </c>
      <c r="K247" s="17" t="s">
        <v>874</v>
      </c>
    </row>
    <row r="248" spans="1:11">
      <c r="A248" s="9" t="s">
        <v>801</v>
      </c>
      <c r="B248" s="10">
        <v>140.55167299999999</v>
      </c>
      <c r="C248" s="10">
        <v>35.703454000000001</v>
      </c>
      <c r="D248" s="2" t="str">
        <f t="shared" si="6"/>
        <v>35.703454,140.551673</v>
      </c>
      <c r="E248" s="2" t="str">
        <f t="shared" si="7"/>
        <v>千葉県匝瑳市八日市場　イの2402</v>
      </c>
      <c r="F248" s="11" t="s">
        <v>802</v>
      </c>
      <c r="G248" s="11" t="s">
        <v>803</v>
      </c>
      <c r="H248" s="12" t="s">
        <v>804</v>
      </c>
      <c r="I248" s="17" t="s">
        <v>871</v>
      </c>
      <c r="J248" s="17" t="s">
        <v>870</v>
      </c>
      <c r="K248" s="17" t="s">
        <v>874</v>
      </c>
    </row>
    <row r="249" spans="1:11">
      <c r="A249" s="5" t="s">
        <v>805</v>
      </c>
      <c r="B249" s="6">
        <v>140.65558799999999</v>
      </c>
      <c r="C249" s="6">
        <v>35.720337999999998</v>
      </c>
      <c r="D249" s="2" t="str">
        <f t="shared" si="6"/>
        <v>35.720338,140.655588</v>
      </c>
      <c r="E249" s="2" t="str">
        <f t="shared" si="7"/>
        <v>千葉県旭市　ロの729</v>
      </c>
      <c r="F249" s="7" t="s">
        <v>806</v>
      </c>
      <c r="G249" s="7" t="s">
        <v>807</v>
      </c>
      <c r="H249" s="8" t="s">
        <v>808</v>
      </c>
      <c r="I249" s="17" t="s">
        <v>871</v>
      </c>
      <c r="J249" s="17" t="s">
        <v>870</v>
      </c>
      <c r="K249" s="17" t="s">
        <v>874</v>
      </c>
    </row>
    <row r="250" spans="1:11">
      <c r="A250" s="9" t="s">
        <v>809</v>
      </c>
      <c r="B250" s="10">
        <v>140.692016</v>
      </c>
      <c r="C250" s="10">
        <v>35.733386000000003</v>
      </c>
      <c r="D250" s="2" t="str">
        <f t="shared" si="6"/>
        <v>35.733386,140.692016</v>
      </c>
      <c r="E250" s="2" t="str">
        <f t="shared" si="7"/>
        <v>千葉県旭市高生　1</v>
      </c>
      <c r="F250" s="11" t="s">
        <v>810</v>
      </c>
      <c r="G250" s="11" t="s">
        <v>811</v>
      </c>
      <c r="H250" s="12" t="s">
        <v>808</v>
      </c>
      <c r="I250" s="17" t="s">
        <v>871</v>
      </c>
      <c r="J250" s="17" t="s">
        <v>870</v>
      </c>
      <c r="K250" s="17" t="s">
        <v>874</v>
      </c>
    </row>
    <row r="251" spans="1:11">
      <c r="A251" s="5" t="s">
        <v>812</v>
      </c>
      <c r="B251" s="6">
        <v>140.70886400000001</v>
      </c>
      <c r="C251" s="6">
        <v>35.703029000000001</v>
      </c>
      <c r="D251" s="2" t="str">
        <f t="shared" si="6"/>
        <v>35.703029,140.708864</v>
      </c>
      <c r="E251" s="2" t="str">
        <f t="shared" si="7"/>
        <v>千葉県旭市横根　1365-25</v>
      </c>
      <c r="F251" s="7" t="s">
        <v>813</v>
      </c>
      <c r="G251" s="7" t="s">
        <v>814</v>
      </c>
      <c r="H251" s="8" t="s">
        <v>808</v>
      </c>
      <c r="I251" s="17" t="s">
        <v>871</v>
      </c>
      <c r="J251" s="17" t="s">
        <v>870</v>
      </c>
      <c r="K251" s="17" t="s">
        <v>874</v>
      </c>
    </row>
    <row r="252" spans="1:11">
      <c r="A252" s="9" t="s">
        <v>815</v>
      </c>
      <c r="B252" s="10">
        <v>140.617906</v>
      </c>
      <c r="C252" s="10">
        <v>35.766669</v>
      </c>
      <c r="D252" s="2" t="str">
        <f t="shared" si="6"/>
        <v>35.766669,140.617906</v>
      </c>
      <c r="E252" s="2" t="str">
        <f t="shared" si="7"/>
        <v>千葉県旭市南堀之内　22-1</v>
      </c>
      <c r="F252" s="11" t="s">
        <v>816</v>
      </c>
      <c r="G252" s="11" t="s">
        <v>817</v>
      </c>
      <c r="H252" s="12" t="s">
        <v>808</v>
      </c>
      <c r="I252" s="17" t="s">
        <v>871</v>
      </c>
      <c r="J252" s="17" t="s">
        <v>870</v>
      </c>
      <c r="K252" s="17" t="s">
        <v>874</v>
      </c>
    </row>
    <row r="253" spans="1:11">
      <c r="A253" s="5" t="s">
        <v>818</v>
      </c>
      <c r="B253" s="6">
        <v>140.36591300000001</v>
      </c>
      <c r="C253" s="6">
        <v>35.559831000000003</v>
      </c>
      <c r="D253" s="2" t="str">
        <f t="shared" si="6"/>
        <v>35.559831,140.365913</v>
      </c>
      <c r="E253" s="2" t="str">
        <f t="shared" si="7"/>
        <v>千葉県東金市東岩崎　1-1</v>
      </c>
      <c r="F253" s="7" t="s">
        <v>819</v>
      </c>
      <c r="G253" s="7" t="s">
        <v>820</v>
      </c>
      <c r="H253" s="8" t="s">
        <v>821</v>
      </c>
      <c r="I253" s="17" t="s">
        <v>871</v>
      </c>
      <c r="J253" s="17" t="s">
        <v>870</v>
      </c>
      <c r="K253" s="17" t="s">
        <v>874</v>
      </c>
    </row>
    <row r="254" spans="1:11">
      <c r="A254" s="9" t="s">
        <v>822</v>
      </c>
      <c r="B254" s="10">
        <v>140.41395299999999</v>
      </c>
      <c r="C254" s="10">
        <v>35.603735999999998</v>
      </c>
      <c r="D254" s="2" t="str">
        <f t="shared" si="6"/>
        <v>35.603736,140.413953</v>
      </c>
      <c r="E254" s="2" t="str">
        <f t="shared" si="7"/>
        <v>千葉県山武市殿台　290-1</v>
      </c>
      <c r="F254" s="11" t="s">
        <v>823</v>
      </c>
      <c r="G254" s="11" t="s">
        <v>824</v>
      </c>
      <c r="H254" s="12" t="s">
        <v>825</v>
      </c>
      <c r="I254" s="17" t="s">
        <v>871</v>
      </c>
      <c r="J254" s="17" t="s">
        <v>870</v>
      </c>
      <c r="K254" s="17" t="s">
        <v>874</v>
      </c>
    </row>
    <row r="255" spans="1:11">
      <c r="A255" s="5" t="s">
        <v>826</v>
      </c>
      <c r="B255" s="6">
        <v>140.367255</v>
      </c>
      <c r="C255" s="6">
        <v>35.642009999999999</v>
      </c>
      <c r="D255" s="2" t="str">
        <f t="shared" si="6"/>
        <v>35.64201,140.367255</v>
      </c>
      <c r="E255" s="2" t="str">
        <f t="shared" si="7"/>
        <v>千葉県山武市埴谷　1904-5</v>
      </c>
      <c r="F255" s="7" t="s">
        <v>827</v>
      </c>
      <c r="G255" s="7" t="s">
        <v>828</v>
      </c>
      <c r="H255" s="8" t="s">
        <v>829</v>
      </c>
      <c r="I255" s="17" t="s">
        <v>871</v>
      </c>
      <c r="J255" s="17" t="s">
        <v>870</v>
      </c>
      <c r="K255" s="17" t="s">
        <v>874</v>
      </c>
    </row>
    <row r="256" spans="1:11">
      <c r="A256" s="9" t="s">
        <v>830</v>
      </c>
      <c r="B256" s="10">
        <v>140.46076299999999</v>
      </c>
      <c r="C256" s="10">
        <v>35.637627000000002</v>
      </c>
      <c r="D256" s="2" t="str">
        <f t="shared" si="6"/>
        <v>35.637627,140.460763</v>
      </c>
      <c r="E256" s="2" t="str">
        <f t="shared" si="7"/>
        <v>千葉県山武市松尾町五反田　3012</v>
      </c>
      <c r="F256" s="11" t="s">
        <v>831</v>
      </c>
      <c r="G256" s="11" t="s">
        <v>832</v>
      </c>
      <c r="H256" s="12" t="s">
        <v>833</v>
      </c>
      <c r="I256" s="17" t="s">
        <v>871</v>
      </c>
      <c r="J256" s="17" t="s">
        <v>870</v>
      </c>
      <c r="K256" s="17" t="s">
        <v>874</v>
      </c>
    </row>
    <row r="257" spans="1:11">
      <c r="A257" s="5" t="s">
        <v>834</v>
      </c>
      <c r="B257" s="6">
        <v>140.50604000000001</v>
      </c>
      <c r="C257" s="6">
        <v>35.667344999999997</v>
      </c>
      <c r="D257" s="2" t="str">
        <f t="shared" si="6"/>
        <v>35.667345,140.50604</v>
      </c>
      <c r="E257" s="2" t="str">
        <f t="shared" si="7"/>
        <v>千葉県横芝光町宮川　11917</v>
      </c>
      <c r="F257" s="7" t="s">
        <v>835</v>
      </c>
      <c r="G257" s="7" t="s">
        <v>836</v>
      </c>
      <c r="H257" s="8" t="s">
        <v>837</v>
      </c>
      <c r="I257" s="17" t="s">
        <v>871</v>
      </c>
      <c r="J257" s="17" t="s">
        <v>870</v>
      </c>
      <c r="K257" s="17" t="s">
        <v>874</v>
      </c>
    </row>
    <row r="258" spans="1:11">
      <c r="A258" s="9" t="s">
        <v>838</v>
      </c>
      <c r="B258" s="10">
        <v>140.48738900000001</v>
      </c>
      <c r="C258" s="10">
        <v>35.663558000000002</v>
      </c>
      <c r="D258" s="2" t="str">
        <f t="shared" si="6"/>
        <v>35.663558,140.487389</v>
      </c>
      <c r="E258" s="2" t="str">
        <f t="shared" si="7"/>
        <v>千葉県横芝光町横芝922-1</v>
      </c>
      <c r="F258" s="11" t="s">
        <v>839</v>
      </c>
      <c r="G258" s="11" t="s">
        <v>840</v>
      </c>
      <c r="H258" s="12" t="s">
        <v>837</v>
      </c>
      <c r="I258" s="17" t="s">
        <v>871</v>
      </c>
      <c r="J258" s="17" t="s">
        <v>870</v>
      </c>
      <c r="K258" s="17" t="s">
        <v>874</v>
      </c>
    </row>
    <row r="259" spans="1:11">
      <c r="A259" s="5" t="s">
        <v>841</v>
      </c>
      <c r="B259" s="6">
        <v>140.32004599999999</v>
      </c>
      <c r="C259" s="6">
        <v>35.521872000000002</v>
      </c>
      <c r="D259" s="2" t="str">
        <f t="shared" ref="D259:D266" si="8">C259&amp;","&amp;B259</f>
        <v>35.521872,140.320046</v>
      </c>
      <c r="E259" s="2" t="str">
        <f t="shared" ref="E259:E266" si="9">"千葉県"&amp;F259</f>
        <v>千葉県大網白里町大網　100-2</v>
      </c>
      <c r="F259" s="7" t="s">
        <v>842</v>
      </c>
      <c r="G259" s="7" t="s">
        <v>843</v>
      </c>
      <c r="H259" s="8" t="s">
        <v>844</v>
      </c>
      <c r="I259" s="17" t="s">
        <v>871</v>
      </c>
      <c r="J259" s="17" t="s">
        <v>870</v>
      </c>
      <c r="K259" s="17" t="s">
        <v>874</v>
      </c>
    </row>
    <row r="260" spans="1:11">
      <c r="A260" s="9" t="s">
        <v>845</v>
      </c>
      <c r="B260" s="10">
        <v>140.35035199999999</v>
      </c>
      <c r="C260" s="10">
        <v>35.508622000000003</v>
      </c>
      <c r="D260" s="2" t="str">
        <f t="shared" si="8"/>
        <v>35.508622,140.350352</v>
      </c>
      <c r="E260" s="2" t="str">
        <f t="shared" si="9"/>
        <v>千葉県大網白里町柿餅　26-1</v>
      </c>
      <c r="F260" s="11" t="s">
        <v>846</v>
      </c>
      <c r="G260" s="11" t="s">
        <v>847</v>
      </c>
      <c r="H260" s="12" t="s">
        <v>844</v>
      </c>
      <c r="I260" s="17" t="s">
        <v>871</v>
      </c>
      <c r="J260" s="17" t="s">
        <v>870</v>
      </c>
      <c r="K260" s="17" t="s">
        <v>874</v>
      </c>
    </row>
    <row r="261" spans="1:11">
      <c r="A261" s="5" t="s">
        <v>848</v>
      </c>
      <c r="B261" s="6">
        <v>140.40040999999999</v>
      </c>
      <c r="C261" s="6">
        <v>35.492522000000001</v>
      </c>
      <c r="D261" s="2" t="str">
        <f t="shared" si="8"/>
        <v>35.492522,140.40041</v>
      </c>
      <c r="E261" s="2" t="str">
        <f t="shared" si="9"/>
        <v>千葉県大網白里町南今泉　1088-1</v>
      </c>
      <c r="F261" s="7" t="s">
        <v>849</v>
      </c>
      <c r="G261" s="7" t="s">
        <v>850</v>
      </c>
      <c r="H261" s="8" t="s">
        <v>844</v>
      </c>
      <c r="I261" s="17" t="s">
        <v>871</v>
      </c>
      <c r="J261" s="17" t="s">
        <v>870</v>
      </c>
      <c r="K261" s="17" t="s">
        <v>874</v>
      </c>
    </row>
    <row r="262" spans="1:11">
      <c r="A262" s="9" t="s">
        <v>851</v>
      </c>
      <c r="B262" s="10">
        <v>140.402817</v>
      </c>
      <c r="C262" s="10">
        <v>35.901679000000001</v>
      </c>
      <c r="D262" s="2" t="str">
        <f t="shared" si="8"/>
        <v>35.901679,140.402817</v>
      </c>
      <c r="E262" s="2" t="str">
        <f t="shared" si="9"/>
        <v>千葉県神崎町神崎本宿　96</v>
      </c>
      <c r="F262" s="11" t="s">
        <v>852</v>
      </c>
      <c r="G262" s="11" t="s">
        <v>853</v>
      </c>
      <c r="H262" s="12"/>
      <c r="I262" s="17" t="s">
        <v>871</v>
      </c>
      <c r="J262" s="17" t="s">
        <v>870</v>
      </c>
      <c r="K262" s="17" t="s">
        <v>874</v>
      </c>
    </row>
    <row r="263" spans="1:11">
      <c r="A263" s="5" t="s">
        <v>854</v>
      </c>
      <c r="B263" s="6">
        <v>140.46768299999999</v>
      </c>
      <c r="C263" s="6">
        <v>35.736052999999998</v>
      </c>
      <c r="D263" s="2" t="str">
        <f t="shared" si="8"/>
        <v>35.736053,140.467683</v>
      </c>
      <c r="E263" s="2" t="str">
        <f t="shared" si="9"/>
        <v>千葉県多古町多古　588</v>
      </c>
      <c r="F263" s="7" t="s">
        <v>855</v>
      </c>
      <c r="G263" s="7" t="s">
        <v>856</v>
      </c>
      <c r="H263" s="8"/>
      <c r="I263" s="17" t="s">
        <v>871</v>
      </c>
      <c r="J263" s="17" t="s">
        <v>870</v>
      </c>
      <c r="K263" s="17" t="s">
        <v>874</v>
      </c>
    </row>
    <row r="264" spans="1:11">
      <c r="A264" s="9" t="s">
        <v>857</v>
      </c>
      <c r="B264" s="10">
        <v>140.667959</v>
      </c>
      <c r="C264" s="10">
        <v>35.837269999999997</v>
      </c>
      <c r="D264" s="2" t="str">
        <f t="shared" si="8"/>
        <v>35.83727,140.667959</v>
      </c>
      <c r="E264" s="2" t="str">
        <f t="shared" si="9"/>
        <v>千葉県東庄町笹川　い4713-11</v>
      </c>
      <c r="F264" s="11" t="s">
        <v>858</v>
      </c>
      <c r="G264" s="11" t="s">
        <v>859</v>
      </c>
      <c r="H264" s="12" t="s">
        <v>860</v>
      </c>
      <c r="I264" s="17" t="s">
        <v>871</v>
      </c>
      <c r="J264" s="17" t="s">
        <v>870</v>
      </c>
      <c r="K264" s="17" t="s">
        <v>874</v>
      </c>
    </row>
    <row r="265" spans="1:11">
      <c r="A265" s="5" t="s">
        <v>861</v>
      </c>
      <c r="B265" s="6">
        <v>140.441408</v>
      </c>
      <c r="C265" s="6">
        <v>35.535308000000001</v>
      </c>
      <c r="D265" s="2" t="str">
        <f t="shared" si="8"/>
        <v>35.535308,140.441408</v>
      </c>
      <c r="E265" s="2" t="str">
        <f t="shared" si="9"/>
        <v>千葉県九十九里町片貝　2915</v>
      </c>
      <c r="F265" s="7" t="s">
        <v>862</v>
      </c>
      <c r="G265" s="7" t="s">
        <v>863</v>
      </c>
      <c r="H265" s="8"/>
      <c r="I265" s="17" t="s">
        <v>871</v>
      </c>
      <c r="J265" s="17" t="s">
        <v>870</v>
      </c>
      <c r="K265" s="17" t="s">
        <v>874</v>
      </c>
    </row>
    <row r="266" spans="1:11">
      <c r="A266" s="13" t="s">
        <v>864</v>
      </c>
      <c r="B266" s="14">
        <v>140.41292300000001</v>
      </c>
      <c r="C266" s="14">
        <v>35.693544000000003</v>
      </c>
      <c r="D266" s="2" t="str">
        <f t="shared" si="8"/>
        <v>35.693544,140.412923</v>
      </c>
      <c r="E266" s="2" t="str">
        <f t="shared" si="9"/>
        <v>千葉県芝山町小池　982</v>
      </c>
      <c r="F266" s="15" t="s">
        <v>865</v>
      </c>
      <c r="G266" s="15" t="s">
        <v>866</v>
      </c>
      <c r="H266" s="16"/>
      <c r="I266" s="17" t="s">
        <v>871</v>
      </c>
      <c r="J266" s="17" t="s">
        <v>870</v>
      </c>
      <c r="K266" s="17" t="s">
        <v>874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 Takaku</dc:creator>
  <cp:lastModifiedBy>Masao Takaku</cp:lastModifiedBy>
  <dcterms:created xsi:type="dcterms:W3CDTF">2012-03-11T06:09:26Z</dcterms:created>
  <dcterms:modified xsi:type="dcterms:W3CDTF">2012-03-17T02:18:01Z</dcterms:modified>
</cp:coreProperties>
</file>