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s\Desktop\JUN\図書館\在宅勤務\"/>
    </mc:Choice>
  </mc:AlternateContent>
  <xr:revisionPtr revIDLastSave="0" documentId="13_ncr:1_{F78D2C6D-07D2-47FF-8D9B-5C29869EFC22}" xr6:coauthVersionLast="46" xr6:coauthVersionMax="46" xr10:uidLastSave="{00000000-0000-0000-0000-000000000000}"/>
  <bookViews>
    <workbookView xWindow="-98" yWindow="-98" windowWidth="20715" windowHeight="13276" xr2:uid="{38A6AA90-BC30-4319-A0C4-323E8BA12DA7}"/>
  </bookViews>
  <sheets>
    <sheet name="休館率推移" sheetId="10" r:id="rId1"/>
    <sheet name="休館率01" sheetId="9" r:id="rId2"/>
  </sheets>
  <definedNames>
    <definedName name="_xlchart.v5.0" hidden="1">休館率01!$B$2:$C$2</definedName>
    <definedName name="_xlchart.v5.1" hidden="1">休館率01!$B$3:$C$49</definedName>
    <definedName name="_xlchart.v5.10" hidden="1">休館率01!$I$2</definedName>
    <definedName name="_xlchart.v5.11" hidden="1">休館率01!$I$3:$I$49</definedName>
    <definedName name="_xlchart.v5.2" hidden="1">休館率01!$I$2</definedName>
    <definedName name="_xlchart.v5.3" hidden="1">休館率01!$I$3:$I$49</definedName>
    <definedName name="_xlchart.v5.4" hidden="1">休館率01!$B$2:$C$2</definedName>
    <definedName name="_xlchart.v5.5" hidden="1">休館率01!$B$3:$C$49</definedName>
    <definedName name="_xlchart.v5.6" hidden="1">休館率01!$I$2</definedName>
    <definedName name="_xlchart.v5.7" hidden="1">休館率01!$I$3:$I$49</definedName>
    <definedName name="_xlchart.v5.8" hidden="1">休館率01!$B$2:$C$2</definedName>
    <definedName name="_xlchart.v5.9" hidden="1">休館率01!$B$3:$C$49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10" l="1"/>
  <c r="S8" i="10"/>
  <c r="S9" i="10"/>
  <c r="R7" i="10"/>
  <c r="R8" i="10"/>
  <c r="R9" i="10"/>
  <c r="G50" i="9"/>
  <c r="F50" i="9"/>
  <c r="E50" i="9"/>
  <c r="D50" i="9"/>
  <c r="H49" i="9"/>
  <c r="I49" i="9" s="1"/>
  <c r="I48" i="9"/>
  <c r="H48" i="9"/>
  <c r="H47" i="9"/>
  <c r="I47" i="9" s="1"/>
  <c r="I46" i="9"/>
  <c r="H46" i="9"/>
  <c r="H45" i="9"/>
  <c r="I45" i="9" s="1"/>
  <c r="I44" i="9"/>
  <c r="H44" i="9"/>
  <c r="H43" i="9"/>
  <c r="I43" i="9" s="1"/>
  <c r="I42" i="9"/>
  <c r="H42" i="9"/>
  <c r="H41" i="9"/>
  <c r="I41" i="9" s="1"/>
  <c r="H40" i="9"/>
  <c r="I40" i="9" s="1"/>
  <c r="H39" i="9"/>
  <c r="I39" i="9" s="1"/>
  <c r="I38" i="9"/>
  <c r="H38" i="9"/>
  <c r="H37" i="9"/>
  <c r="I37" i="9" s="1"/>
  <c r="I36" i="9"/>
  <c r="H36" i="9"/>
  <c r="H35" i="9"/>
  <c r="I35" i="9" s="1"/>
  <c r="I34" i="9"/>
  <c r="H34" i="9"/>
  <c r="H33" i="9"/>
  <c r="I33" i="9" s="1"/>
  <c r="I32" i="9"/>
  <c r="H32" i="9"/>
  <c r="H31" i="9"/>
  <c r="I31" i="9" s="1"/>
  <c r="I30" i="9"/>
  <c r="H30" i="9"/>
  <c r="H29" i="9"/>
  <c r="I29" i="9" s="1"/>
  <c r="I28" i="9"/>
  <c r="H28" i="9"/>
  <c r="H27" i="9"/>
  <c r="I27" i="9" s="1"/>
  <c r="I26" i="9"/>
  <c r="H26" i="9"/>
  <c r="H25" i="9"/>
  <c r="I25" i="9" s="1"/>
  <c r="I24" i="9"/>
  <c r="H24" i="9"/>
  <c r="H23" i="9"/>
  <c r="I23" i="9" s="1"/>
  <c r="H22" i="9"/>
  <c r="I22" i="9" s="1"/>
  <c r="H21" i="9"/>
  <c r="I21" i="9" s="1"/>
  <c r="I20" i="9"/>
  <c r="H20" i="9"/>
  <c r="H19" i="9"/>
  <c r="I19" i="9" s="1"/>
  <c r="I18" i="9"/>
  <c r="H18" i="9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I10" i="9"/>
  <c r="H10" i="9"/>
  <c r="H9" i="9"/>
  <c r="I9" i="9" s="1"/>
  <c r="H8" i="9"/>
  <c r="I8" i="9" s="1"/>
  <c r="H7" i="9"/>
  <c r="I7" i="9" s="1"/>
  <c r="H6" i="9"/>
  <c r="I6" i="9" s="1"/>
  <c r="H5" i="9"/>
  <c r="I5" i="9" s="1"/>
  <c r="I4" i="9"/>
  <c r="H4" i="9"/>
  <c r="H3" i="9"/>
  <c r="I3" i="9" s="1"/>
  <c r="Q7" i="10"/>
  <c r="Q8" i="10"/>
  <c r="Q9" i="10"/>
  <c r="P7" i="10"/>
  <c r="P8" i="10"/>
  <c r="P9" i="10"/>
  <c r="H50" i="9" l="1"/>
  <c r="I50" i="9" s="1"/>
  <c r="O9" i="10" l="1"/>
  <c r="O8" i="10"/>
  <c r="O7" i="10"/>
  <c r="N7" i="10" l="1"/>
  <c r="N8" i="10"/>
  <c r="N9" i="10"/>
  <c r="M7" i="10" l="1"/>
  <c r="M8" i="10"/>
  <c r="M9" i="10"/>
  <c r="J50" i="9" l="1"/>
  <c r="E9" i="10"/>
  <c r="F9" i="10"/>
  <c r="G9" i="10"/>
  <c r="H9" i="10"/>
  <c r="I9" i="10"/>
  <c r="J9" i="10"/>
  <c r="K9" i="10"/>
  <c r="L9" i="10"/>
  <c r="L7" i="10" l="1"/>
  <c r="L8" i="10"/>
  <c r="K7" i="10"/>
  <c r="K8" i="10"/>
  <c r="J7" i="10"/>
  <c r="J8" i="10"/>
  <c r="I7" i="10"/>
  <c r="I8" i="10"/>
  <c r="H7" i="10"/>
  <c r="H8" i="10"/>
  <c r="G7" i="10"/>
  <c r="G8" i="10"/>
  <c r="F7" i="10"/>
  <c r="F8" i="10"/>
  <c r="E8" i="10"/>
  <c r="E7" i="10"/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</calcChain>
</file>

<file path=xl/sharedStrings.xml><?xml version="1.0" encoding="utf-8"?>
<sst xmlns="http://schemas.openxmlformats.org/spreadsheetml/2006/main" count="70" uniqueCount="65">
  <si>
    <t>入館記録</t>
    <rPh sb="0" eb="2">
      <t>ニュウカン</t>
    </rPh>
    <rPh sb="2" eb="4">
      <t>キロク</t>
    </rPh>
    <phoneticPr fontId="1"/>
  </si>
  <si>
    <t>入館記録館率</t>
    <rPh sb="0" eb="2">
      <t>ニュウカン</t>
    </rPh>
    <rPh sb="2" eb="4">
      <t>キロク</t>
    </rPh>
    <rPh sb="4" eb="5">
      <t>カン</t>
    </rPh>
    <rPh sb="5" eb="6">
      <t>リツ</t>
    </rPh>
    <phoneticPr fontId="1"/>
  </si>
  <si>
    <t>都道府県立</t>
    <rPh sb="0" eb="4">
      <t>トドウフケン</t>
    </rPh>
    <rPh sb="4" eb="5">
      <t>リツ</t>
    </rPh>
    <phoneticPr fontId="1"/>
  </si>
  <si>
    <t>市町村立</t>
    <rPh sb="0" eb="3">
      <t>シチョウソン</t>
    </rPh>
    <rPh sb="3" eb="4">
      <t>リツ</t>
    </rPh>
    <phoneticPr fontId="1"/>
  </si>
  <si>
    <t>全対象</t>
    <rPh sb="0" eb="1">
      <t>ゼン</t>
    </rPh>
    <rPh sb="1" eb="3">
      <t>タイショウ</t>
    </rPh>
    <phoneticPr fontId="1"/>
  </si>
  <si>
    <t>市町村</t>
    <rPh sb="0" eb="3">
      <t>シチョウソン</t>
    </rPh>
    <phoneticPr fontId="1"/>
  </si>
  <si>
    <t>休館</t>
    <rPh sb="0" eb="2">
      <t>キュウカン</t>
    </rPh>
    <phoneticPr fontId="1"/>
  </si>
  <si>
    <t>休館率</t>
    <rPh sb="0" eb="2">
      <t>キュウカン</t>
    </rPh>
    <rPh sb="2" eb="3">
      <t>リツ</t>
    </rPh>
    <phoneticPr fontId="1"/>
  </si>
  <si>
    <t>公共図書館</t>
    <rPh sb="0" eb="2">
      <t>コウキョウ</t>
    </rPh>
    <rPh sb="2" eb="5">
      <t>トショカン</t>
    </rPh>
    <phoneticPr fontId="1"/>
  </si>
  <si>
    <t>入館記録前回比</t>
    <rPh sb="0" eb="2">
      <t>ニュウカン</t>
    </rPh>
    <rPh sb="2" eb="4">
      <t>キロク</t>
    </rPh>
    <rPh sb="4" eb="6">
      <t>ゼンカイ</t>
    </rPh>
    <rPh sb="6" eb="7">
      <t>ヒ</t>
    </rPh>
    <phoneticPr fontId="1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</si>
  <si>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</si>
  <si>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</si>
  <si>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</si>
  <si>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</si>
  <si>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</si>
  <si>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</si>
  <si>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</si>
  <si>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</si>
  <si>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</si>
  <si>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</si>
  <si>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</si>
  <si>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</si>
  <si>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</si>
  <si>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</si>
  <si>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</si>
  <si>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</si>
  <si>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</si>
  <si>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</si>
  <si>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</si>
  <si>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</si>
  <si>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</si>
  <si>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</si>
  <si>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</si>
  <si>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</si>
  <si>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</si>
  <si>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</si>
  <si>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</si>
  <si>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</si>
  <si>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</si>
  <si>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</si>
  <si>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</si>
  <si>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</si>
  <si>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</si>
  <si>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</si>
  <si>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</si>
  <si>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</si>
  <si>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</si>
  <si>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</si>
  <si>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</si>
  <si>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</si>
  <si>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</si>
  <si>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</si>
  <si>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</si>
  <si>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</si>
  <si>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</si>
  <si>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</si>
  <si>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</si>
  <si>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都道府県コード</t>
    <rPh sb="0" eb="4">
      <t>トドウフケン</t>
    </rPh>
    <phoneticPr fontId="1"/>
  </si>
  <si>
    <t>都道府県</t>
    <rPh sb="0" eb="4">
      <t>トドウフケン</t>
    </rPh>
    <phoneticPr fontId="6"/>
  </si>
  <si>
    <t>合計</t>
    <rPh sb="0" eb="2">
      <t>ゴウケイ</t>
    </rPh>
    <phoneticPr fontId="6"/>
  </si>
  <si>
    <r>
      <t>COVID</t>
    </r>
    <r>
      <rPr>
        <sz val="10"/>
        <color rgb="FF000000"/>
        <rFont val="ＭＳ Ｐゴシック"/>
        <family val="2"/>
        <charset val="128"/>
      </rPr>
      <t>休館</t>
    </r>
    <rPh sb="5" eb="7">
      <t>キュウカン</t>
    </rPh>
    <phoneticPr fontId="6"/>
  </si>
  <si>
    <t>災害休館</t>
    <rPh sb="0" eb="2">
      <t>サイガイ</t>
    </rPh>
    <rPh sb="2" eb="3">
      <t>カン</t>
    </rPh>
    <phoneticPr fontId="6"/>
  </si>
  <si>
    <t>休館合計</t>
    <rPh sb="0" eb="2">
      <t>キュウカン</t>
    </rPh>
    <rPh sb="2" eb="4">
      <t>ゴウケイ</t>
    </rPh>
    <phoneticPr fontId="6"/>
  </si>
  <si>
    <t>休館率</t>
    <rPh sb="0" eb="2">
      <t>キュウカン</t>
    </rPh>
    <rPh sb="2" eb="3">
      <t>リツ</t>
    </rPh>
    <phoneticPr fontId="6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</si>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</sst>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right" vertical="center"/>
    </xf>
    <xf numFmtId="176" fontId="0" fillId="5" borderId="0" xfId="0" applyNumberFormat="1" applyFill="1">
      <alignment vertical="center"/>
    </xf>
    <xf numFmtId="0" fontId="0" fillId="6" borderId="1" xfId="0" applyFill="1" applyBorder="1">
      <alignment vertical="center"/>
    </xf>
    <xf numFmtId="0" fontId="5" fillId="6" borderId="1" xfId="0" applyFont="1" applyFill="1" applyBorder="1" applyAlignment="1"/>
    <xf numFmtId="0" fontId="7" fillId="6" borderId="1" xfId="0" applyFont="1" applyFill="1" applyBorder="1" applyAlignment="1"/>
    <xf numFmtId="0" fontId="8" fillId="6" borderId="1" xfId="0" applyFont="1" applyFill="1" applyBorder="1" applyAlignment="1"/>
    <xf numFmtId="0" fontId="0" fillId="0" borderId="1" xfId="0" applyBorder="1">
      <alignment vertical="center"/>
    </xf>
    <xf numFmtId="0" fontId="0" fillId="0" borderId="1" xfId="0" applyBorder="1" applyAlignment="1"/>
    <xf numFmtId="176" fontId="0" fillId="0" borderId="1" xfId="1" applyNumberFormat="1" applyFont="1" applyBorder="1" applyAlignment="1"/>
    <xf numFmtId="176" fontId="0" fillId="0" borderId="1" xfId="0" applyNumberForma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9933"/>
      <color rgb="FFFF9900"/>
      <color rgb="FFFF3300"/>
      <color rgb="FFFFFF00"/>
      <color rgb="FFFF00FF"/>
      <color rgb="FF33CC33"/>
      <color rgb="FFCC66FF"/>
      <color rgb="FFCC99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全国公共図書館休館率状況（</a:t>
            </a:r>
            <a:r>
              <a:rPr lang="en-US" altLang="ja-JP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2020.4</a:t>
            </a: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～</a:t>
            </a:r>
            <a:r>
              <a:rPr lang="en-US" altLang="ja-JP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2021.4</a:t>
            </a:r>
            <a:r>
              <a:rPr lang="ja-JP" altLang="en-US"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）</a:t>
            </a:r>
          </a:p>
        </c:rich>
      </c:tx>
      <c:layout>
        <c:manualLayout>
          <c:xMode val="edge"/>
          <c:yMode val="edge"/>
          <c:x val="0.32198627670139618"/>
          <c:y val="1.617795581549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717802516064804E-2"/>
          <c:y val="0.13319383208003718"/>
          <c:w val="0.90109700721681874"/>
          <c:h val="0.83445025628896796"/>
        </c:manualLayout>
      </c:layout>
      <c:scatterChart>
        <c:scatterStyle val="lineMarker"/>
        <c:varyColors val="0"/>
        <c:ser>
          <c:idx val="1"/>
          <c:order val="0"/>
          <c:tx>
            <c:strRef>
              <c:f>休館率推移!$C$9</c:f>
              <c:strCache>
                <c:ptCount val="1"/>
                <c:pt idx="0">
                  <c:v>公共図書館</c:v>
                </c:pt>
              </c:strCache>
            </c:strRef>
          </c:tx>
          <c:spPr>
            <a:ln w="9525" cap="rnd">
              <a:solidFill>
                <a:sysClr val="windowText" lastClr="000000">
                  <a:lumMod val="25000"/>
                  <a:lumOff val="75000"/>
                </a:sys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9933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8"/>
            <c:marker>
              <c:symbol val="circle"/>
              <c:size val="8"/>
              <c:spPr>
                <a:solidFill>
                  <a:srgbClr val="FF9933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A57-4A60-9A05-889558A9E41C}"/>
              </c:ext>
            </c:extLst>
          </c:dPt>
          <c:dPt>
            <c:idx val="9"/>
            <c:marker>
              <c:symbol val="circle"/>
              <c:size val="8"/>
              <c:spPr>
                <a:solidFill>
                  <a:srgbClr val="FF9933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6A6-44E2-826A-271E26D8C035}"/>
              </c:ext>
            </c:extLst>
          </c:dPt>
          <c:dPt>
            <c:idx val="10"/>
            <c:marker>
              <c:symbol val="circle"/>
              <c:size val="8"/>
              <c:spPr>
                <a:solidFill>
                  <a:srgbClr val="FF9933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2BC-4596-810E-66FB95436850}"/>
              </c:ext>
            </c:extLst>
          </c:dPt>
          <c:dPt>
            <c:idx val="11"/>
            <c:marker>
              <c:symbol val="circle"/>
              <c:size val="8"/>
              <c:spPr>
                <a:solidFill>
                  <a:srgbClr val="FF9933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B22-47DB-A891-9F95DA5ADD6D}"/>
              </c:ext>
            </c:extLst>
          </c:dPt>
          <c:dPt>
            <c:idx val="12"/>
            <c:marker>
              <c:symbol val="circle"/>
              <c:size val="8"/>
              <c:spPr>
                <a:solidFill>
                  <a:srgbClr val="FF9933"/>
                </a:solidFill>
                <a:ln w="9525">
                  <a:solidFill>
                    <a:srgbClr val="FF33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26A-4637-AC5F-E5FB072B4A97}"/>
              </c:ext>
            </c:extLst>
          </c:dPt>
          <c:dPt>
            <c:idx val="13"/>
            <c:marker>
              <c:symbol val="circle"/>
              <c:size val="8"/>
              <c:spPr>
                <a:solidFill>
                  <a:srgbClr val="FF9933"/>
                </a:solidFill>
                <a:ln w="9525">
                  <a:solidFill>
                    <a:srgbClr val="FF99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0B2-4FF0-9ABD-AA3161E35439}"/>
              </c:ext>
            </c:extLst>
          </c:dPt>
          <c:dPt>
            <c:idx val="14"/>
            <c:marker>
              <c:symbol val="circle"/>
              <c:size val="8"/>
              <c:spPr>
                <a:solidFill>
                  <a:srgbClr val="FF33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049-43AA-9ACA-8AF66F0E50D6}"/>
              </c:ext>
            </c:extLst>
          </c:dPt>
          <c:dLbls>
            <c:dLbl>
              <c:idx val="1"/>
              <c:layout>
                <c:manualLayout>
                  <c:x val="-4.742146116101428E-3"/>
                  <c:y val="3.77485635694939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54-41FB-B46C-03C4374D6A83}"/>
                </c:ext>
              </c:extLst>
            </c:dLbl>
            <c:dLbl>
              <c:idx val="7"/>
              <c:layout>
                <c:manualLayout>
                  <c:x val="-1.738786909237202E-2"/>
                  <c:y val="-2.9659585661745272E-2"/>
                </c:manualLayout>
              </c:layout>
              <c:spPr>
                <a:solidFill>
                  <a:srgbClr val="ED7D31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8F54-41FB-B46C-03C4374D6A83}"/>
                </c:ext>
              </c:extLst>
            </c:dLbl>
            <c:dLbl>
              <c:idx val="8"/>
              <c:layout>
                <c:manualLayout>
                  <c:x val="-7.0696367008333408E-3"/>
                  <c:y val="-4.04448895387435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7-4A60-9A05-889558A9E41C}"/>
                </c:ext>
              </c:extLst>
            </c:dLbl>
            <c:dLbl>
              <c:idx val="9"/>
              <c:layout>
                <c:manualLayout>
                  <c:x val="-7.3092739914928494E-3"/>
                  <c:y val="-3.505223760024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A6-44E2-826A-271E26D8C035}"/>
                </c:ext>
              </c:extLst>
            </c:dLbl>
            <c:dLbl>
              <c:idx val="10"/>
              <c:layout>
                <c:manualLayout>
                  <c:x val="-4.8462822241993192E-3"/>
                  <c:y val="-3.505223760024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BC-4596-810E-66FB95436850}"/>
                </c:ext>
              </c:extLst>
            </c:dLbl>
            <c:dLbl>
              <c:idx val="11"/>
              <c:layout>
                <c:manualLayout>
                  <c:x val="-5.4446460980036297E-2"/>
                  <c:y val="-4.04448895387436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22-47DB-A891-9F95DA5ADD6D}"/>
                </c:ext>
              </c:extLst>
            </c:dLbl>
            <c:dLbl>
              <c:idx val="12"/>
              <c:layout>
                <c:manualLayout>
                  <c:x val="-2.8012792468582529E-2"/>
                  <c:y val="-5.12301934157417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6A-4637-AC5F-E5FB072B4A97}"/>
                </c:ext>
              </c:extLst>
            </c:dLbl>
            <c:dLbl>
              <c:idx val="13"/>
              <c:layout>
                <c:manualLayout>
                  <c:x val="-3.4137654007617056E-2"/>
                  <c:y val="-2.96595856617452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B2-4FF0-9ABD-AA3161E35439}"/>
                </c:ext>
              </c:extLst>
            </c:dLbl>
            <c:dLbl>
              <c:idx val="14"/>
              <c:layout>
                <c:manualLayout>
                  <c:x val="-1.0230179943763545E-2"/>
                  <c:y val="-2.9659585661745272E-2"/>
                </c:manualLayout>
              </c:layout>
              <c:spPr>
                <a:solidFill>
                  <a:srgbClr val="FF33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8049-43AA-9ACA-8AF66F0E50D6}"/>
                </c:ext>
              </c:extLst>
            </c:dLbl>
            <c:spPr>
              <a:solidFill>
                <a:srgbClr val="ED7D31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休館率推移!$E$2:$S$2</c:f>
              <c:numCache>
                <c:formatCode>m/d/yyyy</c:formatCode>
                <c:ptCount val="15"/>
                <c:pt idx="0">
                  <c:v>43937</c:v>
                </c:pt>
                <c:pt idx="1">
                  <c:v>43944</c:v>
                </c:pt>
                <c:pt idx="2">
                  <c:v>43957</c:v>
                </c:pt>
                <c:pt idx="3">
                  <c:v>43965</c:v>
                </c:pt>
                <c:pt idx="4">
                  <c:v>43972</c:v>
                </c:pt>
                <c:pt idx="5">
                  <c:v>43986</c:v>
                </c:pt>
                <c:pt idx="6">
                  <c:v>44002</c:v>
                </c:pt>
                <c:pt idx="7">
                  <c:v>44044</c:v>
                </c:pt>
                <c:pt idx="8">
                  <c:v>44072</c:v>
                </c:pt>
                <c:pt idx="9">
                  <c:v>44107</c:v>
                </c:pt>
                <c:pt idx="10">
                  <c:v>44156</c:v>
                </c:pt>
                <c:pt idx="11">
                  <c:v>44207</c:v>
                </c:pt>
                <c:pt idx="12">
                  <c:v>44234</c:v>
                </c:pt>
                <c:pt idx="13">
                  <c:v>44262</c:v>
                </c:pt>
                <c:pt idx="14">
                  <c:v>44297</c:v>
                </c:pt>
              </c:numCache>
            </c:numRef>
          </c:xVal>
          <c:yVal>
            <c:numRef>
              <c:f>休館率推移!$E$9:$S$9</c:f>
              <c:numCache>
                <c:formatCode>0.0%</c:formatCode>
                <c:ptCount val="15"/>
                <c:pt idx="0">
                  <c:v>0.57327307940606842</c:v>
                </c:pt>
                <c:pt idx="1">
                  <c:v>0.87945879458794585</c:v>
                </c:pt>
                <c:pt idx="2">
                  <c:v>0.9178486997635934</c:v>
                </c:pt>
                <c:pt idx="3">
                  <c:v>0.68794326241134751</c:v>
                </c:pt>
                <c:pt idx="4">
                  <c:v>0.46545667447306793</c:v>
                </c:pt>
                <c:pt idx="5">
                  <c:v>7.4052478134110783E-2</c:v>
                </c:pt>
                <c:pt idx="6">
                  <c:v>1.5715948777648429E-2</c:v>
                </c:pt>
                <c:pt idx="7">
                  <c:v>1.5133876600698487E-2</c:v>
                </c:pt>
                <c:pt idx="8">
                  <c:v>2.4985473561882625E-2</c:v>
                </c:pt>
                <c:pt idx="9">
                  <c:v>1.1621150493898896E-3</c:v>
                </c:pt>
                <c:pt idx="10">
                  <c:v>1.7421602787456446E-3</c:v>
                </c:pt>
                <c:pt idx="11">
                  <c:v>3.2501450957632037E-2</c:v>
                </c:pt>
                <c:pt idx="12">
                  <c:v>5.619930475086906E-2</c:v>
                </c:pt>
                <c:pt idx="13">
                  <c:v>2.8438769587928032E-2</c:v>
                </c:pt>
                <c:pt idx="14">
                  <c:v>8.7057457922228663E-3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5-43A1-9A2E-38EA0941B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291096"/>
        <c:axId val="463284208"/>
      </c:scatterChart>
      <c:valAx>
        <c:axId val="463291096"/>
        <c:scaling>
          <c:orientation val="minMax"/>
          <c:max val="44310"/>
          <c:min val="43935"/>
        </c:scaling>
        <c:delete val="0"/>
        <c:axPos val="b"/>
        <c:numFmt formatCode="m/d/yyyy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3284208"/>
        <c:crosses val="autoZero"/>
        <c:crossBetween val="midCat"/>
        <c:majorUnit val="35"/>
      </c:valAx>
      <c:valAx>
        <c:axId val="463284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3291096"/>
        <c:crossesAt val="43900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COVID-19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全国図書館動向調査・休館率全国地図（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20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２１</a:t>
            </a:r>
            <a:r>
              <a:rPr lang="en-US" altLang="ja-JP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/4/11</a:t>
            </a:r>
            <a:r>
              <a:rPr lang="ja-JP" altLang="en-US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時点）</a:t>
            </a:r>
            <a:endParaRPr lang="en-US" altLang="ja-JP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defRPr/>
            </a:pP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各都道府県域調査対象公共館、休館（</a:t>
            </a:r>
            <a:r>
              <a:rPr lang="en-US" altLang="ja-JP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Covid19</a:t>
            </a:r>
            <a:r>
              <a:rPr lang="ja-JP" altLang="en-US" sz="10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及び災害による）割合の分布</a:t>
            </a:r>
            <a:endParaRPr lang="en-US" altLang="ja-JP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 rtl="0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橙枠</a:t>
            </a:r>
            <a:r>
              <a:rPr lang="ja-JP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：</a:t>
            </a:r>
            <a:r>
              <a:rPr lang="en-US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【Covid-19】4</a:t>
            </a:r>
            <a:r>
              <a:rPr lang="ja-JP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月</a:t>
            </a:r>
            <a:r>
              <a:rPr lang="en-US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11</a:t>
            </a:r>
            <a:r>
              <a:rPr lang="ja-JP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日時点、特措法に基</a:t>
            </a:r>
            <a:r>
              <a:rPr lang="ja-JP" altLang="en-US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づくまん延防止等重点措置区域</a:t>
            </a:r>
            <a:r>
              <a:rPr lang="en-US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(1</a:t>
            </a:r>
            <a:r>
              <a:rPr lang="ja-JP" altLang="en-US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府２</a:t>
            </a:r>
            <a:r>
              <a:rPr lang="ja-JP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県</a:t>
            </a:r>
            <a:r>
              <a:rPr lang="ja-JP" altLang="en-US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の６市</a:t>
            </a:r>
            <a:r>
              <a:rPr lang="ja-JP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）</a:t>
            </a:r>
            <a:br>
              <a:rPr lang="en-US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</a:br>
            <a:r>
              <a:rPr lang="ja-JP" altLang="en-US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橙点線枠：</a:t>
            </a:r>
            <a:r>
              <a:rPr lang="en-US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【Covid-19】4</a:t>
            </a:r>
            <a:r>
              <a:rPr lang="ja-JP" altLang="en-US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月１２日、特措法に基づくまん延防止等重点措置区域</a:t>
            </a:r>
            <a:r>
              <a:rPr lang="en-US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(1</a:t>
            </a:r>
            <a:r>
              <a:rPr lang="ja-JP" altLang="en-US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都１府１県の</a:t>
            </a:r>
            <a:r>
              <a:rPr lang="en-US" altLang="ja-JP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39</a:t>
            </a:r>
            <a:r>
              <a:rPr lang="ja-JP" altLang="en-US" sz="900" b="0" i="0" baseline="0">
                <a:solidFill>
                  <a:srgbClr val="FF9933"/>
                </a:solidFill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Calibri" panose="020F0502020204030204" pitchFamily="34" charset="0"/>
              </a:rPr>
              <a:t>市）</a:t>
            </a:r>
            <a:endParaRPr lang="ja-JP" altLang="ja-JP" sz="900">
              <a:solidFill>
                <a:srgbClr val="FF9933"/>
              </a:solidFill>
              <a:effectLst/>
            </a:endParaRPr>
          </a:p>
        </cx:rich>
      </cx:tx>
    </cx:title>
    <cx:plotArea>
      <cx:plotAreaRegion>
        <cx:plotSurface>
          <cx:spPr>
            <a:noFill/>
            <a:effectLst>
              <a:outerShdw blurRad="50800" dist="50800" dir="1800000" algn="ctr" rotWithShape="0">
                <a:srgbClr val="000000">
                  <a:alpha val="43137"/>
                </a:srgbClr>
              </a:outerShdw>
            </a:effectLst>
          </cx:spPr>
        </cx:plotSurface>
        <cx:series layoutId="regionMap" uniqueId="{05EE1E0D-A8BE-431C-A646-F57C19149702}">
          <cx:tx>
            <cx:txData>
              <cx:f>_xlchart.v5.2</cx:f>
              <cx:v>休館率</cx:v>
            </cx:txData>
          </cx:tx>
          <cx:spPr>
            <a:noFill/>
            <a:ln>
              <a:solidFill>
                <a:schemeClr val="bg2">
                  <a:lumMod val="75000"/>
                </a:schemeClr>
              </a:solidFill>
            </a:ln>
          </cx:spPr>
          <cx:dataPt idx="3">
            <cx:spPr>
              <a:ln w="19050">
                <a:solidFill>
                  <a:srgbClr val="FF9933"/>
                </a:solidFill>
              </a:ln>
            </cx:spPr>
          </cx:dataPt>
          <cx:dataPt idx="10">
            <cx:spPr>
              <a:ln w="3175">
                <a:solidFill>
                  <a:srgbClr val="E7E6E6">
                    <a:lumMod val="75000"/>
                  </a:srgbClr>
                </a:solidFill>
              </a:ln>
            </cx:spPr>
          </cx:dataPt>
          <cx:dataPt idx="11">
            <cx:spPr>
              <a:noFill/>
              <a:ln w="3175">
                <a:solidFill>
                  <a:srgbClr val="E7E6E6">
                    <a:lumMod val="75000"/>
                  </a:srgbClr>
                </a:solidFill>
              </a:ln>
            </cx:spPr>
          </cx:dataPt>
          <cx:dataPt idx="12">
            <cx:spPr>
              <a:ln w="9525">
                <a:solidFill>
                  <a:srgbClr val="FF9933"/>
                </a:solidFill>
                <a:prstDash val="sysDash"/>
              </a:ln>
            </cx:spPr>
          </cx:dataPt>
          <cx:dataPt idx="13">
            <cx:spPr>
              <a:ln w="3175">
                <a:solidFill>
                  <a:srgbClr val="E7E6E6">
                    <a:lumMod val="75000"/>
                  </a:srgbClr>
                </a:solidFill>
              </a:ln>
            </cx:spPr>
          </cx:dataPt>
          <cx:dataPt idx="25">
            <cx:spPr>
              <a:ln>
                <a:solidFill>
                  <a:srgbClr val="FF9900"/>
                </a:solidFill>
                <a:prstDash val="sysDash"/>
              </a:ln>
            </cx:spPr>
          </cx:dataPt>
          <cx:dataPt idx="26">
            <cx:spPr>
              <a:ln w="19050">
                <a:solidFill>
                  <a:srgbClr val="FF9933"/>
                </a:solidFill>
              </a:ln>
            </cx:spPr>
          </cx:dataPt>
          <cx:dataPt idx="27">
            <cx:spPr>
              <a:ln w="19050">
                <a:solidFill>
                  <a:srgbClr val="FF9933"/>
                </a:solidFill>
              </a:ln>
            </cx:spPr>
          </cx:dataPt>
          <cx:dataPt idx="46">
            <cx:spPr>
              <a:ln w="9525">
                <a:solidFill>
                  <a:srgbClr val="FF9933"/>
                </a:solidFill>
                <a:prstDash val="sysDash"/>
              </a:ln>
            </cx:spPr>
          </cx:dataPt>
          <cx:dataId val="0"/>
          <cx:layoutPr>
            <cx:regionLabelLayout val="none"/>
            <cx:geography projectionType="mercator" viewedRegionType="dataOnly" cultureLanguage="ja-JP" cultureRegion="JP" attribution="Powered By Bing">
              <cx:geoCache provider="{E9337A44-BEBE-4D9F-B70C-5C5E7DAFC167}">
                <cx:binary>1H1bcxzJdeZfmeDzFqYqL1VZCo0fqruBRqPZbDZB9hAvFSAI1P1+r6fdkC/SSra03rUsh6WVbyN7
ba1sadaWLa+8f0YkxX+xX4LDQaPQBOAwdsN4mEEQ2dl1Kr/Mk9/5zsnEV0/ar5yEp8f5R20UxsVX
TtpPHrhlmX7l44+LE/c0Oi52Iu8kT4rkrNw5SaKPk7Mz7+T045f5cePFzsdE1djHJ+5xXp62D37j
q/g25zSZJyfHpZfEj6vTvFudFlVYFte0bW366Phl5MVjryhz76TUPnnw6qc/ffXLP3vz/W89+Og0
Lr2yO+zS008eXPrYg48+Hn7ZlQd/FMK2snqJvlTsEKYyQxVCJ1RluvngozCJnS+aNabuUJ0Sypkh
fwrt/aMXxxG638qic3uOX77MT4sC73T+81LXSy9wqeUkqeJSDqCDsfzkwes//Oz193/84COvSEbv
WkaJfIvZ8vy1P7489r/x1cEvMBCD32zAMxy1m5quovOtP3z99z9/+5/+6/sh+rejw+iOqjOuMU1X
Na4TPgBH26FMF5qhavr5B94/+QtwbmPQB8C56DoE56LlPoHz9ge///rPf3KnSwdLQxBGNcOkRCPC
VPUBOuqOwVRV1zkRlKh0sHRuZdF2dDa6DtDZaLlP6Lz62f94/Y1v3ik61NwxVMqBjkaFJigfOjZt
R+OEC0MCJxfWO4/6xcq5jT3bsdl4lQE2Gy33Cpuf/OTVD3/vbrHBpqMLwZiuMmYSTYgrK0cYhJim
ZjIK5NgAndtY9AF0LroO0blouU/o/Ppbf3Xn6OjYVTRh6KagOiPcuIoOkBNU0K1r51YWbUdno+sA
nY2Wf8/ofMC2TbJ26SPbWMtNvOMdmTwfwCHPvEJJ3vzlN9/8t7+727ULvwp3SlXgT1XVkIxwQBg1
lWDXU7H30fNNcdOz3sqi7bNjo+tgdmy0XBref+eE8c2Pvv3q83+4W3SMHYOrqsmpboCa6OwqOgwt
hDDBsTlyUJZL6NzGog+gc9F1iM5Fy31C59Xvf+v1//wWApy7BYjtEKKrBJsfoQLxFLm8fCjf0XSD
a6opzsMtNG8CdFujtmN0ufcApsuN9wmp13/ytdff/6u7hUnf4To3Ceem0BjjkrxvejmwSwFOaXBG
Tdk6gOlWFm3HaKPrAKCNlvuEztvPP3v17e/eLTp8h6uQIzhDdGwyhMcDdLDIKMIylZiGuOrlbmXR
dnQ2ug7Q2Wi5T+i8+Ze/ePujH98tOuCPpmqocGJiG3/E2lElOzA548KEI7zs4m5l0XZ0NroO0Nlo
uU/ovPrh/37ze9+4W3T4juCg9rppmlzTDG0QFwMdnQlhcqKDQ5yHZpc2oNtYtB2djZcZoLPRcq/Q
+d2v/fq/3Dk6uspVE/s/Mw0sInrZs0Fz0gilQAaxMSJngHcJndtY9AF0LroO0blouU/ovP7BT3/1
ix+//dov3w/Rv12OBTnTsTIMU9VUkGxDHyh+cu2YMjhipq6a1BioSreyaDs6G10H6Gy03Cd03nz2
31999vVXP//BXTs3xgydCBWKLFMJxd4yoG1yR0I+g72j1+/nxjvZ77ZGbcfocu8BTJcb7xNSr7/7
d69/+cO7hcnYMQEOgiBTI3B1dKAwSYYgIaLEON+EBl7uVhZtx2ij6wCgjZb7hM6rv737EFWHFwNr
hvx6Do50Y5cWkbFDNE3lcIRIalyRzm9j0HZwNt5lAM5Gy30C580PP79zD4fA1EQuViCxxE1kN4wB
OAAPUStlKjf0d+xukyDcyqLt6Gx0HaCz0XKf0HkFxf9/3XFiQ9sxNY0gH/s+YztAR9uB7GOID+w/
t7JoOzobXQfobLTcK3T+5fM7F0cZAk9uUE2F+ikoQs8BOmwHeg/lOkjeFlHn1W0s+gA6F12H6Fy0
3Cd0IF3/6hd/cLekQJfoEF0TTBUyXT5URnUopxoy6sgM6u9qIS55tttYtB2djZcZoLPRcp/QgWj9
+s/uWBBF6INsglANznUkzq8wawHBVDCErsQwKJOMbhOdW1m0HZ2NrgN0NlruEzqvf/bdN//4m3e6
dgjWBpiYQRCUGgZ482XHRgzErRoqiLAvQdwZKm63Mmg7OBtdB+BstNwncN5JBq9+8f338/dOVAMk
RE1CdQ3rQ0Nu7jI6UBWwqL5kbLIYYnPp3Mqi7ehsdB2gs9Fyn9B5+wc/f/s7d0zZQJi5hoQ15Dai
vVscl6IdsQOvh+JIRpCXO093b6JzK4u2o7PRdYDORst9QufVz77z9nvfv1PHhrVBwaipCbKmUVUM
q7iovgM6wAiKUwWy3bIEbxOdW1m0HZ2NrgN0NlruEzpvf/BHr372p3eLDtuBCGog0DwvHRZXlAKx
gyoRTaeMv19am+jcyqLt6Gx0HaCz0XKf0Hn9m3/85oef3S06KCUwTBACxKIyVzCsssPaQXkO56iR
lH5tKOTcyqLt6Gx0HaCz0XKf0PnVP37j7e/87t2iw3YMFFFh5TAAJIW2ASuA0KMiFDJQhSAZ9SBL
eiuLtqOz0XWAzkbLfULn9T9/89ef/8e7RYfvqKhNZSpVz2W0K2sHWVSUQML1Cc5RDDngbLeyaDs6
G10H6Gy03Cd0Xv3FX7793l/fLaNmiGd0QgjAORfahnk41Idopg6R9F2oOlg7t7JoOzobXQfobLTc
K3R+6+9f/eJv7nbtAB2kDlDhYUBpQ333IBqVJW4IUTUi03RXPdur21j0AXQuug7RuWi5V+h89vVf
f+Nv7xwdWfuJYFTVZIXHcN+BZ0PeDVVV20XQ21j0AXQuug7RuWi5V+h8/g+v/+Sf7hYdvsMMedpO
oARHHvoaejYcCONIvX1RlDjkbFDMb7boA+hcdB2ic9Fyr9D52Z9CILxbdODZsG6w7+vnOtqVvDXd
MSkjzBSGYRJTnqXcjHcQft1s0QfQueg6ROei5V6h84uv/T9I71ATOU9OoUOfx5sDRk12GHKnmqZ/
mda+hM5tLPoAOhddh+hctNwrdHDQ+Nt/ftdrR4N8A7oMuU2S5mHiGqlRA+W8RJU1oVdqp7Bwbrbo
A+hcdB2ic9Fyn9CBPHjniWuCs6rYeaB0fnGs6/LaIah3h8aGDMO23NutDNoOzkbXATgbLfcKnB/9
0Z3XfDAcyFO1i8TosCAHeW0GjW1bOc7b25jzAWguug6huWi5T9BAfHr11398t16N7kCYhsaJUJRg
5zGHJxGwrnSOeo8vTlKieXPPuZVF29HZ6DpAZ6PlPqHz9m++d+cKKJUFHQI6gSAQBK6e4kE7qkFw
kgSHXa+e4rmVRdvR2eg6QGej5T6hI88q3nX2gO7oEGiw6XMGsnw1e6DuYGlBGqVfHDS+vHZuZdF2
dDa6DtDZaLlP6Pzql9+5cwWU4mIYFEPh+gSZdjsnZJfyouoODujLI6ZXr0+4lTnbodnoOoBmo+U+
QfPmt/8zrqy5200Hm4owQZVxEOQ9Vx5AI1MKHOIOFe8Uns1N51YWbUdno+sAnY2W+4QOVNtXX//t
u0UHC4cKZNQMqUBvEdi0HeRL31cTXFFwbmPQdnA23mUAzkbLfQLn7T/9n1e/9Z07lwk0VKqhEApn
EM3zzNuQsqkgDQbuvvhybW0untvatB2iy70HKF1u/P8K1Idvxfry7rDxcXk8Ob90bOOCiutbz8cA
d1QMun7BgLcWVr0b6v2XnzxA3lruLxvXmcmvucSeJ64Xnb4nBZf6nB4X5ScPQByQiaACmhxFXem5
1N2cvmshOzjDhWN2Kq46wUKFUhcneeniQjScHTZN6K+qjoNEkhY++KhIqvMmsgNtAncGyWougoPF
+pfXvS2TsHOS+Mvx+OLfH8VVtEy8uCw+eUAgeKTvPiZtRZUe2A9O+RFUhglZ9qqi/eR4hSvl8Gnt
P9Sx3eWiVI1lUIULI1MmGq1mXRLNeVuvisLZDVx9TKvgwH+ZGOHc5cXIaIPHbWIcpkYfj/W2mhqd
d5Bz1Up5teqUfs/wnSPWNCMtso8S5cAksWaZabKoqetaG2O9xX55BH5oP6pxcYgHo4HzvvIuiU37
KxrWatE4bBlW2W7o8Wc9DeZt6u7qSbdKw3ip1M2aK2yq6eUsYP0Tz1B3tZZPKxEdmaptlZXyohXG
YSRepMmBTcpRjHyrVfB4qZVaPUoNNq4LLixT5aOA+Ue23o7dLpnU5hO3KmbXvw9BVvDK++DAqwl9
HREDfPTl97F1u8tIivfJ7LUfJlZoJ57lCttSo25ltHVjyRdyPT5lFZ3WYLSWrucnfR9aUYOPqka8
zA02dTTFHxnJSxKZVtRFZ07Ipiz1FjiTG1u69+h6s8/NGkwjA5En4hjcKwEiPTBbK5WGxW1Dl35t
H7ZJu2Z1sYp5CINM/ozRceuedVk2SmolHGVJtDR1Et4wFyTUQxtMCONYU0iYc5kO35wKNExLM4ls
ttSr4KwKmhmvmpUZ2OEoMc3D619YfteVZ0HsIMzAIWVTHSwbx+gCYlaCL+W4lm6zEnqyTAM+PQfB
zfRxlBXr65/J5JcOHooTNyhBw6UDONg+nOt9YNpdbSdsqZrFLE/So75huzRvLJsUM9uN5llUrU3W
rD09WBSml1qiciwtrPYlIqJ5igjUs7JamRi0XLX+KAzpinfJSeyN5HxX/Me2lxwERriLq3UOSN9a
YcU/1Y0gtbw2n1GtemLaZ3IhJPS0y5t9QzMOCdtvciMetYp6w6wy4OWuvjCGGEI6ggCoF5cR1Yoq
cgy9YcvYjudERPO43DfS2iqEOm6JeSjfV/qtmhbrxg4Wuva00X3NCuNkLtd+7xQzJY+XVIuWIrUL
K+lmCVMmNDMOSyVc5r5ieXV0JD9P1GLG4nrtkGhuqvHStcWhqMRjFpSWg/Gscucpzdp1VIjDLqAP
uTuhSepZXqJYUabNjKA5jZi5UJL0oRtj7BWTFZZSGIc2U58FarZbxN5ZaZbrxg0WJStnXc1jKy9f
ZE6zdlp33ETqxMgMYaVZ31h12IVW3Yq1nh52xrGaZc9LTEfLMCat8Ayr713TimN7olARWpkfqzcs
J5khvzr6OMeFKY5zXODyl0c/b4LICBuTLRPerhKKt2GkWpUinyUiWKSuxkapVljCwXTIYquM46Mw
hR/iarjw6nI/Vpa4OOMwM5TEqhX+KPce6vBJLDEtJUmW1y8ODfLjVWuhHXPsjAaElsFG0PVVrBpe
hBVJ+yehp1pyQjQxd63Mrudc8GngkpFWlAvTjuaiWvtBtVZ724p7OnXgT6+3Z5s5OCiCKzFhEzWN
weB1oek6cUP4kiZ86nVEHamtnC1ZPL/+QVu8HjZxgdPeHGQFkfBllKq4CjvPqeD1/HSZZs1K7cxg
zGN4IIfVoxsetoUu4G1wqhnVsCitOHdRG3TBtLM+6EqsyJqf9dx/2GdqaIUOfDlxo6Mcjt11ogUv
oiXTRyVhI1fh05L5czMr3FHThWdqFh1lerZnR+me3Mp0O9vjWNdd4FjGgc/ZvlE9JzTaFZ0/UkPy
MOmUWYOHBMok0vSxx7I9kYcLyU9qfNqnkzQvrbYz9/WmXZfVM9opp5mrT+UKN5Ri5ibBWYaBiTz/
TLq53o89y095YZXBVI3ts9IoZoGmHJZYoH0RLKjun+lJvTr/vR4t4yx93Omnuu0fZW41Uxo6JXZ0
dP3QalucnYkdHwounB01h94dMVzvhEYplp3unfQuO+VNaumNsxsWYuLF3YwlJbw+zPHFYciMwwQe
TuJ8vR1bdjZwQYbUJaJ69crOFmZcSUrVF8soDBe0y5aeCOa9dpjoHTbt5mlf37BSNFkfPVy6eCQk
anABpKx1adLGpCpbypOujsQySDp912WhYtEyeYStcOpXBrxL16977h67lFh5nhyFWemOjMiGs6e7
deqeKFGvjlzTtpow3U+CfpJ24bxz02UpMD271Jh2aTErtMyDQ27XoYPviLK9iEXzqE2XjREuHAN3
INfFgZqH8zDXVKtXw2dd3O5TJ0wnkeBW5dmrXudTLVJeJBGcr+6rcGyWqxbhmMZThe3qIvJHmZmo
cCqjHjBybChpYr5gcqdQy3TPIO5JGXcHtb5I/ODIMdK91En3EBaMqO0/S/U2tFoOV+uHxayq6nXm
1+si6FZ+l+4JkntWUtRrD/9IjWzieOGjIgBPp/W6K5pVW0XYMyJ3pDruSdX6R5XOxxqv1xFxHlFQ
9y7FDhK35gtTq9bUrFZaok3CnJ3IOdXGNh5eGRZLwSHLCN6qsSc9CVMrEFgyYQMWHeHXbhPOaeQv
FMYtx2j2rp+A2haaI+sWpKKnUZzyGng0vSniulO4scQOmFosc/ci7Uik6VIpDdeyM04sJZrQnE0l
zDc8XH75gGPh4YiIBC5nMMWQyBq5YShMU4ylT/i0pvHc0/ID3rIMJMvmo1SUK9pXa61Oli7Rpqz+
NALra3lwFDFQ2+ut2eJtcX+UiSgQpxGZaQ72NNtXfa1irlg6RnjEdXeUtYZVxKljpSGInVAm1z9P
2xJNIU41cDWczCWhbu7ySkziUA9jIoxlkosxcdnI7hRLbY1DuVzM3jsJw5nvFZ6VB4FFHeem5yPi
vTL6uCgXBRRQe5HMGjy/U4y+U6tYLM2OHeI2872K6mP57LISh9j7x4g+HgU9mdtCZVbehIuAlLO2
VSZdpY8zXzwtqEhGRbqvVrkFtnwDBd8KCArXcKMXBesfzg7EHb7HSttYVn267Cpnt23iIzX1zogR
H7nOTaTG3MIiTBw7wUFusAhoqYPxsNMgxZsHYtkrDeacv+hL6brCcdJ1zyRjbWwaWra/7vJ+bYQa
s6heI+5yRywTz4smbcZZ4u4lkf8k7p2TPBeF1XQv3CA4zHg96xEsSlrtC9JYBAtK2P4oJsGIO3uc
gENj1+xMOJ00Fqnl91MRNitdBqFGAIZbNYiRw3Kk2+W+zZtVAJ+lx926hNchUTPLAsosW6MjYidn
UWOVfcOtjAZHpZNWVp/muRVwxKx5Hi7lxmp73lniq3uOmU8RFDxxg5fSs9EK1vVasMB1RFbDkida
E6dWyKo1AbdiRr4SQbl21egs5fYLR/DDWJSBZc5I6U5c0Gdpp1EFCxCytR2Ec0kKKqNdKQyCRtVZ
Ks9GiletQgMv1cVaaEnP6+LTuTPpPB5YZeeeXL/U6DZoGe4uRd4JtfW46PbyUlO82NcasJZlRQge
b8DTJJL2M8+KUjHLzWZtBslcgu7wx5EdjzNPH0HVaCytarIxTsQ8ib1snCT1jLjlp7Xq7Rb2UzvM
ZzpQipJ8VirKqVJWu7agBzV3xrlInofTvtAO1Kl2HPHiuLXTqepl+9e/21Y3glOGOA2Fi5NRzTGY
tnqkpVXcN+aSOeFCBlNFR0ZxXy3coF17JR8bsbtX66mEk0wl9NcbYGxbp4yjygqnG5Cj4AP27Wla
URdpYC7t2D+RgQDi9aNIQBawm1UCwt9RcAEsuLEkWy1Jjnx6GuX5qCuXYe2P6o4svDbZy3N3l7bl
rOmj87200pwTyOrT2q3qkZ34i9inkIiymVPpU693dos+mrDEtYT5LPDaVc2iZ/xTsNdARKMsTMeJ
RhyLZ9U6TEFO0/goqZt65GPpRCPie/u9Uq4puGWEWLx9waJkWXZsmmT2ARNeabl9g80dBIT30Tws
kj1Oe9VSdIv69tTk+cyD8mBk8SqNnhdwmaEaN+MyoYUVk3pFO/VZRNNu7OTQwrR6HUdo4TRYcM1Z
1JFiXQ/DNjHLRI0iLjsiVNNQdHV5jke1nhnMsc1l3DXrIormpVbNBE2XRp3u9VwcVkGnWszpZiV4
U6M9xtY7IbnSWX3uu5YfRHNdp1aokIXW8ZHfBgtJvlXhHymqlo0i8L8ijsbXmy0vbryyCzGc5JOX
B6qg4gOz0z4SlR469tJrMbpO4p/4PpyCm4F5YfKe80ib7DHNnoue1BNdfVw7zLfU3jjU3PTIdPBp
Gh4VxN8zO4gnQPMMuZrDuJO6ADyNqrmjWule5Bp9mJZea9nRSM4Kow6XZZXsZaD2km5RD84XYziN
GB/n4Top8xkv4PKhAyOG6UZmGCyuf3uyjX5BeWYG9n9oafIY9yYbR6DG/L4j5pLzBmQ2+1TO66aF
IowYWtjtOm1L1TIVaHtObfkFdgZT+GdS81JZukvI1DSehUFiaRirOu7GatTv3WCjRGDI0nBtk0wL
40gZ7hq+bKNRmqQJGm4uqeNB2gzXXuuNevBrVUuXcDQz6TohXqzcFv/lwcjhT7qYj5woWNSNPS71
7rAW7qKGa6jbah1n/glz85VDRg7h48rNZx129g4RyPWWbxNKz681wgl4KnC33mBuVW3WVzwxxTLR
EekV9Hx6OQE5iN3Kqg3oK1jvLaeLKG4eSaUCAswNNshwajh4mNvYezQu5PK8PHiJ6AKvzhWxlKG4
X5sH7blqbDSTqKkfkSi6YUZtfWddlaV7mE0UT738QO7rquJSF1ud7+xKdKR2x3ix1mJ4T78Ll9wX
u40z0d1dbhpwkK1/dv24b9sQNk0YDHufOpqnl9gQJJlMY9pAQ4yWxG8aqzLtSRfexBS3vDScB/4o
B3Y/JH6uxNFaKpzC5om9VGj/yDAfRqWyp/pnHbWYXy8Ukzz01NyKnXApI5mkEOIG77vVAvmXJ1Rc
xoCTl8NF4qpKYPiNay95C7Is2UOuxvO8QOzIe2ZVpb84z3K0oBQgfpbhVU8rzMDrR34LGcClD+Z5
pgol0ZDML6MP9ULUhGIgpMoq1VP5syDJUs3LNSkR4vEekVOFrcFOwMQSFRri9TZcnfHIS8i7XlFe
JdXBwYynFdO1zm3spXQJetyMSuUFZZEyyiN+GuZztYGTvv6RW+QcDDyHUg+lDNcAD59ZZfkXoUyq
pnsNUw56cpqFJsL86CFEs6Mipi/ZMtXMcJQGGsgxK546vL8hgrwaUMEK3OGNKg3cUIz78C8PfhI4
iqHZCGflm8tt303oVKb5SNpKidQ9K8tkKeP8G15/y4ORoEBVG8gtdlI6WHBxymvNYaW5FDlZNdmz
lqR7bQwpvopOuNuulcK2MoJIwkPU5OdQPEoNnCRa9HVspdAHFaNYe5xNVeTo2uSmPNvQPOxsQoAe
4v+I4q6opolqh0rW1GTpROkyV83Dwo/nqipDnVwf0VgcqjWMSyrs5NePzJYn40wNpGGcnoGsPlyV
bV5Und866lLPovk5XcNolDm2Ljta6i2Zki5eSvXn+scOlwBeGJeC4kgVCgpQT6XK9g2NzajNovAF
HpuDbcNNN1ZDi7WRsv1ezY5lSqcNbgpf6VDSBIlSKeDH0gP/w90jlx+aNn2ZZX7fL6WCZXf+XlxV
iyaxrcgPdg23seIwG2G5TgvkDq2o5NOE+GcRh64m0nlR7LIcihx2KRlqV0m2J1MnWVzumSkd0xLh
t13UI56CCmap+7QI6bhUsydeQ84juBqenfpgt2W5/teOJq4ehDiKCg34tCtaredkeVOrtFtmpWEZ
vjJF6v9YCaLHUnTL43YlEuXF9Y/kVxHEVdaQxHAiDqlWMdxFe71kTa4q7bJLQ2wjwZzRZpUqzlme
HeamOApk9Kq2+VrqEZFdrNPQRvIvXBZ9sIhNOFWoCeBsPYKeMNnDxH9YlbthW67iRRC5z2U4I+Vl
yYekbhjoa90vV47erAzk0o2QLDLnMG0xSxHjq1F0JvNCtKnXrWpP7FRTR2YCOu/08Vwo8T6PiUVJ
udagppttDUXVBunNvcLKDffEsxFhQ8rPG3tkl/Vh49mPqzAYpSYpLLN2zBuW3ZX8kJyLm8M3mIu4
hEBzK+J2S1KPG191rU5kezLyc6pgEjftQx7HBwlvHutR8bRW3T1uhmKcuKtcVauxXd5AYbUhI5H2
YALJv8uFi3qvsDAGNVHTA9Iu+7xyR9y1LaSTZyRrx34HdsTCoxre2a7SZRa7J7SGSEAVJxlFTb9v
9uRRntvjc/FL2IfXzzQmh2KTIJ6bhppLbFrYrq84xyAQZW3bTYdMSTVrMjhI4pyFSOyMeiRxykgH
UQRJjfhUsqk6qkcOcx6L2NmVmXCHIu6FKC9V9dyGbhxjWxq5nncik6EEhL1xwjm3UXJRjeoakzbJ
9KnmRsu8L1eib55DV54VVFmFGYIHUHBP+CdSv7FpPBE6CjTgKBovgQ5drvNKOZT1BCVSoormRZZa
38Rfh0rN+XBA70McKy9+G+a8ckMNitDrumWMMgI595usUS3SeTfw5C0zAkxJNcAZdWiwQ9Wki8rA
JnXVL21Pxd6MP5gI0gaapCJ/WtXeCcV6vx5pecx2iLRkRhDToLcjQh8siqIrizpman+e7HEN81Du
Dj3rxz7RTlIUCjhtlqICCnUNkV6MQrELFhWCw7iLNkG4qiCdUAXqGqSClmPkQ5Y3GCiZ2WAqymUr
UJet4Xaqc467sW3FQU0aTUu7ZWAmmI5wRQZyIgpkkdw8NJ1u7HsTvXcgB2beNDLdZ0rbYthaNtKg
yPzrjcGqwCkXSezUK6oSozludFTidkm6aEZSfaWX4VxJxn3fWeA2o8CN54oZH1W1zPTm9aoSK9/O
d5Wc30DrtnkPefEqwl+ct3l3Qf7mdm6TXrF9p27PWYRccWmGsi2HTZsyHfdZNpZ6TxaUs6KES851
CBNVuWfUfCKrECR2os/XMr68foy2uA5cFQK5muGAnUwUX97xOa4e02lVtEstqlepXk1aJd8PGm23
ZM7D6x8lr2q+OjtwsgLZCogAwIMNSE2qtmqESdAuy8Q+hCg6CZXdSkAe8VNkpHkOUiFcdZ6W3PIU
/HVTpMrMHqVfXTHzm2KPeuHctjHJo9IdJ+ljJ/UXocjrkbXEZRsPCXI8plc344J5JwHCPIvmmpUk
AdBusT9yIxyxemLWbJ8WB9IVSgnHlntXGrXr1oREU3vlsUi0/Qb1cjLQjMvwJEfkKbN2gXBOCGl2
NXGWRXyk5Lbl0GqVSoG8Q1/mxKHVB8GunyMfjaKKMscmnlC+T/aVzFs2UTcTIZ0GYbuST5dxVYgc
d6yp04Jkc+mgZZouV+WWivdMHGwsoX8S53zqxu5uD8bJSjhgWaMQuG0wbgXyj2oUW21YzlRAGOdg
59w9CZNgIWsXXFTLyOxjFmaQ/puTvFJnXmE8M7MuGwe+ctrb/SrVkJ89DzqJzawu9D5tQTg0p11x
Hk3tlBx4hD9W/H6p6flhZU8SJfxUyckxVYKxEhrRSOmL41JXHsMroGgg+lTPg2dlsU+N5mXjJ9OO
5wesF3uO1nZWEJv7CQseFm09Ja037nizMFm5UFosQq/cyxVl1cAiy2/dp01jH5HMPvFMkNE0HUGm
2bNj54jqmWvRmHtWT7K1p6xYKB775ZNQT0a6kjxXwmLVEP3IyZRFWpkLyWJ6iAdtZXdWKNojrfcQ
S7gPG2rOK4OgUgn8SCnWoafMqdns9mbw3C3KSUwxsEk/1/1qFLWNO65SOtXdZJEyto9MtdW7dBrX
s9BBbYJe72VCPyyD/hG11bnnJ5ql18zq408bp3xq+GKvRTlUVyM36tZzGhqPldzZU+J6iszq00LJ
z0piTrBfHZC8nmi9ufIDgVlZP2xQmTyqEq8Cq1h5Cao4cflcb9n2yFSLl1oc7PKQ75bGflt0o9I8
NkV50PXBU4XXz42g6C3knxc86dNJWeotRs1m+4qSxLtwhiMkFw+UBEmGJpx18IBWwfpjXiNBXjr7
kAWdcU1NBXNyVobRbkucg6LTWstQ8rkdKKvaKJHpbFd2uOgS8URt6aGnd7ta5D6y+97q2/yZkTvC
0jKejmipPOoJe2rXEUquwO2MftEEpjlSky4aB066b3rtaa/kh5CADlzPPivizoLwsw7KdEU91Kmw
ooRE2y9K3Tw0lDqYdJHDLSVI8MigGVd6dpZgP+5fUuEalsiCszKMJ0rK16ilq3eLqoqtjPlrM/RQ
7MWSkaPU1QRb6WOttR/3bfbC8QPVMkj9smnzReGYD1WhHmhGb1FbQx65P/C7ehIZGd7Nm1WMr0IH
tZ9R1s1IVCUWjw71xNwvaBFYqHc7UDTxVEXc3maTNlIQRVqB9HH4osPQzRauVjyymx4rQt/Ts9SH
nhbvd9Gk6s19szKtMLUPaOztNQFHpUVRHVQYAtOxcpJPCj/Cai1etowet/4ixcqzjMqYEb16EUZd
auXRI1XWddooV2gjc26ovW8pboZquKehb34a2PR5UWJW+vQkDnOO8tTwqA28OaXJjEXwl35vZY53
lHViSWs6DirzhdFET/M+0XYDU5spdahNFKV94lUpMilG/sTXn7n2XkirhQ+VNEBqsxb8/1J2bkuS
4lyWfiJmOAowG+sLwM8eHiePQ8YNFhmZAUggCSFxeod+rHmvWfKqHqsq6+5/5qKqLDLLPdxB2tp7
7W9txjyso19KrN9rrx4cMsVAG9c7pWiTsbgKiinaUsHnnW/SXGqyWcaQZSQdigi6dbiIE+XRnnDx
mE4cYA0/p1xvMCTzeUpHABqbCHVJphX1s46DesC0khffU9vYRFc2ko/ZWdCB8DyQxd6hq9kbbvJj
ez/6w8cyjMdqki/+HLsZWcpzG6Yvg8AP6EfxTDQHNELOLB13TLYtjmdUarikgomvBLps6+jNQsCQ
oAmg149hEo+El18e4k3Sxntp1HFunOdIjlXmxzSXk7+TnfrZxOJxcaNP8qpo/DzWy12DT5HpNOqx
BKJ9pWxfcacd76c3mqOgyWlS88vidweFVIoHLkCrcgPqHL3dQCA01PWp1cxkNLbbde3vRu7sebPc
xYN6jFJ+LdMAkkm0EZ1C2uPskj5+csr0t/CqT97Fm3Z196MXPMxT+dyLUWRczsdJqmevrhdsOggu
fD6tjkGspjVEwPbi8u60BE6WzN0B+A7qozFvpbNp+w5bArl4huQszkmwZh2RhSvEvg3kuyD+KWbh
o9b6Ex2H/ZTKgnRGZ5PuRYYhWkUymLwckpMzDLgeekL3JUUkEMpki80SgupH2kd3qvaeWDd8lAIR
KZFt5iQRy5MmOTKhCscER9ov5xVhZxpGirXRPszDdNUxulazKIZhyOpWHaQvP6Tsn/1yeq8qr4jn
aFdXPsuikJ0a+SyX5FM1F7VUY572QZX3w3JQfbqhnW4KIA13La33M1GbJe3ysD2OMVKCOPyZti2W
trPzxvhX2lW/IsZ3UCke3EZl3twXvTy5pcxLIrJFkN+S03wtP+t42AoxXbSjM+Lpne75pZ6iq2nc
S1/6d9HgZaVOvzyTPrlz9NVE8hevxuOY+IehU07m+MtD6OmfCN5ohC2ZNNGlidZLLaYq42bY178h
wIILDD77DvwUb8fMS83OnxFPZXfAG2+RAeWJYK/MC96m1T37TfPR6vbAzG88COLIx2ztnI0Ovdwh
jm0Y77sYymAsu59Mt3clc9dcBXJDgBPQ9nGtlmc21U+us2xjyISLXI4NFpyOogc5vjZlVATjd0J1
Ho9J3jtvEBiKcklO3UJ/2i/eCOxR6Vx4mBbT0OHFj7FmOVLrrVObjR5IjrbWI7oXWxrG+66Vx9BM
Dzh6SUhf+2Z8H6iHZnF136pxS4CPEVz1cEHvMsHnDeLwxziFgE2TXe8ED+EKoC+MT2wed83sfjPt
onAZucYemI5xUGkUU2EKfURypIOszzyK6qJUoDjW5bNvEhy7ROucQq9tavZBa/maEsSxzaRgCgjr
i0UbQlV/DbI9VyCY2crOVjiLwA5qS4TTvobg7nXHYXj36UNHZcHpuulG8MkQIRvtbMYAvYgViHmL
tiUe0VtnbsJfJie9Mk0f+mSsNjOJdsoMd0s/Qg94FgA5s7r20Koti2HMShLRzYjsv2qxuZzKuU5D
9TUr/H6cnB9BpA7CUfc2IfZrt8+VINB/xdck409nwW9fwFONbvsil9jb4NKjWYeeYxk1x2ptDmgQ
NxsgaQ9AFXdxAlG7RMsUKsmIxD5e8K0Xla00fXS87mwFh9WnTp4ihssUOktFIX1X6MU4FApvCk8K
H3WSxWUOAOMJUAMIt58Db3nuCbXTaZLVXYD8nE0XRpwtUyjMvRqfmBB6scmw7SyKtd+5BkJkI6ov
m2yPkDlvCbsu2fcA3LvtgRwstijofSTlQXpASY1oMH3E3uGmz4WMZgkCMlHtNyf4wsKhlxGVQxSi
RZYMhV5bHzevvvQh4LQYRwZObNeMr7aPOTsGJY3kYR4t6X7pRYvwhdYOa/VTOPAvhOF1HyI9T9v6
gcfVgGD43Jsdn9QzTj80QyYR7qp1fJk7vGxaflH94Yp410wggTQomfq5rtEoIUt4LPVSkJQ/TGPz
1ssq9+EY6H6zsd+B+3iyYCVpyX5BYg/BCvqF5W8tc1hP63Ok1qwWZjcjEGdKQv2yxgmPQjqayHUN
gzb3g+eINIUeY8AwqZs3qIAsEUMlywGP4SxgL4AfjwJ3EjJACdpY/KK/StRFZbfpdNLmkFoOlTv4
GUfvxR3SwpqA9MovZaqfUD5nU4L2OYm+2nl9WRJ303T6iaTKyTuFknldVuRHNGtp7OYKYbs3TY9a
b77U8tDA9+NATc2sqUj21VdV4SWO1bIssFt2yHjeVPfOaHuqW3/bIlNIqupQqRcr3M6Gny2cvIBp
AvC8J6uDfMc8+Qyin/PQieGTYh+CC9vK+B6ylIuoiV/QoRADf30h/OfQpof45svw+jabvHca4ShN
q+YS+u25X/Rbl4B0gddhjsufQRRnQQ9QK+2LCMNYc4vVmR6ysAHBBYUNQeVtnmE9iBe4DpaQXrRs
85olW0FLXMrkZMkEztGOsTUjsBTbvGtpd0jpc+8BEBbdeUWll0UNlEHAto2jjyv2hMSJxprlCZJK
XkpYKjg7jvrHOrGPsGFftg6WdfPFYxzwxmChdg8WsinBsrRjfG09sbN/5il8PdcMb4q335YTm3uA
ME16d9snvCSFQ5lj5WUU8hPSvAQSzOLV31XKN2Gpcwsv+vF+nAAd+QzaEe0+SIOMajK53VFVCFJY
QjDxoKfzZxtRXAZaDnt1v7rNaepbv6jm6quLYi+DUAknQYaE8UcbTNDAiDtkLAzv/An1hJM0dQag
3Mub3getEu95bz8u+AQL0LUtc4HWmgfaICoAY+Md9nrTphvEL1zBEjV415VXPiGWR95Z1v6JFal2
XkXUfFssZImwoNBH6nOu5JNScU4hkfoKgsQUjQ8BbR7SOTmCJn9jwFgt3GtdGt4aXy3ba4mf6TwE
/d2t1yrwe4jPvvy633mT2Fmaw4Y1AkinTEDZI5JF7vDIabprV7K354oP6cQ2kNMFWgE12z7SuQrR
3OeFC2JtWNhXjU2i0/asRqyrhHbolTyP8w8ztduavsk63EccW0gTXAA4C63ySJMAZipQWjgYIj/a
xCLNrajIZHwYBxBS0Clgu3qa4ezKJwNtwAOogejrR/wMgXq7OtiCTRnvklRvEGL3wdQ+lWmMWI3O
moV2xeqFmSDumPl+IUhwj9bVRymdJBMlwEFwIDr4EUUOy2b0DguRvghXppsBMEzBAV1J94BkdNkO
Nm6hpw4325xmMR+qLKiNzmdKv+zCTYJCUmfr1T4rWq9Whb94hUP6ZpfELeo8uq+VfOMl2r/z0s2b
ijmHEjAP8obz4gNnX3X5HmnxKwbhP5AS4oS3Z2C30podOkUveSDLn5ClnyLhH2u15jc0GVQXDuTm
brrOaXpnhAIx2j4ApHqfyrFAtTIg6cb55SfrlnSLQVigMrONGCcJqiyNZW7FQlq9e6GEeIEz8+Yx
jHR8hY80tx/Rp8Fe+r1f8GE9tj6iLLQspGmGuhvLM9glHaAWzgDrYmsE6xatEJg7EEFub+jT6JCM
yMGH9LMf3Fcb/mRNv9JV1jlvcXvRkQFdeHBmND006c63Vdn0HVpIw95b4I2Cu1R2SAua9qGLmw9S
kke63rEVRyxZkQ+P6RUJJnxRBoRJEDtHxx/ubmc1QFor03kTgPc0furnQyLQc4SrqbJgM5mQq1VV
hijyZjdgB9tJSnFQzxPK1m55J2iemwDX8T+2gb1jtolNInYexPAaX/iAdc0awK8+VUfbT6sNOmV0
fF9/W+Ji9JBWgm9Gy2JMzJeeAQw2kXcRqdwNyDkT+GYsm2pj6LjMTzYe24BEveTaefG2lPRzNmjH
pAtkNfhuXJSkPoONAPHeMsNAxhTcNp3a4F4gOzutERKkCXRtkE9pY1syyCEg71sLQFWyD6Lmp4mV
l356bKWGzu+91+1cKI3iAPvSWhXmUj/Z832cmosVI60VIh5wYWIErvuSZ2VYH3Y2rP7B9Gp6Xqso
zOTqiUyo96HGxkMi8wHlHhm1/5BOiIkz/2Z9xbPEK6Hn2M3SoyYjNb+r3YM/dOvWrnWJMlDwFApd
jAwW6SBTck/3jWm+YTbD17Fc3VpHD5EJMjpeh36+2T9W604KaoRSqOFtsqcJOfIA0cBN5wNYOmwy
8eGn85MGZsy4fnMQ7qIWLZCgzuK5P1jszXaRG7U8ibT96DRo807mlZofbQfi5siIOunkUxB+Nq72
UW5i0Vr3UDXwBxttB/TEVmIKLrtNDQLDfiHborV0o41ZZtTHyB6PdQ2s2cKqBpfYdtIMVk48ig8y
IRwlAz0MSJ77gRQp7ISFzTRwzEFpNdApvGGzjg5yMuc0IlNfXQD8AQJ65wRfis2/PReJ5xoLJ2f9
l+nDZ+V1L0EEodZ44zeL0js9RvtVibMT4w8V8jW+9IBIu41qEWATAKpTkrcC6kprYUdvxg0A8ydG
cNhOe/aYukEmDF8rEu3XvF6cGmu1N7+E2NnPZI9/0N8ys6JymyR5MMSb0SXAtZG9SjTNS7jyFveo
Y4a8YXqyXp1BAIZV1bd1gFqb6wS5uF5BTFiFnOAgE9S5xqT6Hll3qWT8urD4e2Uqb4Il89z6i1lL
Ir2bCfJ8p0die2taaa8sEqiTlneyHXEULF9mwIJUYVcM2uTpCDCpSUNWJCgwbIrjLkg27WYmw12g
/JNK3pLRmXfTSLHHVZYsTZqFLrwAlipLe2/ntM/hGqE9ZA90xBGQMvDJtdGV9HcJ+/CJ3gDDzPGQ
0KtV4HvQvdnkwmBSFXo4uiEsJmDhfJPxmJtMwJpuU6PWpqfWpiRn7L7Eo3ijqIW9EBIToiNyNdve
qXn7tS7sHKGFrwE9r0l8teTp7cQPA1asiZdF0vltrEWqj/di8aDXmRsUH0WIo3TU2zGKsoHUu6bF
1U6W4L4f2y8R1rlTpQcviB9It6nSaczsKvAaAdkbMtPMvtHMPLop2nPh2VnnY5y0txZChFBfURRY
en4JkULUdXLVA7q7flgQJ8370f1x6/hWfjb2ydmCUpUHX+kynfWS+SMwAttYs0FpVPGhjeTBlrY2
FZnR2coGNIL8oPpyUxigADGYJn2O/LW38sVpTBKgRvZIky5wk354W+s7Jobft0AVOXgJXAGkxW2I
huWO7la0LCy6zKwhzMMiNwYW3aSwFzRZgxc1gwyIyH6w9WuDr+106dUjMGRZUH/f6/VnmulGwZFf
fwG7lDendlDrXUK6LDLpb4Y4n9Fy3VNidnXH4XHgD4mDxpVtcsbIglMcL9Y15uj6SzAUNjUei5lb
Y56F6aXoogxXYoMy6XrDemwXF3kpwkKIRpQayWuztXVk4/r7GZhjRVGNOc2DxT3sQUgS9dau+Mol
2bdz+WQXlA1bPmenyqCp02F9iBJnG6EfNQ2uGzczpTNjYW79dnhbIM8hqa+yCXSXiINr60LPm96s
naSs8O1s17bX9HuE4sRxctwOTlDDwE/ZxknJY1CWqPrEQ7fiBlpLisUObC+VoFjXrXP1W5dtfQsa
L7rNOEIo6stJ1R3Ef2+vZ1JQZ+iLxMcitT51m99qiB4d8t8KV8IR6V2igDy2aOaxNkVPAr+pjNh3
F2BH2sSkD8x+niEmnnm/7gObmKLrdh4DeOaMgtEOxAEZi1VDa6+1eWva+ktO9V01isLHDb8tK0+2
FzmMb3JECIwRzMHyZCnO5E7U35Z3bXvy2Yb3w9zvTKXhaRQ7gSUFgN85wIx5u/nOSr8t/sWD9S3w
uj9iEPPYR6278wwxYEYo9QRwcGQS0zy/xYbcN/HZ97HU2vjHiv4QX0YIRckpMmcLjttsyJaGJJS7
ymAZIf6yrvuwPN60qrvhznYFWw94O8WNR84yGRy2lxAnFVa/8Ldr3T+2vj5iDX/cOqam/XZWdJdj
lA642ogXeOdq007sy653W+ECqvywBZMbPdV+cLGZodMDdPRUuWEerk48LdvQ+004z7oavgZpLea2
FjOV+ulEcGFY6cNFXbzSD9B8h4RubXlZIuGwZ0mJD2DQ47TpUeRBeVjINUF2Fphgj6bTbDs1cG02
G+6Cza8QUSsUgO43mZp7a46wSoX9AvYLGUa/RVX+lmguhhe3/+VU5hRASJNdg3ZkAJHKzAPMTPze
/tcr8Qe2crHgnA1Q1GBp+aT7nur6u+afBoROvaiTHzV3AoyWi01gHQAWQMdd3dVQ4ZiLtA7jI4Yh
usYaveEKJ1WkUDuj+LJvXjlwSUANq2YYvqBWQGXY41y60ODY40wWffQchdwpUugNtjRCAX6BRn2M
orHMRj/5VSo0luQuNUAaK75bcMa6CSQZC8VZ9Mn6J3thztVSH5EZ9Gy/MFawlX7dMCzrhb6ds4rQ
DYNEb99sSjyk3iC5ZIh6RO7sHQhHkkccleOSvlE3YzjrTBLmtt9uTXs9CFi7L61sWTrN9xjoLFrG
QgD2s393u88IRYqOb9MP4+iDk8qj0ua5+Zl2AmMu2Aea+U/2kLTlr2y8bVDP8EotARbJ1kZmtc6o
/unB9ri5QgemPqq5RIGAgmj1diAFjkYVPVthxZkzm+vJLtyFJcxm/r6KUe1CN7TBB0MEUNWK3ULU
rVCQQHAQ7p4sZOQj6npDkmPy9sbDnJwZ8UL5cAFNw9GDWN4gQa8Qf+0NbPmMG+Z8zQPGtFDy1BC0
yTTOndswmh4fDasbat2+c0+sEm8j0sCb/Xd02g/JynP/bq+XJQlCBEhGozweug9rs7Ah25KQtjD3
keLo8dtJpq2CKGi9ziPMa3a4gb1DNsz4sDkxxxZ2Ord1Dkcia4tmXMriOapjdFUQJOxIEPvZk57v
YE76sBHahr2IVPkqYogp6mhLiGiBLwIilljSrIRoZcst4+AmuWHhUngMy2AvpmeIvZsIcaTb09F/
Kev+p5WkbT5NevcZbUKA4D3+15bbFhCyButut5eG8fXNDlXhKclbZ3yi7XiM2w5eE3S+ULKsxL3w
SO9lDLgTCe4UuDmXTmGPFzuryH5bK6wNT9L1D5bhsPKTwGiiWIuzabDHjGRfvQrPY4WuHpd382Vh
BLXAHrOYEEWmN2v/SwR5hLkyTzFrwN57C06nCzACEnzaogwtMaRI5dXOYgHNfkXLPDeYKRQ1LcSd
FKZIHEBo/Kt5QB+tzOeuPN2SSt172+Hm7nGhHto1nVL5EU6QsPpDFJZv41TtypVvFwINS7cNpljA
v+ggfunAoEm7hbvuaRlxaSCNWPEGYurtvLQMkL+E8LTDJw8I1S5pK7CVpdok/sPstw9WWXGFs7Ha
TmqEXwztvC2robCmMivBtJDbyoOteVCS3U5ji37Yf2ywsKlyX+L6JqJYeiQ9SkTIBwI4UV3TYurE
dLJG0LBCRzntfoWgsjIrGVn1heOG2Txa1KiJSLKxfKA1u9gIb5V0t6PfLFguwlx7HPOTC4GNqPFo
8ylrvVKGf9yKt8Wmt/Q6w399Gy+B3iKm7ZSnWxUYwt4/dxkLIGzC2Wp/sZNC0ywXvlkTs7EJua2x
mGtLBgFntdzZw8PeB7tV0RvbQ664jKuFZiKMBgEU1Df0Qt3x2AE6sF0SayK9wYrIy+whrmcolZE1
7KtdgHq84mfIsMebkwt6rfVk2hIWHcJy0QfKKprZ1HLUWJz4oMTn79Di7cexs1M0WL9qdu7R2WHo
bRrvxRZAMGbb1eD8K9jzP0Oo8HwuMJiAivGIyL8DW6koHcdp0vnBglEqSK6p/Fe/4j/hGkkE948H
X7mll/9BaYUkbZErgLxN7uJ4eQzc9RqG5oYR2WP4RoX9ORvu4Q828I8JZ19CLqqpav2PH//trvlS
YhDf+n/Zl/3f/+3f/v4jXvXnu9qZbn/7ARhWo5e/jJj7L4bIPf0eYEL/L/7y/3nCHAA+XLL/+de3
+duEub1g7LP59b///R9T5v543Z9T5kI8McWPYYUDJIlRcnb41X9MmUv/BwY/Y6CITwLyByr455Q5
vAbTFQiBQ9ZivrfHuA9/TJkLMQgfLKr9Kw9PPvQT7/9nylxsV9FfME44v0I4QVIMN4l8LLV/ut7q
eJmH1ZXB1TjGz6U/o+Uer+fFmi1SV8IDmkyigLx2v/ARk2vaatr6q7diYBNw00kmNE+1V2Xukgw7
bxmgyixCZwzTO7ajj4NirDGdaKSHQLJnx/PTfKKGQtdkcjPCilWMdNgi37IxQKa7ia/fBHZk0ckg
M8M0HzFCL4MoxXPeCLIDWd8VUUNNBjQIabvPxGVx4FF1EwtBB0j619IciZxrdEvXD2UHyoXlGKCu
9fYx1c0ujtuDmmKWew3388Wv/YwI0COs8fwNII80qyr3yEsUdIMjT4BD5GFyXXTbtiBv9GJEkcjp
HrkiyeRiUHDHQ64WNHv+spT+3C5/HQB4s1/949bg3uAGY85TAkPMPwJAI31vUXoJrgNhWxGNc2aE
5+yMK2BVnc1cAOL6AtAisqYbmt0yV7oYpLebW5kDTR4LtTjTsfHHdw734BCHehfR5IMPakMRRHe8
Q9NdOgAAy3j5DPGoJtt7fSunYNrgvEaL11VoCNRuEY6a4qpIs61U/atqxJ3vzVgfDndzFsxw+6/9
UXgYe2ZvgPCXaqNYcJWT7DPix7tW1e0Ws4iOYan8PJkH1Gy2SOwtteNJjrYJoCqAj+8Lx0yXedoE
HfTETnNZDCoK0J5z0Ekg706H289Is2w0Hv+V1wGmFjgROshykFuV+ptSaH1IVvNaLjLC5KMahWMn
t9X0LyeAEP/vOwe+OQ9PGbMPfIkAO7rhP4DapFyrsOlE8GwGyDABgUVdgehSVfezd7XeW0p8rhl6
1VNiHqIF9WxSvzfjjN6h1GG+VC3ZAZbq0M2jfu6SPsiRWXv5vM7jxi/7b02gq9bYN0tj7kUsfjSd
XOG/of5h2ajbXqsh5QLs6tmuG5OzXIMB2cCc96DaipiudNOgaMzZwDGObgIlGvTTXvducKoCLOHO
pZte8uYJ3q/3fjLHGN7Y48DTV2yBuFiSONyB0eTY+ggBMSYAqfQh9WZxap00axblHtMUSmi4TJhY
4RzCKp63UgfP//1OuE0I+8tOsJcazzuyE/ThVSLRP43PSYub0MMZ/FxxpB5dKC4BC8lF+eQhMY6X
VUv/XflDcMZqRr5Qe3lEaLyVYZlHaAcVIVTpLWrYPRATWfz3Hw5eqX+w+vh4eE4ZQQjAOF8fzzb7
B6ufuo4DSDIOnpeBfZfMf/IxM2mj+xhqIUFCN8lt4tKfNT7ZtkfPHCItg5Hl4g5NEcYrhCvui0KV
0QwirPs0M9DhEjlSJiYDPrUD0xPH8fRE/fQV5vccg2svcQcmz6TS305k+FEGlXuaOgIvq54PY4mB
BKCu+LOcnHwhPXpciSq35kVimRYT60GmAYN0ZV84KxAq1VtlAZQzlAx+N849TEgGTVvm0HoDnPEH
wY3fdR09LCNLTv1Uge5H2dhItK7Gnp105Tuw7STPE5HdPlJRtNELjNIQhnTfhhcFBlJI01zqBF5X
Qt6oI7CiOz8njeowGAkEFW/XZidLcd+gQb7pUNiNJV2KZZJoQnQkRZN5BbOHam27Bv673wbJvnVp
Ac35OrtjdeCw/GcOxTw/k644s0II7b+pTjE+quRdZibkiEpUy2YK1a4hU5+vDR/zMQ4oxAh+X5bu
71sk7RiB+bim6caPrO6P84pqZI4tB1i1jnKzqqTNQjP7O0x56TLe6DgfZtTVAw1BjzIBQswlWTrh
E2BLTHlZmiQH8Qp2w3c3VbzSh6gb94i5FE4n73Udu3JH6r6gcdfseA180MHBt+XtoPLOHfuN2y6v
ZbS8TIrwvOWmQlkPsZmNMoNfLMw6P76gTedhaNWy8SfcLuk6xYSStSiD8bk2HQgW1nuAJWnmGz4+
OAnDeMg+3alxRLMRox0w0LFB7bE0O81pMXC3LVyM8xqW6FR3o4aErq9qxMkK7hF0qNeJjWe2SvIY
0ygBU08QZIw9H91Zg1MEv5f5qQNPYezQTCpE7V54FMd3vRax/RcGT2ShctLHxOWvIQzRHxJOK16O
42VybA23GUamjiiff3Z966BGas9dMgdZqQQAEILTnM0rZAT+7k2Y7xFBkj/Wo4zzG98yIJtPZ/Sb
NaFAs12wR2MDlJK084grvWCBrW+9Z/r9IJfyPfA2qzsdWVCHByJ0l1e4I5kaNJKU2H0eAYgXTtgd
ID9qAAdAizHyJt3xeX31Ei63EfG/Yf4geWOcKjeKXVYgwq+Omb/9oQweWH8dSZOehSTVETOJl5yl
3WXG/JfcMITjDpsMEv38U/Fkuiuh9G2j2ksyIE4UiopEi3ui6CYr1R9gcUBaJPV1hOD4OLiSFQs2
fQBd91jOVXhAj2JbN2bZsDLlRzmyduPFJsdA4EswJPw5zrulAhLnJ7/LmEYYNYb7UfLVKUxUQW/W
Q4pxu4Bx+hlVJ3VkuiVOj14KENgz+rEabaWnkbnBkx95zRYDnaZNPZftdXEFx/ALMubLjDEVlDvN
+xjHQ+EpEx7YwupDkM6q8Fx6N5jJ+d0a+B20MDXSG8AZySIeXReRoXKaZ7cO1JVGLD3otPeh7KCl
lipMEzVfbtOOO8yS3XYj6qO4wSRPJXBJpQmKkAYuPGnrp0PH4dFI8atNeYNGSs0KjAVIgSuovDJr
dzB6wnrQEajJFXt6HdahcGovypAljXdeYrwMRfm2xIjmI6ZvLQ9NKjA0iYJbtsmNH+oZaZCLGZsJ
8bZLbbB7dZgNfQABk/XPKBPtQKbTgLtQlK4uOuoER5NiqMIUIpwuq3OOFFjCpA1xVjP+IDGj5DgS
dk2JiXOBfkUl0oubeI9eRLu8XI23qRfYEkAJ/VBm7jZL5J76eY2QGXh3Uz2jnKvXixd8+KPj576r
q3yA/8rt661bVc9pDHzX5xXBZljgapCzOISTs2ZhA3P3rB7t9BGQw21dII32Abj6QClKJgsn7R6d
vu7uZYz3jI33Rvz5VTbdslmX7ncQgCmfeKg/SzmcZjChP1ZtwO+kyPZAplTQ7s96rZc8jiAtwrK1
J8xDwe2V/SEFGp8lYbArS89cJFYOcdzoZfaDe1L54ZPpanm/dD6383LS9250S3y8CFNnYbd8b3AH
mhSOENiVvYN2O/3imGz24+bl9kNLE0xBXeQzjWiVJbAWHGQciTMpk53wm/V+TAJUOGJIj9ShJ00C
fgI0Xu3r0r3rBw30DEURNchSV5igj4I3zSHysdzIWh6nGTKIF8GFUUanvmMYr0XC09JCisHAQGQe
EGn5VI+70V0/0KnvikomZd5gANQS9+ROTIt6dAfnEyO/n/E04WW/esCsq24lJ95FHxxu4BgHDeT2
cDw64tMJeZo3kYPQ6NYArSGpYsQQOj619oAU+284k93cGSvMDCOku19SYMcLw4HhULHBXPEuC1jL
z9Ea7Tgzd5IZskthvYdLiaUFdqQsUM9iBPGhJkQC8kOPwjNRjo2Hmbv99FuiIjx1EV/OZbM+OQ4P
LZcIbVuw8A3f7qWaVfkImop2TmQb9G9YDuas4aCSsw4ehl7dpwPeg6j2xbR9fdGDC9YrBq2g54s/
I/N3VT2eMFGoKtgMLc2c0giNcC/kmPb7f5g7jyW5te1Mv0vPcQPYG3bQg84E0huWZ3GCKLJIeLfh
8fT6UCfUko5auqFZTypoisVM5DZr/W55xtMIhbc04U4fiYqNlWwu1kwo4XrkEkoWy58EOAw3Wwzz
09Qi+Ai3qszS75pByq1rcUt16CAzyl8fHZ3gkI+qvN5p7dxT+EIz67126tv6Gur2HCTOD7tM2iCh
v/DNxA33YYvzOJ9nRNc6zOoMvjnOw3nMAIOiMnH3tWT36Y7SfVXF1aF11R+taV89mc5BGMH3UJIF
FStlY5TduLUS171EmnGwCx1uSjsKYLSbCOlrFpiF2Iph9sdi2nizTHxL9vFTQjd0jjXHz5X5PeR+
+p66ndp9GYgKbUwRflTLU6NlA5sD/VcUp+iVMRSgqLW8oxtVxJtNThnEFUrsmcP/0YrqCyLj0Hci
S6xI2kec6915MeeYJWgESKS0qzTUnctwOKGqhwyIzWuNwvpWVed2iB+hujxyMKvPKIMkl0Mqrn0x
xEE3Js/jGDUHCRGsPpFM05TbmfeQWD0t+OKVO7PLUMqXXhVkVp8HzcSB7+ZLoHvDk9Y1NBia6e4w
VfL6inLb6Fmy6WkEbIO4Hkwb/bYqimwzi46Wr28auP3evUxUcr5tI78dOaZ8mvrnWlRmkJWhdtCs
h6wIg8h2zIDzUDw1Yu/Err6H5B52ghTBd/IoblGbwFZ2GYhyWaCjJFZ738768Nqb7c3rS+8nSES/
icPMeKh0UZ+MQmhBljfRtiia/uhpCMdqZxRPSUNnHnmm/hBGWh/A9nHCSTntMjsKr41py30lkVRY
ZNDooz2d8ng2fbOa8p+4PBCjxR9lWRhB5wzNiYYkulAJY2CDFjRTpf/szPmHyuPkOfYoJ9ISqZs1
k9dYalygODcIerGaX2OUNgRhoRxCz9oc9XD2dmHiofxSjrxb3mZqOb4Lb3HpY0s90ONGnmRdsNoV
tfS81OZVM2LrVdbtvhUde7ywu42zJPMplQg0QLWyUzQ79WMpuHMynSuurydCl41wi4CcbAMFhKy6
jhIw7MS+Z0niPlpToJXobrOeYS9X1j1xb3UnUtIRx6YNZNOIbRch/40d9ZTrmvyrhq0KUx45ekNf
KuelU41kn3TRKY7aX04u4zOD2k+ls6ptbT3CyWFORyN2H3JbLLepMxx2Q/m0xPD1the322SNbItG
tf8606uyJBwNF8iA/ywoaehxatT1uXGmcisch3M+jFnNVtztomj4nPR02Uuh7EtvhOhGq0HuFPI0
TEme8zDU/aGcbErZJo4JWbIKQsbk+2Cm+avSHGc7Klk8ee6C5m7q3y1Hhgehr/JnF4UEntVpG0eW
E/R6FvCo8uOShDWnV5UGUp/nvSDfZeeFyQMsBaWI5c44VDIobwN20orluQ+FryUjJbqKrhLckfZm
fs0I5PdLp0ajlim49Dl96EoT91hqOXgw2j+5GXNeIjWMMYruDdF0mzrFEJbPZgUgP1UBIQ5EwDtK
BlNvCsJhkddEKrEelERdkPQLmSHImmIqJ73gyMsnB9SHqmYxUaLrk+u3poEKiYW4461nuwFuwGpK
iYvRKH1BZb4R0AFiKtJ97C4Hp5+gNvthNw9t5Y94jveQ4Q2e8/gdXcF21lZXVWbfPISsKPd6F6Vn
8R412CkGeyNmPfIb1G+VVaCXxF2bG451SL0h2cfzypwX3S7uYIvRpuLSrL2No1vD3shlBuXqdtsl
y82TZQZiIItSV8MSxDXUl7Eq6VFillSOxbGTtAnU4uINs2p9z039GckcuE/nafvJEf3dCkklLobi
2laGnxqYT/rU5cJz45SPuMj80vzl0H8fvK54IZ5zvphGPF8aewzKUC9o+HTsS3nnXbLK+WE2wAZW
Z5AIIRNYls4nHHzfJg4B1qPwJyKcN3FGorCqaqaIzC7gjvdhwJ0ES4XqM4PsbSW2OIALqS3vQrTb
uOba8iar8OGPfXKRzKCJnIvncspipOIbh/i9LLR46xotOO6AH5JKbdtN+Umx+Q5TSFsl0+pPPCV/
wtDzfHOkeY3lkvo1wj+q5GJHS7G48piOhm+j1d3T+V2qyUS2N85c2CYQbDUufmEamFMHaF66i23l
cfqjObUO7dhmPokXJ42Vu+lmOsNq+Z4m8w0WNtyz3rAbcmcojTdTWPkfVEo0zDi943B66ipeyvoL
a6EakJP7Y/ZgWDW62miyb+v3d5W5fLOY3OHXiubTHnKLc8aBPsnKjVwF5iVq6yF3t5OOfliM1nts
WTCVdCCpNgUE0Yht1kUdJWZvB1qYcxf3Xr+xbAp5aWtYKLMVaWnFNk/iZyRyx6wADfgCTiszdQPR
HN1klqchHB8EJX1utlEQZrxionHtLfHB2ACTZGsJXR6dUrJbmh59J28TsdCdI7J7aMplAkJOgn7E
TDVWcbSPnf4+a9F0rsoZ0YYnd1XdXrJRyNOkHhshkoNWhj8RAj98ga1lL8ZtH7YT2CpOq9aem8DR
5EOowhBwdlqYSYHYwEx+TpP+WWbKhqffqXIs7rL7EyN6u3iWdqvqut4lSxkhg6DVFf3F7kBS04zt
MaGFmmJWW69NKOKIvQdmMLC75CWKwDHoGV/w5KT1vtIH49TJ/G1A9HEwbed7XuMyjSy2eypxicRN
iY+HijKZ0r055X+8bpoDBpb8FrG5NVuj9XupYIZHV10LEf60aH8Dr9QstNzJp1EWsU8gGSda3LbH
btAa5GuxH0mvCJYw+ag061ta4U0VFmdYIyyQI65V9IU570lLKZmSGK3WuIxXckxOTjNP4Phudu8l
yBjDQi5ZFDXf7Vqhby6M5V7LdOKKyzpI+jk/WVl2V8XzEI3triMYCJ+Zqo+ZFBUa/1nz245sRKPU
jR2xLjN7kcrO7OBTcv0SOejS+fJkSMmAGWv6Kcq1PjKq3o+66FllgzwaHm7c+ScxvdjA16A/MKrl
bOHa2EuJA8f1npyMnkQO9Q/HTZKbtlRdUP1JRHJXcUXIU0JpiVl0n3XGEWfjy5SoHwkwHN8c7QpH
wBNNst1ZkUcYQFtv2qOh73LX9E6GZlE5LdSxyUIIX/Nakixy7hzjli+kHlu5C3Vv/Ox607ugHmm4
tkY/HPLinrkp5TMaGQSkThKIqMv28zAn38b1iyGj+hbSy3/9kaYxViC3AaHiMroLmdlHNyS22HP6
lxGr3w0nMVhbdp4rx3oTxfSqoQ5KMtv1HcPMiAnIkwMEX791R+e9LBX1Z1J/uF3iBa6SO6cc+30X
fQxGjpmkza8pkl1fKzraceupm4rk8AUlKeJpsF6mwwYs5BXiJt56idnuSy5PLiRpnquF5JTKsvxp
iTTgJRd5tHqOB1ngc220ncrb7WDo080ooczrvH1G6GWywEm399BoW9hi98wskKckmvxolAybEVWg
DDI0s4InbK0sTK/MCK67tsh1IPwx6hriNDr3PWoNHdXe5Dd53R9ljse4TgYLORwnekvXbXpxuatT
wG1mUAFS8M/K8GOuuEZk0b6FxJT/dSOEKfkFA+ABI2t+4H6psV/1O6xKqCxMDdFUXgQOXeXZLYYn
xwZTWUyghMaGvbKaIOt6jmOUhMWG4lNuuyaS+6Is/TZGH84AAGtHUmd0ECCXc518JAaHprWylXhx
8aLX4y/R6nzAiZq+lepXK1+HajS+YZaoAYDkOkhgifaFSwWbaOqguwmOXlRdh0JV2TbUuI3HIX+r
p/oNFfuID7wu9ryh5J5DboVJ/jRYPc3HAAkzLt4WeCzi0CkRoWdjcyP7DMwaf98GTsO+lsZ7abXq
IUtN3mg+un4+CzxIAygf7MSciurOfb6VyxydIlCQwC04nFvPngJmAxl0tH5cij+eOQ3XKemQhcbF
T6+N1PfMFJtpwa5erlIIu2iSC9ob3IyqrcgGBzVHKsHt3SsjKEJvO7d5tV1wVWKing+osRPbcC+E
GT1B6rfnry9mgTW9QIgS/NuftZGvOfNrbmTdjhVnnI0JWX3FPlmVKzmaTLxmSdU6/lJmvPf/+2fC
YVSAbXi/zZbA4MnTxa2oC/c4h1wYExgXXbXa4a5eweK8+nAqsP00k743pvZlvXincDKDhVrRHzUl
N5OLBCTtz2mRNKtV8ERmt3c3aHkpe8YNVHwRTJPB6ZMSPxtl0anP64Qjl7DolNFMigXje8tobecC
mDwW3BteEz8W4yR23QKSPwBm7kKDh59Es2RRNs11xDHXRWv+jKo5S9DV+e5MpzEJ7Rwmc7qROBHB
tMzHgjMN+UzMa2EGTH7Nuio5c4j5tpGlgU1Q/RZmmmq2c8foHjYDSeEivjMGIw39sCjFNUxRxvRo
XIkJugFDGN/G9Us6p9qmbvVx//Xbv/5Cat+Y2SK3OEc9sDVLPoxlLx+sNOl9Er3IvqZpeNC2E33X
I+mnCGutefXmquKx00R+1bv2YJEjUE9u85qJ1PzWoeXCl0jyAROWXnGDbzyAHzfR9xgjxkPZThay
6yTw5qijgcbh46XmM3EGArMO0S/odEludC6LkOHT4lpzUEcxgHnfOZtSQlFEsxE9z6p666oq+ZY4
afvaRqdhXKq3vMAADqMEIJwX1VvCsIVDI5Xtdz9DykruzZS3UmymkFCaRMYo/igFNmCM5gZJS+sv
vaW/R0r/E0u7PJgz0yGytiuCMZ/7WyLVTYzAvFLjE5557YGlwYw10NQh1ZIh2ifuIeOyDKukuWCy
iQTr2YuupZxR6tgqN33RZHovartgEYX0SqkcfLvL4/elPCrsoFA2n6WNfXx2igmhnhNtvbRqL3GX
fc6leCatLb5Uo76DS59Pcc5Jao7mqZjmaDe7CGz5RGp/0upjw619qprqGGHlDmyrfXErNHWJSUlC
xDgG/2k1uK8ASO021MflluPa2zsW3r+Jwy0ooPF9w6alMzQq1GzMrxrXC5I9SEdroTFPqIf9hXwo
UleN17KecX0ZPffLqqkw+/QpIfgBzX66Tdf/0QvBwLuvEXhLRLEK0VEDRgBqTsc+dpZtWbauH8al
BfE6Hj12xd4aX6fZUuQ+mNpbLPuXwl2GIHWS8Fwk1a2YZ/eVcY7GrrQNPNdmke11K8VKifJ+W6aR
8yMZzFOZjeafLgK6mar5p/Ao8mmDmChokwYvshDjilkbz7oOEkSEj/fS5Vm8raitSYDJDJIR2vH7
PPbNpoq9z8oK+d/xJe8SWHy69ZaTAvlnS44Wd4iyAbMze5NA4L21cdWCNFKNKFnuNdQ8l3SODvhj
9OOK8dRZg8+jwnI5r3Jul9iTvn9thphl0Lq7OVmwLdk9CRW4yFD+1DsmCQ5+52affS3FtyHSro45
hOc8XHIfGhY9nLLCc62VB91LSt8TCWW++KbsuPPnac4ZETf5Whh5lxFyYcW0NyjIneMonCwwIAfR
axKR41ZqRhlRdLAWi9hJ1Nm624oAI3y+TVfdiFsnzU4b7BIOoqt8mE58mnSuUqPl0sf2oiwJsIMA
plha/Wi36rgQgOBZurgbPbmHpHDiMpmEb/N4QU4Uu741A3vSCK7Jl4/Ucau7NhVb1yL0aeiJ3HCh
dzlnmaYgJIYe+/GrW3FhAtBsuJtcJw9mdE9R3YKVc+P6zSf6crUxG238VuYjOJVwH5c87q5Cg8Yk
tw+qUsTBZL2bNhmAjZ6qIKYM6M0CXqFtzGNeLPMzATn5rljUvR8RJwkiSn5E1CMF2sBX+jBY8IF5
Dt74Dg1jvTn0qkQNiPTy9dsF9UWe1eIFVhbtvtO7QVlWwViMEN/rF1C9P/MwlZcCBM/PYx6xPSXs
UR1RvauSKlj6aNqomFlSWWMSNd5ZhGeI8JCIyTv37nTxZhvZqzW4/kQAIHjmkG1tzPG7hM/JR+X5
ICsifGIyV85J5RlB7YLYxFHU7W08yG4xqWusuJ2KpL5DgK6hYTYteselYOejL6G5zl9fcjaYPzUY
SdxUFw9ktKcnFS4ARaX5VodJ/Qqm9U1EbrT7+nSSz1Sx1I3RqTieqDwZr0SfUPfzxU6ot1rF3JUk
23nTPHEikz4zQB5XaUprz0wllZgnx8pxZDVWMIWwf+HgMDQvh+yf8IH4jZt7xJVodFHCWE4o79ya
pMCwjV/xnwN9Lg2eCMtD68sjAj5+dfQyIobLKc+GPZfnttPvS7q8pWZV+A7OBuIoEwJLMn30OR93
g1d6WMv6WzjgkEyScD8VE5UMBuyNR4VM2qUzgLZPeGmnZqfawrnMkfoVxVLSxS2wNYDim2TxUB6t
FUMLHFS2+CYyvd62phnTjG1xwNKemcafAfnOOgLwyQ4rACx6waMQ87RJpPGpIsPGySTMS1g/JIme
PiZLdmegUnaap+p7slbV5WA5N1OX2EnIRLUGLs3O7l56iQcVk0VyNIzsQ6Vheogyx94n+virs/E0
ndI+YeQFGNyKuHRLxQmIUwx9h/qNGrT2XX3emPiVAjcEm9DIveBBGOfFw/iGO3E3Nr1BfxsWh4Je
czMrU1yxGvfbzKm+M4DBQhiP09UeUS/14yYymzJIDFLaKA3oK60yvqegeITegYfEIvnI6/abjsQO
M4okj0lvr+0iHuYylMTqPMa6IwIEXjDSUc6E2hVXkRbiGDyIRYOuxJkHa1OHRQMRUJoOCoWSGIFe
M3EGxKDSDvJnUyseIsYB1yXF+tSE95GzZNsRxjNmrnfQc7i+BFG23RpvdYdLcSkp1muY762W9m9o
oHQEEctFD3Xr7FVd/a7a0DmWbaofW7OeNx26IILY0oekKP1xqvR7VKlrSplzGdSbiQcDl5Ps9pVG
K0ZH+gM9+zPZTOyXaIOKTJwNSwDIVKA1hbD0q/mERkF7EONbUxrTHso03Uy2ca40E2WfpkwwvyE5
pLEV7eRivn9J60DlwS5ocYRhfBaVBs4+dNmuL0LCyVY6a/BwEoxpeRihWjYpOvK9kmoT26RX6HVs
70TMGe9R/wWMkBe0dsbHVEj7nmndNiw9HWvXHAZU+Ma2Hx90L2RHrB1rbCXeNjebSwResNMT8Km1
WiLd4CmWBh2NRvmQSw6CXMqajCcz3FkhBbkwXRVAF9Y7Pa3Q3hDA0NQhk0AnRuRE45vLoJpzaFKL
xC1mUkNZ5xWN1pgttM1BpbYkgjx0AtwsjHPKyEkvduSkbKzRrbNgGJlgnA7uPVkx226imy44HhEH
Et8r3zuCAUjoQYIKNNsHtfDqbSqmGesou8gyIWCmei59QmnCar4zD2jbC5n7BQ4eNKx2eM1E8r0d
6mhf0TX5tWelj3OBU8EBIMrjrH6IY+wjTpafxWAv3+0lf61z7RVP9Xwns/GZEYcIZ1ZOt61JUErU
Qlvvzjs0SDo6GqvYFZ74k5KxuOndll6l6mSQe6q8MF1jh2veJAeLpndxpHNS+nwoNbfw0zmOTkY8
ludcsumbiKxTp6bD1nQ3pjWwkRLanLxuE65ZNxgWBelS2ixesqbqHjquR7gC86fQYZKaymVEDbjb
pp2XZadFncsaAo1wa2velWN+c5VSO3Jr0BoYyeIrEmECfSnf4olkgoxZrndPzL+cKTR3i95BcMTe
PjTuQ9xh8erMYteo4SYWmqahqjoUa8aVaKbkhk5r3jJU7FgqEuRUA+tvVuVN6hnRrMyKFHhRfKu3
UHxxDs0zcVF9UZ9HLWpB16HtW5FdbLs758oOL3aL0S7qIHrJ0ymDgXCNrdYXgiM1/5XQ0y29aq+T
Jn8NphYzkERnWWvJu2t0HYPk6MaUrWwkpESaG4JroCNZ8G4V4WYb6zbR01O8YN6Kjpy+0VFoCs68
UT/AdPdiBMYcJ5PCPSOWT2/TnjCOjMgyGe09b9g1kyuvhtbke6vOCZNy2vEku52JmuykqY8uMblT
wNJ3a6R6QnifpnW/GvJ3X4RL/k+o63t79FDzOEm1W74WRnwHsPhlF+GfNC7kIbYk+cvcdZsyXGIc
Zx92wdACzWh/qSHmpsqIqPy6EvQMz4vbGoEUlBnRYGGfCX8nvevu6gZ5QMK8h1UhWIv+Kkox+22t
Kk5yvG75og37iBzbfDpy7HMtzku8N4wIYc4QxUcU1YdUT4jM0sBebauwIcsdP5uxniauKmD5ll8k
h0VXhmcbQWtoj/Pg/FBDOqH/LoajNU0LkSnZ8pCt11QRDa9ILjHZz/lDWZCJE0muVyfDVzXN2S6e
XOytOBiC3puQhoSZA8sz4C4SQDizDoeKS7A/6aqOT7ZCZZhhjrkQF00kZVyW+yQ2dQaLZYPvNuPP
ThoN5ELnI71+MaQK97qrHIS0+o3UISjmsWhgx8Sy68z0aUj75Zguxj3XILSyXIAI26MdmB2r1tVk
dW8LzMRrjEnbaNG7PRJPo2tQHYyVQ0Zbgupr+sFZvHvekWGhLTK6qsw4zqY+XuAXH6bWVtekfXag
sqJ5sc6t5kCkrLUTRBztnX3Jw/iX3lCTW3qCDppRs2f0foRN2vu2L42VShhI+nC810UaLwMVegAH
uJxLLcNmtsjXAqonsMyiDswcECu2POWHueHttHr+kB1jyLQRqVvSGAzgcbBC53m1IxTT+yc6WmPV
S/9HkS+zFwyDGH19nUz291mjHGn4kexqeQa/1DDprYNDc684hrT785S+1645sf8Tzad1Kfwq9aKb
ObiHjpXWaom2Q1NS/bMX9beBU0h7bXTvtu5KT2e32X/T4LdNOaCpa/TnuVsNDSOt7JtYtcd5IZq9
U7KBRoiObehoVLAsPVIEiOT77yXGxt9MGoy9pIdi8hOWD0Er8/esbdGMVWooQnLX4ZwbMXbjPSoO
kSCFfXVtRnPRExu8/ALbuCgiWf7ZU/hbdjT/PxM/pSGwCBmCkvNvAmdGKYuhiPrqRVNcwV+wwIQJ
QrokmeTZcUVrjVE7FUNCATpyd9GirK2ne5RSwZWvBfA0q3evc42/Xtv/yFW0/13dPorf7X90Ef3/
aipi6BDP7782Ff2figmAyd8cRX/9o391FBn/gDE1iTRnZIgpHWLx/81RhM5QF4IxqSRvr3/zr44i
4x+WxdhUxoZJ3WKqASsdZr+L//f/MvV/MFNYgmowqxq/kW3/TxxF/3mtONJdR2OuxhX9P9nWCmKL
xlSbvSeJOXhj5tYj5m76DeM2Iaj5dw/m/2GRYVzN3zcos7KEZUrD5GWTg6yvIwL+XQx9M0e1Hrad
8dTF3ssgOAKd5dBn+EeLcn63q+7d0gRH/Cmcq9e+TRUScNinrPDl7HKtaN+k0l/0cFg2Y66+W2L8
JJgg2yzVdDAb7jC07l0bYiBmkLqdxadY5rvSBbui7DNIm2qqawwLrEcymLPmRxo6xJZAbDObEHW5
Dg8LLUNmivCLV73E+4uWPnBi7KqE226Bn/Z54d2alAm/y1L9iPvxmTZ5Z2rDxo1S+Gd9WWVkN7i4
eKNqgVMxJMfGCq99WUCicOB3yfDQyzUmOCcDJrTImKZiYHJUHW7SVY6qoWgx1nArjxhVpK3eq7SP
qdE8VK85NIas5CqnnzbNaJAxlrzZWo+T9qnB2NQgttqMBQbJKam4w+tdX0Zn5OS7aWZg4hgK6pjw
R072saX3b2427WGkGQxdPOdL9Yhacke7vetbhbG8oI5rwU5RvNhT8wdi/5Zb6fcBZDjxtGcFl7pt
69+zlv4OqyHexH15S5vhgenNp3g65070szIw7hbyaYrb99QyXqUUu0kUPuFIR7KnPmv0UVkln6Po
IR2SlxRcIOqtQIPUMW9pRm9fNKexxEw1eObrEj0mWONRKWQX5hqvyNeZAEYPuTVzpQEwywK8AWzF
GcQtMhRU18TCEbc41n8ktTp4i7NOMWeKi7pr+WNeo5Fc8g9ziS6sop3qIsnS0C+KJMbGNu6u1j5o
tXbPY/1l1uRhXtQu8ZxA1wKn1o7F0hOrnNyL0ehR+yVvZLW/zNP0oNr8Z1vb6MiGtzJNCQ6XR2Gi
ORFt9aklOrOH5WUpzEda0NpNsUW5NupW/ZsNW9J2CR2bemo67WVI1M/MrB5AH1GZmi9Z1iTbIbEu
dVqd3PAbY2weSaA+cU4gYijFJwLVt1FoL6asT0VKCRI294LoWBb4cq5jhkVpXq4OA0lLda8x2hd4
eyzHb18h/AJNC3jxthUE/bmze18HMtju+Gp1QMvJrC+bVtsME7+p5gngzxUU3NGfztJvnj3uTAJa
/Xmumg1DlB4TLBOR7mWUhQ6riWSpRrN32aiFULEkSlQY9mcVa1/e49DkNQ7LYzhm5GqqoANQ6tLl
FXEgNGiGPcMal30XV6j7O/foNP21HyZWBIErTZ5sx6h6TUpkNZnM9xQH18FA6jJHM2bcOLtbTi+3
6K7WBj1hBZaniFQDfoSpbVpkCnQQ7k0NPbO0OvuGPvaSxOVngzZw08bLh5qn8UiIXEeePwoGu02T
U2hF3+qRd6573bwNzTL0PWToV2RcCil6rnyaynkbI4q6DCIFiOqTg9VNZ7VwgNwY+kwGeEeApZP4
0lpeSft5FQDYGcws/reARR9Uw5xtIi/94GPEjzZjg9QlWljTseRJs4xsU2YFQ+07hCwgh7Hmd8+Q
HguBZgwhVc3w+HX7p/G0tWsPzYsFxU9W3t6T0wX2WmxTbSH8EA3R0SYL1jbkpUWpy9RmLDUNFDzm
JVw0KFpqBeRtgO9EvZ3sVVx/VzA7iHx7gjdEQZNkl/LOPj8g8AI8hmkLvG4YduieXTS16lUM8mKy
usgtALUc4j8qfm9L3hdRo1vbXiOgTeXDsp57fT73qyjwrwxUQM6syj6KF280UhgO5zavwaqkA//u
G5t4kjBG995yf3ll9hGvwzvM5M8aDaZiLwncX1aSwbeUzq1f4ARHWabA5cvsI4X/PjbUqU3YLXfU
JrtUs7JvcPAn26ZpzRYbB8KcTZvSG80gbp5k5BLl0lrk1QjrvDq74lW4WobTa+Rqc6Atxb5Bergd
LLgsZ5h6BuxEx8HKXwen/AglujaHEfdzxapu2C3N1RiGz6IO2Q82S702Ie7XgYfbkBQ2icuDRJyP
rE8/Bqd/tDCTbHDmPERauZ1sUrJdZlaolIEDS25s8bHN/jTwPQ0q2g2DYTkRM3VYWqc7u3P50BHq
inARgarQviVL/R2+a7q29XBbx4yQhf6zJyIjhg2FWgEFzSaigoz0TXX5R2ilf3pzfLW1vWblH6mB
Tm3dtL0Ckfx62Xk4XPvauiDKPjNH9A+5NK9LnX804y1XyeeXTrFYdC+AE3+EvESNU1YAN6FMtx3A
2CYzm/ellxd4zZzBK96dkRUfMyzlOqr3bQ2xXKrsregIOl5I4aRmbdTPtOOJIakgR7cnLwy+aU0a
ijddyLNIxgMzMD/KFMKt0ibpF1Yd1ANqWoQff1K0lwQdaWDNTFaZ1O85m3973vcBe1lfJmXQW0RW
ypIwgrA+VYIfz+5qSLScXxm4cDa1CM/UsgMAL7bsPhrspNhRfDeb1KLaH6LslJb9r7Gioi4cFmic
4gbOxaCYqLGGpw8N27SlDzGi7KP+WPrlShdMh0Q2Hj+dmoXlt1ljj/j2B1cr2i9F5VeJnuj6eSpQ
FiARR9/IEpk0w9jE17hNPh0cPdKCfzUjl9T2ewkZOCJUb9+pZUAYURERL2Me4z59SAkPnNSDrS32
dqqa9pxpiGQSng9ZHRsL5n7bAu/1Ir6WMQSkY7sEjIe/W53bSl8mv/CoOnBG3QqTvdrUenXUDLQ9
S/fZWrxADC6UaOo6EZjRWdn0lyqA6QCAcoRStDTQRBVCtUEjbx2IRYwaaLVkPu/0NiTsa90uHJ1s
cGDcQ7V+mg4DsJN/4e5MlltXsiz7RQhD78CUfSuKFClRmsBENeh7wNF8fS4oItOysjIHOayysAh7
78YVRYKA+/Fz9l67VBcKAmo7YBLJQGkO3cSIP23aNwu3yCEKFWgBuvi3iAp7EUjow6lNVIPwORcR
wqHMDdAXfXltGD6WLkJIu24X7cjmONnM8sL7TYrq3kv6UBVvweO91I1xtdXOXYZ1p88NAS6ceGPz
q+kNbWUxj2Ih1Daewlv8p/IuG2dh3lGTuM62qJlK0wnhznYLqO/AZMya3PGWINlrbgxbrbphSjIu
eqEjcYGTPqvzEhYPQy9jGHyME/oOYg231rAEOKAwwsAHmlIB2FnCwDXhC2kQ1uggBscQb41ZejPH
SO1526InllAywKobP6XFHRsr7N95MTkbSbCYqdSRKNAymqwobV+bsnmOlT6A0atTNGvueIRQjoWO
XrRW6ttSf4XHJ3ZRKH4bWbNhsRJgENV2teiIwWnqEg8lsTFh9ZbnkKMym6BQO7BYggz/ILJJ80ab
8+/5LsoAS6nZ3ROzQWGUkdWhvVUFshv6Br+pH86nY8mAHFnuvCrReMz5PtqoXnppfOx6DtbOW+12
y7HPro2PDikRhJ948Sbj2RkTCCtZjxsv9qg3iApPZnWUfUUlQORpah453IF8CR3f+22af/1zGVbB
x7kFX3oaf1E+zz22+vlgIN4Mm2JulW40d6Z+RlfSzYaJ+eSpwUKSkbuKffqQ5IWuNRanzFwoDf39
wfd26P9OnSPWMjhKSxLmntTQloP2EqXRu4VSZW7lxiowWSaMvM1oMPu02wdtRX4ISfMqGYG0FJTw
aayHaQ4CPq6v9x2gBqX2701RLLRWxRET3XVLvlcxE/9igjXqUCBWijVhcClvm5Q67Q+8m7THLGbp
rdRoa3rpIsPOu6ii9uEDxgEBTYa7KGg+Bp8JMnNQeSOSeVpKJl24uZZFjxHZ0JxdkR57ghOmEw1S
zDC8JnZ7CaFFYS3A36iEyAP1tiCLoGkXoUIzMCtlvUBpIxdtIoJFoIAGlJ2C/l56RNBVIeJEcxio
dTRr3tDGwmMbKKtC+vpRNeUTZmJUwXx4P9k6if9hYeZd+C3JLolEuJhrdPWwqs0VBVHBiNZqgSv8
jIEIJfekPYMBTx9S49o0iYl4J90WrmfRPlsxuvocHN/eGIg1ZsZYYe0gQaZPgTgGLRCMwO6fYw8t
O43J5Z+mutFvJP0tPLu+dMzrOUYm3HGWQUpY9Ivq/2IHBeH1XrXxh+JuqYDZ6W46/rRz0UlurHlV
UkcIyZpUoM/nfLWyGA4csf9x45iqtzILkyIm0T/+tAA8cPGcag5GPU+VEk+F/XDocr9bdjWJLJIi
P3FQH8WWhlUwhKcMaZ52frXRbYn5okR82TNwQibUTSkK4a/pB78R2+KiRcHtWP0is/LXIe1eO5cO
qYBT3ExQir9dNhnqTRi4v3WOqt7teHpyPIZ4Zz26gKNYRpl/sDQGu+VB2pgOm/5Sd+GnmiOOBr6w
bAqeC7NRV00EWH/ycv5VMyDr81l9d2s2llhSDnUKt5kHRLbrUB74eCwSxUEqkVH+BczA2iLEOYpp
K4Svtgih1Fde8Ii9dt41oHT1glwmu2Qb1Cx5Lplvdab8zttOW1bmiBY9c7xd3GL1qABt8mpIe8PR
Orh9omwCE05emSvINLO2PHWeWZ7YiSBm5fWW/sypMoCnzMtacPaMvYcy6vkKuaJ2d7O1riMwUy16
7r3JE4VnRZ/FGiK9cBsxX5r1ukOnbcvAg4o32UbUt6LjmnS2924wjOMoBYNxtF9ETrdaEbjbUYye
HUlHoaYuL0dhH0w/Y08Vxo5uY75gWtDSem3vGapr3ka261HYzgRWOx6TuUtgMqaDeligIndnufaT
NlQazWTviKriGb/+Fjwh5FG2jLoH6GINTrAIy2sKJt4Lo8/QDj7zkCsqlXbbB82ZdZp932fTKaE/
6VF7tArnGTXFFiYxLxJDzu8wXeUIWKdZaKGbXxnJBTNaL+5StdzXcCLHp+S0BTGmePkOTZucuouY
DH/TYzNh0+1UrlzF+tHRKIyNVRGwyxw7ALnKKWsfZ3L8JzygNGvoC/k7qgXulyD8dBvKftXvLkbA
/ZSp1DBRwf/olh3PvNwEMiD0+WjTN2qn02I8zqUtbzp49j+8jhD6KvPLj0zmn3rPcz+Vo/mUiAjI
5O8n0BtQSWbBuNQj0jZx2eocOIWKr6iRl8jmGO1jQ53Rs5+KYYM50sxPyAxmceZIntLPj1BYUk7a
9Ug0ViEPddp4eG/kBT3VRUUsVihihdTnddpHxrUoEDamFv/SDB80uTfRLTeMWyDdgyuqs4wxaEHl
+cYvgoH8XBv6sdf6DYLXN6MOf2j3HgO2WiW0PsIk/GDetCLxYFPG4dFx3QfCodeW6Y6ubtr24II3
kZm5TMfwJ8iHs2z7/V86buc+xfHwOgQViLtwLcjwyRtz0bfiUxubFxTrWFOVTRMrOAyKC8aLzw61
OyX1pi/EC0/RU8QhqqhN8qEyEuUwcjn9t2m0MNBKG0CBW3Z0dVqJpC8+GlJ76CX63MKQz5oV7+3A
5EkSOYNWTKtu0vzqin2TGaWg3T6KXnKQi8Q8U+qT4lUn8A40LuS6CKqtUI3PilIxwNIxa3t/V1TO
j9sHLgohDO2V1xy1vlii63prx4aRev5jCwTceF7sjLdAlO8tbH8aNRw4caM5lE72I31zIQ1927Rn
G/keMVTDaoBnp4ti15ChNTOZ5i/SdGcPeo2SGC4ybtAMZNKDFsJGLczvarTfHQdnh1E+9SiY0hY1
lyDjjL8WJ4zUiDbCtCu7vdk4S9oviFUWBQ0s0UV306H1Z2oncg05sFXhHvgz+SnL3OzPLW7Vvq2X
aC66JYTceyHio+oShqczJYxeUwCDBFCesbJ8DpOsJhIEnmn3HArzKKCGVLjEhqypZ8YQPhCrTyIB
bTkE4yWZcmJdDIbmdFCkF8Oc34sXjHl/kwgmdOzsculuHLu8FtPO0MqjFQ+kx5TjV4I9oXH7NygN
XiGOvgEmIhlfi6C5hpZ+IoPhxzDbl97q945fkGCgf6LPu+dx/4xWA/UQyD4j3IqYgYbkFxuectbS
8NW2x2I+WukxJbwlT9yz7xjrqI45gKxU/JS0hnSyNuru28JJxypw8LSSN58EbPWIYOgpzrsk/vaF
+pR77ouuBjdUXVsd5WmFCKXrs50wjE/bbAGWFvQqQoD7VKRVh+bWTdWbQwxQ4YfbXJu4JF3BRori
e/Tlc+oRKuoooiA/B283BrbUid+7SsQIgfr3LkfsJsYXcoGyLNi3ZnLtPe1N7ZO7b4TvOpQvlp3+
7Oblkfjn+dBZy9FoPorBuqpCXGsf1Y8CnljPtc1IEhwyxU2axTebOwbpGmq15BSGmOYD7Yh1/I4r
jd88cjqw2+K1De9uE5x40A6pbV/amIi4WnLEGOxnDSMKxzD68WbxNabFi6BZoqcAkoJ0O1jhJvCT
nbCt37rTfjiGVxs0K7Mwc97cmGNvmjraKvH6fV/6H/g+tt5UsGhu9GsWtK+8wJpFqovvudj+rYz5
ME6t7k/MnZ/QNtdKgYJgIjhow6KFZ4NgkD/hdDKbehVlmfzynf7qRVbSO0k3GK8phTi7CrojQ6x+
+eM4p4aaJcmA6Wd8/atFQsSzhrFG1YwRezqB4pae92n5nEY12YEIb8ZIPE3NDIA7n26evHUdWttw
ONAqr5+VIqLNdyq03wI8+IRYNpNmaeKIxXGzDkDdWFwC07Lw9/Q7CngFuEiiMHR3VvQkNnHlLMvG
3atReRusXZ90W6kd0rpXyE6oVmar3oXmnzTOQXKf8Isd09xU0YBoJN8WtkaY+CTbxZMsfq3IXtWG
OHYkpzvIewwQHArELcfod2mrbAjorN2VkfYn0yCryDNumA+PI/EbOXt0rxpLEptmJVsREXZtG3Ps
oOk/8rbcwH2Jpnm7oS2qiSaKW9Sg90MD7xdMCXIunrp27am0n7thn3vNXhtuCrQjZPHPuhxvzEDX
zaCtczP5Yr3iFdtVyurmqdm+LCfdq85Mpby0rnHqiuwNg0Ne1+tOR34fDi8aB6Y8qI4DQuM60s9R
pl1CHOg64p8SpkjofAuMyslFyfuzIvJHOVUdulgohbeKnIoAANR1xRdL5LbBLqTz/CNCAhGPbQbx
R5PXUwXLCSGckDt1Ph9Yqeg6L1URMd+o+mUQazcSEYN/Zg//r2ah/28RFm3HnSZ6//MwdNt9Nj//
5yz0Xz/z77NQ/R+qQPL4r2nnv+agjDQBs9kICYxpeu+iNfj3Oaj6D5NmtuPCLtNtAdn5P+aghvMP
YUJjFJYGPlTTrf/NGFTDZfJfBA3G9BpQMmzeHP/VJ2zYfxpNikHLYA0mzUtfAF9Kfe1ZOvJmIHcK
LDRbof1hJsFzbBPIKaNrjjmHFuD3GCGYNKMNk/OlJdt8LtPo3BN3aamvmUXDqZJhx86p8hPIeoft
aHcnc9TuaiRe/SBYKxpmW2p3DkbtudPyfVGThAtl76lM0bPRRR7V9FU4GX6VkhFeTnZdY8qVxPJm
Dgpc52pl6Nk56mhTs5atrWHEGspObWIOqdJ9ikIcAeeedC8ce4fK7b/K1D/52GFCJfuWirmCFIX2
TGyhQL7TQgTqECn73tYJV+Nsbdw8Ia+RNhLRnYNo7pYpFVocjiuEDmtmtgelUV6QISyCQHkLZQSu
11mrpEjTnGYYOWzjIrNnWm+9eQTd9OlK9eJVac/SoWTCVO4tu911JZ79Kr1klnPQScxdVm65G40K
sR5g6r61tm1nPvouWfrNo0jVpTuzwuyGt/2Ibvs8GNFCA1KiEWEWp8Zbx9djFfq3NLsHbUu8bWwu
2AmnVYd2pDJPdHM5hOHRLdRbHyFic24SGyIH/XrfWM4l7uqjLbxVyapTlx9mNKRbozdAbpZ0WKwD
1gvOrIAloQJAtEuW+HNB8caECnbGymsJbPFYNi0J6EEfWzz7o/9CStiydZJjH+WftWO+JZl7761g
4Y11Pe8DTPVDO+zpD9KhofUU9PKQBf5dBMMqTBV2ZfdZFTQ4BNjxtjeo4vaNyo2BS/M+usMLYUBE
VSorw9ev0yDZlPG3tJV3pRUvUdp/2Yrz6AhZpmbd+aU8pgDbS3LAlLSl+mJe6WfdkyJ04gf7F3M6
NOUDhzukTC/+S4M1UxXvKp3TknOV14IosQ30Sz1q9AyUYugRPSN7EWKrLg460204AOw8XVBtYpP4
CI0D/ZDg9+fXzUWJGKeK7Kvfp7+1OmwhZBzAE7pz16vvRJrxLXePpDhrEqlt2efPYYuQDrBu1BNF
lDJwY0IF6FJjRqkIA12+/TRmOM2aFXpfEiygOHQqhrjeRdlrEViZ2lutsfkxfzyphvJtQFTEUlPc
HRkXc945M5XY/TV1TH6p4Xx3djq1CCFFoE5je1jFpoh3VtC9thZBZlYNIAfbk5LfNWsJonRqhvs3
x0wRVD8TxDQLFarbqK1r5l8lH+IUqzXbasIlciOvJ+SRTCTDp+bkeXWoB4bk6MY84CjK+WA1H5xH
CbW7SnCd524qtyKNi89DGzyeFy4tAkfQLimY1TSx9aQ1oqdAWyv4Gci9TOErLaNWnCsR8c8h92kY
PWx0QzTZ3R/X50wjOig6nsV1HNyATtwQUzxQVxGmyYITM+GPnZwuO8KNOXG/Z5/WWsCf6rodzsPe
2qV1sUc8B+7feDOUBOZsSqhsoq7joIMnMH1DxJ7e8VKTSlK5B1zg9N8p2uvkqijy1IqYIAFnXGyP
fpHeCcJcEMhwN3SWV2crEZnx+bc9tzhLSf0ryQtqeM1QavECGzQK6XitOQG32RD/hr5+Bo6Y0R24
mUoEnGfV23Lv2OfS829TnZj2fBFFSAuiBfMVTH/gXcRYLW3QN5jVQvBJdfuTd+kuH81TQ5JxrNEL
yb1gn/sJCWcG6mSsdfMyMNEF0yIg2W81lZ+2Ej0il5dvoealSeKjsI9DkLXlLCeVz576WZHPiiYD
6wkRlw+xbVOxBs8s/c2XXrkcGuJplJ7MQI3/E/NBTwLBPKr9YFZIJCLCVQk+d7HdVN7RHG6ajTti
upFC7gki4u7O4CKyhlYqLdrEY0wLjPYQClviYrviriNMadxmk2n0z1xDP7dQ9SDijDr3jZp656Ch
rLYw5oRtsCb6+ZwlK4yP4UqfAsw4snFljW6e5l019X0eltDvuVPWk0FrYYNbmfEf3kcUIuUkxXFT
wWBkYPyUxDzTBimog3FuofGQfBL/SgFW3pAMHoaHw1o5cD8WKlMSlQaXVrbNMrQxw4yDjjWap0Tj
ODvLOwsOuHE2NOOJDqgwaRibgFsQZGr13Wpoq00iO/o1CwqOu8zda2A5r6PivwY2XA++wInDuPh7
xNg055nT3yX0xEUJDTkO6jsAeRNaNY11bNQlG2k17UJlc2eV+xCVCYPLPJQceFva1urfpcNYBxaA
7+rvXlHi/td1O5I6vGvndUtUCBe1c66mBrRgGl8brkcKUf1Ujx+mhZDH00+4FxEixwISIJMBIPMi
5XYB18OvTutbkIk3TWnumPII5mJAYbjM7LDiTlneo8bfws++gTyYzduQq5e5DElhy+2jTpACi2OO
IzxPYGBjw5DTdfZLuHqDcyHAaSUDHjqvOfQMThdWCeTtDcM153QOPjMjYDmAODQPC/tAatUS2Tnv
HkdM0WhMs+LgVzTFPWSsncViZe8YsdUzb6wAPTi/gafTrCQMQx2HYGHCMaIXym1ZjhX54ZwwWyqn
mc1tN6R8lZ0+/Hqiuqp684H3kGaGw60JJMrquODhEqsdoOkqYmCcnwLbGrEhbOgHgnePGFzH4Ta0
0OIwz5s+0B6Eljvpd5HmEobYcxWqNIVKEP9WIS/htcPMH7ND6OR3Y7o7A7YPZPDRzOwFw0z+qgNR
Jlf3tetvyU7XopOKnnp6joi4ItzsFY4Kpu1wfKJBihmJH01x+7pMG4bR5ENx+G/H3xKojtqWd1Xw
t2OvO0y5iBQ0mH4NeroKD5CqMZtor3Xf3Ax8n6FMP/52s7aHi0Lj6pDGyRzN6VObgnKgRvgFKDRH
O6Uvc48/wUHyVatwuQu0GKw3+R8FBTeHu0qUJebinnSHGgOCz3y+X6gljdCysZ5k6BJHPEBVdI+m
BG+RFAHHS+bPKBflvMyfmIHf6FIR5sIH+vuIht4shyh+RYR/1s2eU2/awfhNdiakPtGlBGETnmNI
46x2/s2ebvsg4gE2OIDFgL0Vn+ZZbHBN+ptXhP58GIg75pspoWaqg/9btQsXcuhsdOVh2u+iKpw2
CaQilvKOa6aHtsdyPcZ8X3/3e1rGb+1ZjtxZf/+TmdX9ryBI2rs/vEvXenE766epwxX4K56Wljsb
psYvO/q8N80nDHo0jcHEkgk1qMqr4hBqgrxezeKlX+TPkdiNjdhO21PbGAQEik/fUvFXWQfwr5/T
Aj8tXS7bcWdxnf4KGNB4jHvQyFWI5qwnHH3EXjrbPmdT/3sAB4cw1IYwJnogM1MowzkzCvrG2okE
xQjwJ+uhbAh1LL1l5ZBZqfKpe53X11hPZAgsJYqtBeo7mnK4SR1NuU7ZHoVNcl3JxZlWmzIdl60K
gt2JpjTm38Jwr9PboOf7mP6yQTB1nXXzXGUe6Xtc3MhKH0ObHNTey+emxmlb827TjwQZchskkgcz
7XHD1whJYv+WwQFohikYuOXBb7VD3/QBq4+5jjUeyumbn9YukVuQG7STzYqU+RhWjDA5NDrBXxMT
nblx6P5Az7giRjzUCbhk3T7WDloP1q1Mq/t5xfA8qQE2NCpPsrSWFMe89FQfTo+0015knT6m1d+2
intAPuDfdjLdh16C7ZIXYgrMHjZdgVAQOTIt3r3BroI+gOCxEbCGxpAkRDlSBw+tGNd9dJ32ARI0
MTR415Q+UigXg53CpRwoBaabrB3jo5D2bNosvAQKqEoUFB3lSTxFGgdpZgSMtu3RDMAstNVUfyfl
qleqdU+DlbKqgPDO7+91Vtowt7DuezDc+MG/z8CJD2wDQ2LracpJYbm4Vr1MZq7mbDqjvPd8UzkO
w7kqsbjUV6OV59GCKu+a9b1RuAsML6e+BWM6k4iNNJwaXci7aJPxJyo0uDfOFY/FtXW40knBDZAa
4a6cJpR5a7/2FKRGyesphdPMIig4JrulH7Rsxup4VzvwNDUeFifvoqUXsW1Joi8bnXdYYsePB5C/
GkYmlDjThXyNfGOv5+V9ujeVoeYExMd2Vb7KvxqsjpPfaS3423ZtcroTqz8KX7pzdWTzoyL7wem6
0Ev+JaSend75dKHT3t4mMf1rbzKqdcu8i48BapNlavTuRHGa5qAVY+dmbpQOMTP8Vs2lhybaFUN8
QDHEl1ZOyjyKZqDGKjTE5rmAsmV1+swZI07U2QHTwHlaBBRCU3uDWKEeLgYu3pmDwYtLHer+Kqjc
ZVUoy0ElcY4iavpZtY0flU5vC7UfVfg27HoQQQojE3XZFnKbVlT8YHtRd3YJzv2OwwA3gDp2yqbS
HiAFnqHJS2jzQCPMhn9SguQREv2G5pc59nRX2Xg5IWQgmrXsp1Dwd4aCx8I15mZfP4+6cyU7Z2cV
7boY6Zhp3DLTCTD2yEOzf4oQvkEW8LunI08YpcssV75CAZVU6RBnWOVFWvzyZLBPDE/+atpUACjU
m2vmVZhcOYUEJmcz4G08nuwrnqsuA7vcecYin1rr0hLbKKXsZOdrTZMSSw1PEXwaEF5f6aC9AVv4
BmEhF/S8lyFIF0o3BhL5rkPySq5gODdq/VZ6/bIvm1fR5g/Ftm8IlMmH1OYeycCDMjy3o3OAwmiy
KvSAfrB61eV2SlRO9YQZE02ZkqT4FF2uVQ1vCIWOUtivXludTfS7Y+K/JZOg11Hze4kWjfBFF7CC
ZS9H5L9GSnxwoN6i2j2xPJ59dzy5wwlExCWKOQKizlnhljoIdMW4FKnL8EUhN0bB+OQhP+7UepN0
PcpxNh3WCIsTVYbY2UMqw9AEjg41e40OtJs++7qRKHZq9M5lyNHYfGHk9ugnPTRTb0zXPRm3/d7v
10RUrsJJPU3NqYAcrPX+qDUK7rTqOyIfTlfrlY34WmvH17Fr30mHfYoJ3EKfTdpHhU+fnALoStEu
RsHNkOfJnSTdDNqzWfVZT1Jvz5MnXwaLog7uDi2Ttmp+ZdOls6Yob1NetJ1UK10XqwEVeY6aPENV
nk2jSife6fVIOnUEIcH/7FGhJxOaIkwepaXChVK2lKh73aTzlXfMUmISkOtSEj4yMGnw3+AkTRS/
fkYyzj3UsmtoktFwZMkT3addIaD2MsRyIXWJ24JXdyctfVo2CN2U8WCWNGGaSXHfmQ0AARtdnxLN
AV2g/WrZYKZZBbrhgFuNnQpBToafg/HjNPeLVxzKriS0f+StRNOVOqvGQDpqNEvpcYW6ySCgifxs
RG9py3aON1ZllSIuLWDODwUwpOITwLdL0pXFIV7VQ3pUB8Kilgw/GLMSxodRwSacinerkKkoGRei
nou6U2iX70JpvnMzvxdWjumht8jnrOaGRFHH6RAmhPZB8CdC7jK7xMrKtkMWK6t8J83zXU7GCtRS
y7wuVzWOC7vB5K+MCT5m1msg23PyF5Fhtr+2k+XzjnTNzD7GYTzMNQU1QkyXHI+gYTs77HVLkLNU
4mP3hACMXI9sVVK7STiUZaQvJyFaPYVDedandHP6hs4ySto33kg8q2tKA19v9l6AIdIYvhy7u2oo
b5kXXcOgXkgVduggTkLLaJNV9zphA9DOdBMBZgNlsnTtxD0lEGAX+ayhNUprainqZtHm9SXsnJvD
tqYayaTO2LiJe/ByQk54wMo6mJtGeGPaRMlnoabjYGCWWP3SWLvWKba0sscwWN809D2O4hKpIpC6
Bce2AniZuuWWvubdsX1gx3m4i2tW2C46RDI9adAK6EKdPUJHB72Dmd29I9U+gl64w7VA4vWi+tgd
gtjfxrF8tcqCjLNgUT5HDQcI3ZSP0Ipo0SovPvZs1FAHJQT0FY4jVHY5fNdN/IIJAVKzhzRfady5
3zifkNc/LZHThfGCNd7oWTVEXzbXwfCbb5MjFsbQIxgW9nF/Y2nmj091oqG7nnW19hLWPbkn0gVz
RNO6bsuH3gzPNBfnaZ991lA/0Ctk9UytorsT60u7QngUOgpnQu29g5ng+Twn1tSys9DmJf7C5kxk
YiumyKxi/WLbDx8M0Gy0rb1ODKtUiwP9l5Ou2phe3MyaCcGhT44a45h5nKBTG8P3HLSSQs9vpmoB
OMfq3rjxpU+LA9xfHxl9/d0ZaD+a9q7ob3kQfxe9SkeyO+CR3xsmqfZZIZgQOv1aif1Lll6cQJ4K
fxe5ATLKLSwFxj5muPdzpp9SvEaYhkhH03DBqGtBv9dRvHdyYvtoS4m6ZOBDCGS/xlh7aQernenA
zZCbxcjOnQxaGcD/QKRzq40ecMzOCMl/U8teDZnN8Sya5yM8JtVDZYIp/VkjbmEO6Frr3kPbfEN/
u5GNOi9V9WtQvS0gnFMYxagilRkpVts4St9CPzpG+boanYUmnLcEbdsaZTTDhOSeYihsGy1aaU7M
lEtZE6HxlbpE5gkLEJbuHFn8ntsenQaPS2oggwMGE2TxT03qaVfoENyLrZGTMmlu/M59LZPmjrDy
JVGeotB9K0R6Aje6delSNbK4KFmUUSRXH30VfTXBsO1qlYmd/2IAVTdx43g5H5EQIlQWeLGh5wh3
myGimwHbqqf0qFJBKtPwIPXm2UkzVJakF0uXxToERdOrr9J1N3B+V+RPLzTfPqkDVl6/OKeVdYhb
69Z2NMasFyXrb9QQ77QMwaLbWbzqQuQUHh4MZ2qU1Tb7ZCwmKZBxlVFE2e8UyG1X9LWLReypb0qp
fmpBdMqg0ydpgH8LTXne3F3FxW7uPEceobfGMa6jlUfeb5Lt9FyeI7M7uIwYveYtCn9EX22mZ0kf
KWKsPgYVrO/iwT/E0COhVeO0sjZScbcmIseiY1pcci2SHKJphQtUUz5TCXwn7Hcs8XMbijuP6qur
1NdcU+44wQlXJEUElHC0UfTkCWRQSb4K9FHnLYq6Y5IbQHW0aNka5lIJ0UuY0SVHaFK0xnelBoSa
6s1mAKs5xvk+7apTAC7RN7MEV0i0g4u4n34ZLblT4PRvkde9uy1PBbRVM/bOcM34umv3nhF8Q3qo
kiawz0Z+P06E2TRhzokeLQK54/ZW4Lbzwqu2ye7C8Z+YMHzIQv+t+3SDMGIFovSgx94NiXe/yYLi
FQEASRYkz9u0fQk02JpZtWGosHYMj8G5uqqj9MlWP3EQn00DIjOOtw2NPAzx0ZefuDvBQYsQtmdn
oMMig1tIv2zMxDXjkJCouCX0talP9cDYXSe+neMMB8YVR21QZjAAj1ZJq6ni6yhuwaB8VADEZrY7
FDPXyR/BBRXE2iaJhyap2pevddTTQimBoxdIlbh3D/TFCQsZLknZ/Rbi7o/qJRQVxi4tmNmTZFrr
Q+BcjKW0HggFhS7904kw+a6L4bsFBdT5dI5sonvxXs7CeEIshR9GoR9tVAojjNaZY3vnwsge2Ndv
+vBS4VniwCwudQwXOA1+GnwYkouJAJkwJ6QRTVtp8AxIkCXpeiI8kVbQrg1Q1S3JXOAHkxNdow3J
FndmYDlhzL1CApchH1HCqhKkAb6nckk2w07HSJSolbrOEuUkJicMfVZ2BxJGy1p/ZbihuE/VIPZa
O+QrVWtfu1IvN2lRkODkRcsGtzr58uOyrKN8jprzaBZvhKZcVAafki8i4gtJav1gPhmhsTYiymae
7umrj5IneNjryiEUNa6W0sG9WPSbdsLB6+tGz5a1Ue+aMlk2WrqwPWOpdOY+815p6+wSH4R4XMLI
hPOdIFJA0go3xPc/hkKeRnU4emMORjNEe1rbs0SpngOrvril8pplFuIv7qz0BwvME/CTkf5ucxqt
4Wz62ofMrxR2NyaTTz6SAA38JlK/lz62lsCMVpKcIOdipOUxRTU2y6ro6ifWznA7jDKLekzweBob
XRhY6UAyWIym7PzmpNragJzvlc4emsgxN4sbYu9bmjGClSR6IDg7hDVkVyvcNcM9V+NHqdmcnOUb
8AqmLQfMpL+W1i0LEjP9uN2Ty0CjBKhbgsdFYwoBoqM+Zd1CDM4LjIudm2Y7I0Fl7DWnGnVl1j60
0H3utH6d5/TOW4XEt2aXCw79jXVMErKVg/BQ2ONZI8slLnxckfSJdJxRdbchJGsJe+uCtvVLMUIS
vxctLVlIbD+EChzweD4bA/t4IOZx638mEUPnaNuX9QNgOfXpped2MFG4DDWBpugnW/RYAPilzV3t
bLXC/PFS58nU4kcP6H+WVklFFYNC3M8w19XlMi+N06Cb10pNtvgfFkVU34SdLP+TjuG/8y7/X85l
BgrCcUwNC7dmOPZ/QQt4ytgNUWFplGP2kyAlXeIB9D00qcK9iTE+6zwijkpTvgDZGdJr+XsD/x+r
RSzNMf6NuzNZrhvZsuwXIcwBOBzA9PbsL/tmAiNFEn3f4+tz+X2RZSGlKmRZw3qDZxYSRV6icT9+
zt5rc5X+72qR1/f8PSQy9GfByN//7L8FI0hDiHATpuc46KJ/Ns87tg9fkGA/KRT6j/8Wjdj+X9g1
XRvNG8JFNCPcy7/N87b7F3+uR5zKJTHbdP5X5nlTOEhTfsJg2KaHkR3vvqS8oSz8RTWiAiOwuqgz
7hZioph66BSi+Uhra2WIih7hQkuAXPWv0VOHLkTkYTQz7kwUd4vxGOPOGLqEfdd4bUfjDkEjDoY4
21iNe2dKtnPSJjBZCCIY2DJFFB9d76aZcqQkojqfpkm3Cej5BDmgMw4sRcpYeEKU3cX2UXLILDnj
ll1yxlmdQ1hOf8qIkQHE90wLPxPLf5RZfDUT0NFE8q2pJWf2aBu4LdbNem0l6Vb28wboGyIGy/jO
DYMcMazW8M1fyUZDJ3+pQOwg9MsugAAeFxLladedJzmdrmigZcBqNFopNq9yE4DIad7NxgAJXcT3
oHkvxjDAdUGgxRQ++kPzHi3M0+eg2Tl5fx9Jtaw0JNKPYIvY7o3JEm0qzABMT26iwnurQ4ezHY7I
wHNpClOzOHZyMY4RAeR3gVu9t6O8d4OLaizOQbrekqqy5wXfJIPzlBfZwbfQrlZJ8DQrLdmx3bvM
ydHOEq1pd0wFmZC2bnR0zWNZ+Mcaxo9SvkWcWfMSl9EdyYX3BDfsifm6Q77I/C5Xdxh6OBwpGn1R
e5PVxYPTT88c9n6kRGYFsa4p4uyppMG1SoLgjIb6tUecMGN757Zt2yvyRs7B3+HG27K67I0s+9EF
I34UKAJiOcsVYyAz94u1zKnCwgBLgvMm8465PRJNiY7TblrKEE2u0TM2pP1kb2MQw8JdAlYVGBu6
l3SKd3VnHkgTsM8YejL4SKgodSucG7wZ6uYoBxJTg4Lyyy2HJ/LaaJsR4LUywhJqgWmeO6BgQZXZ
2LM4+TtkfniCjAs1QIDxInWTZOGedmC0rZL8Q5hTuG4YlYH3XFUjkCERHdGOXcp++ZpEwPpPHTQ/
Yh5BUzX3jB2LIz7uB0cn7DX+o9OY/ICxfDUSgF9t8cMJg+dGAmitrdfCXvZFgtxAxOwz8ItW6eTf
GMP4WdJEC/LgfQAVnoQ+W4ax7E136slFWlcuk1Aody+ETzyH5K47LiODqXsBUHorBo5ZraKKLMZD
TzVgZUzgq/Z5mZZvb8SM1yz3PvQ8uwouxGg/84qTUxFftWJA5JSdj+ql9cxvE/gpZ0emcqF8UNQx
rl1dGdLfe+yLEC2PvNY3ZIVfB014S+MEJPAhikvO4Oa5H7xmwGaeYnZuNPuJ2vppvRP2qHZhQFzm
2ALjc7y2vsYYz3ZfF8dlSi9a1dVX0urUbbrk3rmgKzCFAhV6WlxGhkVIEnSKdeRGH9Zin5Gy89jE
sBQloverIXgUisBL1td63zMa27bJWJ4PNiQrNRvuvvMfMdz0F0R1tGNj3SyEY2n12PDYIpNVNBwK
z3oep75CDBSd0TUjwL4hgqmCxYERLrYvY8l4EBQNp9I4AWtfme3amtQxL/tDl0R3UzOeV7TCOh05
0eTk5AIuA1mIlAiHdNC+udpOhuKM4Z/aqCR8aYvyLG/lDj8t0pH5JpfX0gBouwz7JLL2YYaLitPC
E4k/aCny9H7xjPeeEwep8GifWbDzN9WQQgdpD/HQZXFfWs7dMpX3+BPe7C5+QJr0FIDqLnr3bMG0
1PnItDsnPxtAHUuENpEz3VWTc1SE6mDnVdvRMNdFOz/YZoVHvSO9z+MLdSu5E8yyE+YnfdEekxIr
SJe2B6XsyxptfoNg360KIBQYz8a6vnALIKREPNAMI7S2Y8ycX5gy06wq+SBFc/C6YM/M5TBwSFGl
u5vSZuPK2ympL0kVsUVwh8T6zCEnFOxfyh4w3Pp59Jj4wOJnbe5vqhvhNLAHEmashltzdI3eIlVq
DiiNV1qeXneTe08a5a+c7Bwm2d5OESM24tVW6EvA5dvJuTDQQIcbwA6buiZToCjvMUXd5Kp95je9
TOxDgsR9rM0721zu2sY5wkBeSR9DfFV/Zsr47FAqYcTkHO/q2If2Ou7Fq9diaplaSi2PddUwDRR6
IWd7x0MFwLAEUBhdQIM90f/KM+SLYLAeiT/YOiYczceITjNEu6s6Lb9SOr1O330Mfn/TVy18PXIQ
nYVXkzgUK+AhGTij14ArzOKrEsWb7G/mLiYwUMmzeCHvYbLHrxzaghsFSL9ckj37cZ/QO/YioI4S
YZOZnmUzTfsl8Fa1OTzJST4GNc5CxyQo2MbdhwNjV/CVC7rjQrEpuVN1m5EE0mHNcTKMkBnQ5VVC
elaMs4RG2JZ80ac66V5k/dIH9ZPVoGBLL6zJus4ytc4rifV26feGmx7TskIY43BkZyBFFMxofE4m
RsYybBESBBwZ0GdkNTUAM9xYDx4TUJtt4z+UMK5XrgXM/4EEoO8lYQAFRaGfkjfgFa/Aus/MoTwG
LtSK0zdpWWlh9y3D/NQo98GbDW/VGNG1Ko17hUlompj1JomN/GNIL4LW2jWerSGmTLBVkLzh0FrZ
zYwtPXrAyPYQVHwDwj0J/8mLeyrqneUwr8u7duM22ffYLCTUquUTtgopL03FKYCFIEPrZNYd2KA5
/nbIzkPbSIfbK7cglWGRQi2J9rXPnunb/PRwsr9MpCV4Kr4HPYx2O35gRg+9Api9EoNxZowI8i1a
+I1ybhwYgm7ONYtc/sSTCCvnoT/HbbAX5gjfhYtAwQOxQccmGehpOv6ORsCwaa2BDNxiGtZsJG+m
l19mFYVR0H3qXCSIhw9Znr+x5ZMN22SXiek9jDssnyQMUR/ovxu4KhK5JMkByHCRqtTVvZ3R9eae
hG1xdAL3gc7grvWzVzBCaEHSy7Zoziud/t6mb/r+nT5hnmHi6+PHgclx14Q7EmaP+kPoL1jAGNqF
3jVNcUH60dGMFREv2n2t7x2Kx4NXLMep5pccDC4CnR8MYdUj8Un937czrukI9Rhc3TZcwGvw+WsP
7ZWaf9TVg59nb4PFSDh23DfMIFv9owMZXRZEoU4Zl4Kf7gsO3XbfXOfUwl0z2DixEnll5hjYCnt8
8kzcj5uxd+wrA+csAu06eMxNneXjDrdZ0142+MbTdtgKWsJlKy+tjjFRQQyvP9z1dAiXcH5sou68
pktSR3jNlspc0/0WdHbPRsNr1nEdvVsK+KabXvv1ndszTV188mMxQkX5J4YNgkSM4TFYWAHLfI/p
MkVPaF96eX1tivoeduiT76GvhjfZB9tkGS49c3kVUeihaFiekozhitKerOTa6iX5TotHYgvJDH3B
tHxyikdS8b4VeuFVk3yMOpRZ5km1Ll360mG/l3N/t7ioS+UpKTDFTEsDLvO/uqwhyHhrRwSDG826
vDCy8A5P/iGy3HMsSnsSSq9y/JPlsiD8XOgCGTK7MVwfRurVTBmgpWa3TZ3uZCp3RZezBLnAIhhR
3KhBfORWfGXCLlShvwHjg8Q2msjfbREEmITjild2ECA5P8g51I8/IzaO0s3a9LVYwvbufJs2lXKT
q9AXT8mUPuZyJMC28taRz7jZsRDRdKOHJM9MGZqmbgqtT60SBYmxnBjbDibnHORor67YVySlrvAO
QA5jFliqZe/B4yR6REeajWd0pkB7+E+W9+TOIw7/mHXOn5YHZ27PCBxhbrocm9r54vzFpGLsDqjP
P9NxfklYk6S0z+XEULu0PIRaqrwRRnU/34tseCLI+kcPdJRq2PpyIQ90YpvK4Luta7bTOv6x2Bdx
n96rWbE2sDqGnF+gxR58pE86u4NxevQGjeO7QA3PxCIcgPdmM8WcXrCm8wX0nt3UF72BQiHte6SW
Mjo24/xoueq+TmcelaG6J96MliRB8c5yDdAW9nR4bw6PIG4urDhbNkabpLQV1yQk4DIf+9vEKbcQ
YDcG6u/eEq8DEsml8VgqvNdCuWjjJCLPlgQwF5rSuhch3lbEy+uWjO4kwRoI3OWpZc8aSjaQPjv2
KYtJ5frJdnpDYsARKouumYW+92N+DI113YfwMj0CTU2XNT59EJw5mMJzNtDuJKXOfVJi+LIYz1X+
DJ6ZiSIZTGNgPCE4/sKUvxJecI3u5Cqr6zOJki8vxnA71ATFQurVUa9g1YwLN0jflD2CxRjuUIjc
gwcutl7xCfzkegBHgNy32ZlmcTWS3rlyKKJoQXVbwSx2lY4ejafcvMv2sg3fl2qoLqR5LkfS1IeY
AQ/CKE2JoUpz2l0kgnuwnXtbDuFahsOPom8vmZ02rakB+G8CyjByWG9XOObnUt/GpfiClP9dD953
PAcfOJkPNmI8AdWgmCCy8EAMjbHtY3rSboggsuTfRu1zMrgbSsKrpvf2gxM8Gjptam6MXY4sKvKu
a2/cWboS9CyYyn7CaBSnVTQBtQJfUrmvFWiB2QANFI6ozrtFXoxtl7GUWbfD7DKRZ7eoMTsNeBQg
pyyTydnESbMNLxwx9OFt5NY/OsJA9ULerMpsRaACXZW1U8nzJuvPPHy0aB+th3Q2tIHfOwvq4Tn1
q2Pk+9eGcpDLRQwyxF1leTelew5s/TZYKDiVUV2LasZ11VAWh1x+4Nn/3zfMlIUx6t8aZte0y9r3
9Bfa5N//7O+GmS3+skE50vxSpvsfpuTfLivL+8vxTcvG2gRYUipaVX+7rGz5lysAKOOvQqFJc+wf
DTPrrxO6UpiKlhkNNfm/sVnJX/tlGLwE7RPXl67wLNexdD/tny6rYZhBJEfZMTAhs1s0fisjW8hU
ctGBF9gJ3A3iC7FJcwMu6Uj+WwBqJwMpf5JVFqE7rAG8P05+8XDS05HwfVyC/EgSQbu3GmTtybIb
pljAy+tgevTn0gjAMVr7lpVwUzZKrsukuhV2X9PeGN7qidzDrMaWUhBRA6MObbuP2G6rNYWcC3TK
mM+83FgOi60IDlDM4igLSdNbdvRPLmG1YEYns3WYBlJqje8ysdQmmz/EnMwbznraYGEiIUb65tsj
m6yCPufg7yE8aS0Dd1yLxOOwilw7qOt5e8IudbM8nPIHS5j8qwm3URaQxJW1DKXpaRQJ4hZA1UVb
EanpQAaqfcqaCfgVOjamWQSQAgB6sjFlhh6KEfo76GIi3b1fdQMcsIRN7ow2VotOnkAEmdnyrJ5g
0VXVwcJnhQlh75rxhVyC+UpO5gbIW7LlexZr5ssLnI9yZ8jkulbNvWabwQnrSEGMb9lKQGzNy97x
wLWZbDeMiBGjycb59GDsIakgMHdU9pkbGkdjDOp9NQ+EBiElkiK7m8ADP1GtnzGyvE7YxtuiW3aN
I7r9PNs7T8DRHMXymQWlt66q6NXntdqm9C6mLo43npvn+4DslBLRQ/IxDIAbTCtHdcQ5W9qTBbp6
H3SaTRJiiclRXa+Jqn4fELPwX+n1FANKA6rupxFhnNywgZ4UCu5qO9YhvbQmv/Gs8VvEV4UVYwq3
O+QREc9vFDwbNkGpypT3pjXWe1p2nXlEj+ijwRnnzFjNdfskvILqwyNRzlDFdhqjZZeI0UIuaGIv
24+NjTiuAyNB3Vwa1ovd08h0oSY6S8MCPFB/RyZ+Ky+HcMTXNAGxCL5oCNHpijvbCJ97v3XwPymi
N/0mWwd9wFAflXXIGUx8p5nGGpFZFRfL2k6Q+SRx/WxlwBbmBnK846DZIrPmpattCmP4fnjWSHQ0
/Jcqt9kv0XUwfenv/VzuQ9vYQKtl+2hXF90CBGZ2KyySs/1SGOPaS0EdFUhXQsDM+OAJHKNg5zd3
YJ3SfFo7IzriQNzGpsCvBuJrvYwcDn3gcC285hUtp2craD6skUNUWHM8FEptCTeSFCjdma/7mXZ/
B40nBfmFYB01BV6sZtP0LcKmBf5gSR2ZVAlyo26/5G5EBitv4uxj7rA4AJdAq1u3vkrd+gwgFzYt
mktWITF5WW+FwFQGZQzrJZ0klT42aMT9ypu29N1B7pNVxm2/DwH4rvWkYOstPRMAJLyBGdzPJojr
xTUQ+zbuM0fOsgaUlgvANTXvZb+0OhIaBjoZEdrAcUFaeWE530vMKYwuYEd+2iAZ5i7puzYvNRnv
LSI3kuBDduWxkscRfCfya3zbmMLT4T1TtPF4IHuhRZwtDCd8CRyssOmxLAJ6pFC3d11UvOeFCd8L
ElE2P3USGF1hksDWJceRsEQk0jBbZm+4KjKUUmE531scMzaaE+SJiJhf7XcX2XtupKhegKec2Ca0
0d5HpaEwviBIUAbwIKz3ypi+mqnfwQEn3HDhSdZUwHwIyJNOPxZlVwzM8/PTuZ84WCT8HKC2Y5Ke
eW2EVsE5UwsSqLYC8RP12TdQcjgcWWWsCgvb1XTtRkawCa3gWVghi3MUf9hiuhMdam0ObSttznKS
6NMBgzl780PIUT9O7K1MdXIjL0OvpovK5Uc0cA5xiG+xAa4KKKSN4yU8i5rMpOE8uRd/u/SmMuF9
hLZF5IAkUNCO31t6/bKIdjT5AEsBB8ZAL54mh1wEdEUiFTdGScqsKsMfPll5dOE9AGREqGefoZ8W
W6avh3wOnkguO08rot08SZVvKXsTR+OjbZQfJ5YMhLo1WVLBYWxCgKu80qowM/Kt6GXkGVIP3KcN
Uw5nOcwJ2jVA/QQfIevUL0ZXss+F0h+2sqApk3XzflySY2OGycGCDrv23Ig1sbbpQExYM1KLJmVZ
pjvDKu5cLg99Ep3qlsBsy6UXb8YcL6DJYf8fJc1vJq16YvYPsLwnlbAlNYjDvNUCpK6J1f+oEJSU
RmiBrbsp/IlojfJgRxirCiP6zmgk0g7mEodRc03yyvcffjJm8v/5oxVGcP4nfOaOP/9oqHfxUIk+
uEkH+YPOBgRNAE5lBQlFm0f5G4IYkVGD896ZdXC+GDpTgQCXlTYfDgburQmLGV0gpa9XNsYfXgx1
1Fa7sVfroKVFlj5HEbVuhfECVMct1f2Zdn9OEnBKVgUPboESicFTauNQGYwr/NnAW63qJZsul5pX
5WS/SGkUmfgDEg34PDjYHbIx/9D2gAFHAEPTa7QQMDTd5oXQnf1JXW8bzXPSHhJ8GcgpEEsmG6NO
PrQJ1UXszgFhpYjmnuV1jKVV96NmB7dshiXO074TWyOrODC8LpxI/Us093eE2SLXMy+FtG8nxaiT
cdnHMDH8LnN8dsCzYF3gGw4GSGS6noprrZ7B44FMuczEXcSgdBI1h276cBM7W4eR2x65rK50HwaP
raDPM142uf/3e23+Yvc/PWZUsy6VspSCavTne93bKQK/qTBu9G0rO4ygWoE/F+FnFVvAxQgv5cJE
FbaEpmhxYQr+2szql5QhiuMHF0xR//Dky989+q7rQIlnSG3C7v/5M0kGrl3Yj8ZNDScc4ygOh1Q5
t9okYTb1rrJRkoqxpa3YQSRt7sjb7ZA0brSVyqnoOMSM7rQHChE1NjpxaCJ6K137cvKimQb3zwEr
qwaGDSFjSuVqO0/kPTgdbt6wIgArdhk2bQuGs+sejiLA0uTTDtSZTPj6k8NbdxytKXqeICKbOGBI
dsK64rg4adhGgfmGyHLVWdzysgJ08ve2tqj/4e79ErGg7x43jV6xkBZX7Ne7NyLw7nof7JTf2BeN
qT5oGVy07rzJI+luiFvjseQDJ0aLl9P9w7Nj/WadwAcGrYKjNdQVh0PbP5eosZoZnbixcRPN01Vo
nbcMJ7BrE/RsZccwZ2o+QIdw7I038d6k2hN8srzpt6Oc1UPajvu8ZPXXC9oQDrSHtSmtcpjXeoVL
n9Kv+1Oc6Qog+HGM28OoTTLYe5G8o+D6w+W0fvfkSVZd3xLoGPTv9PNv5IahmmUzh0e99ERLoS77
oYQSjcstuMe0HJ6RC6Pt0n3BZzRwfMFP5Mr70xXl4kH/zTRll0sSfSQYPIqB2UcKB6kvy1cVjxA0
x/zMjaeW9cpLt1NoHyZCS1p2c+0EPvlcGSxXKGiSzzI91RP8mqrG2C1F8j3jcacAuNBgmLL54hTS
gjlLOAcZu6zDx2Zw/eiBYIyLY+hCAdF/2shkBs4nGcFM/HF7qREoDKb0k03+ZBtz5VfZ2K+Yc1iF
5su4lzeZ5f7HOG3xrg8ZPki6T9zEfOC2RMFaL9ZZy+IWxqQl+d6T13OPa4X/Jooc7EclZzB/BA9g
rUvTfmoQznZot0ZjSTdwifGjTqwkrnXpeBKTSWs8KBh8UKG7F8MsLhe9/ppqL6mVT07Zk6U8oCR3
ZWSvx4nfXHugC5m9M6ai4Ykyk6q1S5qXLDQu+rljnjIzNSj0K4kAZbN0iEcghE+rouW+DBn+a+Ey
le4mTibR+RASxmM6rA42c9Nx8SDvI8kLUEWg2eS75KbDBJKAd7TA2cdptcG36pfLgYx0OB7R9BWW
D/nM2CHM3sOWNTMY+MfEcTPsTxiGVF1yXuLhkU7zDBMDoYbpH5aBEGQ7Yvmwy/SjHWsai3xtp/3h
2Wk1FuY9fd6dx0PZh3iN9RaT4gUNMgt/37x3Z/xKxRAeh6w95oZzTdN546mKUk0/gapaKO0xu5o2
TluJshAtdO59iYV9Tf9hIB2yDKAKmdUnCck/wIlwYwUZLSZv5mlR64vpsorc57h/sciuPM29XCRg
uD7RmkMyT/RCZ3UUnqUanurQhR2Bx3AauSmnC1BHxRMQYD1gQ5bEc2t4D7H2WBUG2XmLulEVKWQw
o6yTLS0UGzGzdvnLsDEb6xZn4VnkpdUOO2yz7LUNMwNxAhRab0hjeMCOcnZ6Uk44XTev9hPhkKhb
+Xv9sxYOF9Jetvwj8CfWbVy0L3FWQSJsD1FrfMFFuc5d9dAhs8X/2sM34TKf7n6svZsnq23Vc7o3
mjcr59E0p2NUTD9OKjcB32Lzh9XdZbX5pQRUlkDUblk8dSw5P69GIVNgz2or56YMeYdJ/7oLc/Os
Vrw8wSJehHT/szH3hneVQZy5zWgMC7RA5lAEHHC4/KeS14zrlz98NF0C/vLRULWZJk031+YT/iID
zE2anlHXAf/Elozo3fXDV+JbeQmJB8EnstU8C13HLSCk9DF2ZzPfXp1oZMDUUHc0OIBYxv/wuX6R
J+oN0bMV8Sq09mgjil8WcOVjG83nHHUYxsPUTT7deL5qsFN3ODkA3bzPhYElx7odqxQJTXP2//Dz
paO1dsLXGKdfrks/NRmnzVrdaPsmIYOTk6/dOWa6QfIVDMzbOI2YPEgCWe4qDmh/+vG/eWQ8tFce
HjZfOCCmfn5kIj+CvcvafWNVap+xEjgjwAbXvlUYFBYGUHqbwfUKQeAhYvDbuNmHaOqXBeyR3pZz
UJAc58kb0cQAyRljwr1Z8IaExn3U8hom5sptkwtaDx9DxqtM/ENCL0u02/ApTdvdbPtHH+9xMLAk
I0LG7qHWDuIT5nr4ATR2p4XTQfYUU9yogiZOI54IKBxNA2DwBoxLoGuolHEsJVyLsNcdlj2e4Rj3
6nTnlMExMrGEt4gqKrwPI7tGXgQ07eli6BeVnEvAGg24QrptXZt9WBOdQmCtRK2TCD1Yl6oPP8j2
gE9shrcmvo4MA2czpocIyc7J7T0HRB5MHuvjjN29PxWTYYfvDfO2Pq/kWbCNEoJpXb6LNsmjC/tu
zZwwx+BxxEjvt9SEUXsOwvQ+S7kKsO6+zXg+I+Jg53fJR9yoayL+LvWCrKkYeYsPNa34xaI+ebAn
6oyeXdfTtWmnJcEqPpiAMTywQIlLXawX0n9/fHTr+3+81a4jXVPgXVD2r2dO2H62O4vS5eDHgvMf
z3Rl31otix3l8Qu8UknjbYeBlCYMy0tvYoFOqw/lu7vTGcGs5PWcItvyxnyCRiwQOdCfqJob4Kkf
yvbTjZ0U6BpEfqEd6m4wFnt77j8KWW067d71ggs71Gel3rpV1rKsivhK1+adqO8aWV2DGtgKP7rz
9J4XDRRZCdbcSAMxBk0c6DLztuzbH2Xbb62RXbvvJHGXkI3QehKn6l4vbrInhXLcegx11uYC0cdI
PiTPRKcd3WrOUVewbZ4+TpDDTMQTustgLuDBw/9teu3X2CXyD9Wn+bu1i7XehOxrCps17Od318oc
P0zhod2ElC6WSvajx0nQa+jttEpsnfrJxe9g+iiidrmR/enU/7t77znKlhRcpvo1yM7OmfF3rlI3
Uxwgeujl3XI6OrBLngA6VlBb22p0EHIIjBX//uQ5vznIYNBTWkTsCkt4v6zbTlMqBVYb42Pv7LWN
fZLs/b0fbLleWG/h51wxpr7WfJCk0ydPXJeV/dyR1qbd13PeVNusuPKAD7MPQS0Mow8NORHJowhp
Bon8ZdTOf/3W2I53QZLFujc5pUvK7oyNvqqMfIUFO7dvBYKfEyDHdo3Peeh2g0MhIWD2nAoXLIgX
hSyuILtEvovTw0WdCdBkjMZkAxUlNaY/XJ7frOqs5lwX3NWAAX/d1Yq4EdLLDP/mBCMLJYuECbBq
XYPDDEcWiIAV6N/vCAOt/7EW+Jy9hYNcTN+WXxoDswROklRmcJP7HIK71n/sAsbG9HcyCuChBMcS
GWhOamaiWUI9d8K0zD5dYkV6xCK4prXwH8KIU7NGHJggDqIAdZEtEHvwplp2+AEpDmSHCj+GZcSb
VCJgCx4CScpjtguSxTuhDU4M82nhHlRD86dK5jeHWMbuoGodxayZeuvnt66GnOSnDNBvFjm/2S+a
PSRrzgDtxGIUa2yPtusvAFRigl7DTJgrs+F3G0d2J+GHH/7gYc2ydi5QGk6cfzqUSus36wKCLOiO
UjLBoZj++RNS94VzGsJYtW0OjhxcsZhxkp6jr3wWO9eN9nnLTpfULQBk66qW5VU4kp6E6BLnTPiS
MnJjWtHC4jGrs7Qo2UdANCgKauZRtEoM+Lpo4tPIfah6Urvn5G0A1obsgBanLp/Va2vfe2b0OWtF
Lqa/12Vyjy2kuJX0nb3l0DapMJjbaODDPvmOe1yotNKn2CrXVclGMfAm1z3isWV0tQX4LJnUM5jD
G2sqx0M2lAiAaISu0Yag+vvCg09CjQE7Z3mZrOhQzPN2SIad7aqj0bDHdxwy1qd2TjKhm8+JXzb8
5j+9Is2iIIDluXSoZRYOLGYS3DeGBSJi4hPYFrrvkXCk/seJ5HXqMIqaB1JJ9uwTv2EaQQWHj9NW
UXGvallgCMCJq8ciiwy/U8lBsK3RDXc0ecr9YMY/KtVtyrmkj2TduQ2KPB3JFCXAVzzJNAv4SqPh
d7LghNSA2DrVw5Cb7Qodg16UdFvRxSK6DvNn4oEaZowTIlU7uz7VPrrf6WRzs9FjYStLP+bAvjVg
QHHookFmuNgim3k5i0RO0gKzHua9bxH4cEx2u6rQQHnzmIViN5vlDxOGQB54xhYv85tZMSaDDYAI
IyjeAmnjXvKIgC43cAe6lYbIqJ55oYw0WwKQLYggrxyuwtA4r3EudyPDhSBoz0cre5gsl/EpEK+s
Is4+psFvLdEO0Uu1FnUDzS4PtgzBbhv9ep2WARSUgggl9xAh1FhGtjzfUtclQ4b1/zllhln1MnvA
F06H5hJXeADTlkVmesqEs45Svj0vN7Wmn374ns+htbyjm/ONEpk7rou0GochmKmr0w3QjYGM6jXs
wrfYLj5RfF8Tt/Ya0WA12g8jNEIipZLvFMSYX+mnItAXurH2eNX9dRMfPIRuTKWij3B0nv3syY+s
17iNztwl2QNGCVewVKg9JM75ggkJMQB+BvTTcl8zJnx658njTGx6mz6GRsjpBQZUHwXfoqgwWU+t
ioZ6NvHITdira5ND0wnOCx9ReuklGX+sTx0H94aWh5gK9NGMKsqKFYvRGk0jERy9QF42XssHzXjq
qubFCa2r0nDOPYvyXSvLdB2/QKGBQHd7+mchy0heUepOQiPaqYOazr/uLVa7tA4vOqO/MhhF9XD9
unI6b3r/YRLTrqsx6xWW/eGNGHGq6EMJZ9+ALtB9igbyYTbQUyhjuvFtKK5a194Rj3vVhNMxFznO
cprOHS9xLeiJqDN0h1s3Lt50g7zhqadV9hxphptlUe4X6aut24wnNo5cpod5fMhr99VrxiP42rNB
r812n37onSW2rUMp1NrTsbc2ae366VZVT3lPdYh68FLpLk7vQE1VKwMCBOtWtXGs/j4L+jcm63cB
oLWiJCzdq64YMPOEKtYgsoMIe2+Md8qDW2jWqeQ3TAP1IKA7IERovyMHuQKHYN2HjmoYPN4IQze0
WI75084J3jVsp+NBPD3XzAUvSWlZjT0PBZsyMZMAGXCVcMtdvpC+HHgF70Fzm+YJBbRawM2Ynzyu
D4A4roPUnKmbeVKNkGdWX0edWZG05XEanHUe8qv1yn0DNnMnC4J8Yu512QDnNVm4TK97iUOaeK7i
eOxxIslJcIG2c5GhgHRB4+u19LTmhopH1x7Do8wQlrLgk/Wzb1NqBSZmC+1LECE8nHGxtrW1RABW
4uQO3aib70awBp3u/4nOexBZtm2F2oHU3JYhsv1ZEdFkJUcllwcV95fMvHnddFf438sbJIG/qW+Q
AVHvCsH/u9bPu2pruw2Yy8m5MWwPfHb+fEJQTh5DthZPw7kJgiFMOWMQkVzRplsHrAejwSMTuwzC
KhmdA7O6rUULSJHBMZ4YflUrMcuDxGxiBtZLYw5PLWqVYbSuTg9b1PBOkWznEnfK3mS3RbQnk3bt
AqbahbWHfjt/z6JwBw+A8NZre6TaMMLxk/IVHAkzeDafWhgpwpKE4FPafNCDC7AOZk1YhG6jC8vk
OvfhTaYisfFwvGEt0AW1ZwVvqFHuohKVCDnjH21eH6ISSKkuedTMEqk7zIzzVMbAI+7j77JgcMd8
FjERDAfzIH4wqidNMgJdEH512CaaHC+L1CdwZ6bysTMScnIn+waBT5dX5NByBji3LpDaUx96rFCh
HDL9IIYnRJLGkDJCvAFD9iRpVUQL7zh2XbFZ8h9s2ZjOUP1L1BuRN8HAWujdQV2Omvm8V/1CDAGY
Dr3ERCdUrGBbhPWkTwSJL9MTYqoOnDtf7l0dC0MkGuwoM9zApVn0K3o9yPnjNKQzO1COeSTWZc/i
Kejgt6BkAT58eGAdTxMM3TCJfONd5PQ7u7Te5/QdiVnCBsUWqY8AvqShceJ2xiXdxKw4qCi8Xabg
ZTbti9MOldfzdSuTXchQVWeTkDzD0CCOVtDi7iz++9Sd+i/uzqQ3bixL23+lUeuPBc7DojYxhyI0
hQbL2hCSZXGeZ/76fg6zG8iUE2n09kPBVZVOW8EgL+895z3vIN6QUWZvFS9/Ckz/u0pHbZ5VZ/jR
iOmbwCNZUd2pvXcysf0xFHIodZNTleMCgs2269Eq9uheFA8FFX1PpkT3cVPuUls/KxPSsQyHKi39
MVdesOk6fqasLx0h1aq206dGQFB/ZJfr6u9uCPs5m6zjUtN4DOzhMQPa9Ky3SQs+AxdFfKbnh0pc
XBU/ulUmArhSVHRe7+AGw2YkZ1yhshaDpN6FfQ1X80GGeoYM1KY3+FCATsAipgn6swzvEJHQa3hY
03B4aP6hqgiMWAokNbe/w0xZwSaJkG8JNopkFL8tBbERE2HImeTy8TgWOAkTsNGP102sHpQs3C/D
1LLT7tOcpWZUvNCgwSczqW/zLn6aGnfb2f2VbekUNfp8ChkCFdB34Hdt/MCk6xFwfNnXahf6uWIr
KFjEFk7cHJcTaQBxILGWmgO+3VYJKnCjFI1qX7UKZVcXbOm8VoShRvt2OCntRs81UmS78rafxIA1
ViHga3+MuUZV69GSaGubA+83Yu6/ays9aJCmBjUMHa1skX+iGDC9DVQ9RaIYAvWjOXn0MRpZ46oA
GpOdvYzl8s+77t/gS54Ht1KImRApvS8fGGl+PQ26b9+agXVnEuu1WJj2GpOWIFI3ccUT8bK+3lV+
/Zt+Vvu1n9VAhTUDxidN1C+jUivMLWQZtX1bdMRb2APdM1DgWnUpu60K15dMedQahiPRrK4qNrG1
RYDLRpY9NO5LMff/d6xYA0Hn3tO8W5BUv9yNzPY10rFS+9ZAXQoBsr2kY3sEK3yPTAucsBg2ifuG
euxaV7z9TMX9z08DffjXMxDmqWXYAH6eZxr2V9RlmJhT+bqZ3g0GIhfPTFEoNwxlUL3YNcWklzr3
nUyo9HRe42K0uNi6ZY7ZBB7k9B8NkqGVqYev2IYQzGtF20QB5cXMbSafNaQ9NINvlj8cVW/DjvRd
5o82/ptRhQOcPR8VQtvCmolBMz7EkXmeQ1hIXRshEIQIGgV7a3yDL7lfrPSGWlkpnfJu1KCCquV9
WG1D8kuUAD938c9Z1TkNQTLgyuMI3LdVvdar5DCLCYHr0xBnczPt06RUV0Xzo614bwF6nLQd75bD
YujSfD2o6m3asDfqSbeu4d6tqR2/Ww3M7jw3enz0xpUUkLPZ/hBKBs05Za350vT5K5S0TdO23dp0
+6c0YTFD0sf2LA5JNzYelvaRJYj9Vqp2kBfJNWTsiDw9mtMG03zzvqFmAtrxzDXGLeuC3toqlJvI
g5IwjiZE4TBjmoGna4rFITktVNzRmehuj+kUJ26MLszE0HAFQ3c+pDMWs0P2Go/ltLfdnWJU7lrV
ihiTKnya+mtdfNKlRkcEg/Jr7EdGqv02c2hYCrMRZm72XjaH3kdGCoQTZA++it2ISuYOFX5ngAOa
qTpu7NBC3p94b2rkvUWk7hRMBfQBb2FK7Ksonj8GXHDoKJhEG8ZraVOR++jAS+7iqoS8SBblrq7u
KhgB60b8iYfJOw1mftsG+Y8kUCDzo2yJMxq7XLm40K7W/89EfB0hTkF/AbDbw/5vq+w3O6T1Cz2G
N8S1POyn+Y/6RxX5py3SsJh5tGoT300mHWar78XEUgaUwkNMe0xYcYSuw+E2Vq1zYCG+9LtNLC7d
lTymCv/VwH2youEkdLxlFokq5TxLwWiOwbvwnwpyEFZWwrNoCYViqeNEZZwcMIKhNj/tHtw1SMoD
FefNMk42B7veT2n9sW3wPkXF3UEgT/hR4zUha1upq5f+RFrxkORnIrF6Gj/OWUFhcvVFIbhmabKF
8yO20Gr7W8hSN/5mb0EcrbHfG6rhmF/wwwAZuEFQQERWZr+2M0J9IUd5Bs7tfWN+mk20XjrCvsT8
ULhsreLddVb4Q525EaYvUhI0WgL4LYbVhfNeVdSlnl6CY2HsRHeMkQA+XL/pDLRfTkXhQhFZ6Whk
oEHC+7ItKyWOnHSD8V3Y41dErShpBjoj1AET6CZtL55q3JSuSdd08J141/ffp0x7CP3xNkILKcdn
L1Ou32zWf3M/DSjjGIYZBhwV70u/Eo4lYYJGldwtk29hyJncnmR4U4mbGmydQGuyNqL8mhfSgyNd
vhA3Akl3+M2F/N0rYTgqnZOj6fCOfrk/waSHqhknd3ECiYRYt/fCNb4JG0J61MYtPjrjSoq2sRWU
sWpeK5c4Y5M6HpMvtujU3JeYF8DOvrK7bGc6E0wEHnpVcOHwILZtHxykbZZfyWxdWuRNI3ybykiW
VFrbx1VgaN/sOTkvzI8FGxYQTaK0hJXQ2HTQQ/XIiPabO9fnZWAYSeiAVH61R7wBNeZb6Pf73skg
IGWvY4pmQIYOS+/s4GOxSejt//kpLpSov8zNGa/JNkK7S2YPvi1/LblISQFCJ9D0rjHcuxRkfZN7
t0Xs4gjRZZ9aw+fLa4teFw2ghEZYDXiTbjg3MF8PSf8qNXMsY9N0gkAELeoAbwEn1vyc0+q7A9kL
UpY3KbjX1NZrrCoAbhr0hyh2g/WYIcdl247Do5Ik37AwpMsl5lz4faEB1JuRm2HlaP+aqXm0q/5s
hgCWXRjEuAnXV8s4MmUwsHY8eJVNdauZ0R54sYNPozwCDOD9z+78z7dN/5t30rQhjju6ZngoS74s
/rjPPeZvZXiXGhlxplZ21fK0JakgIJTXHMk5dZHVBd9GhUqc4CL+S9IT/BZHQCkNAOzdiOD2rnxV
iu55YeVV2tscoH5ZBjYhJVekrZspeFP8dDsxkf3n76D9MuLi0UtwlAZjDzeepRj701GiFI5dBmWZ
EDgf7GKbTikOnZPlPQUJhXahZzgb51vPVn6mpCP+5q1dxndfFx6MBJc5h+kZv3Aqnazw+nEs8Kbx
+ttWz56G1r6oEhGadBFteorTazcMr0aWfYymepXEFUbUHQpro36Bp8xW04BwcWH2aO0XrmqlvAbj
N4m0aBmy51UGpDBcV5FBHFF2tCw2ddeJHCbv6h3zVkho1AC5dPxOhXtVlebfCmOutnVv0rylLL4G
chnJqkfBVeV1jqmFFRvFQQTgajL3nuj1YuGNCT0XufZ+KNVb3Fbex1K573JtX7nGTZ+Ft6lLCjtO
lXnJET0CWITJa4+tADLb9D0bM9QWUUYCLG8YoWuQDxy93mi4tP3zQ3f+5qF7ls7MxkZqZiFn+ev7
7uAH3AWdGtx1A9fQQVq1G0jQ1hsG7hf22FMqenTxrW+FV6YS9DNvAmQTWCEbkbVTPDC4NKBajoeH
JcaBcIkVFuxE5CrA/m2qArR41YsmuLTMCBTm5oYLMpngDw3dwz7iyHkvM5GgAPPFujzHMxA7BAbm
HWPsVZNA4p4eFYMkmUz3XpsUNblMfVotBpVK0JpYVXMq0uAaSwe1ZCCiZODttYfDV4wEmyoXDZA8
12Exp6mUM7nH4ZpoorOT0UMtsUgkhUd1DR9RzoA2qF+IbMj3LRWrPvTftHgvNPG5S8///AR+nZ5B
JLZ108WqDE6D+3WubWXQZOZswSr968YPyTI2OJ2rsjy7jbGXEk2IxZ44uclwavnqy4wpGRFWYamD
vto1LhMk9FHrXgaD/IlAUE2fhnwJUvrnK/6VByBXbLGnI2BU+fVls8vdYdbUKQ3uFlt34YlOjr0X
J/aFRwe/6TJZ+TEm+bcrGJdhlPubK/h1u7VpS20PnzeKGd7uv65aO1cjg2zy4K6sBQsDPVz4FXIZ
i2N+3WPQ4brOhle6hQcz4ZlLGA1sTmfXNMHJdTGgD6d7VA03E8yi31zer6UQl2dCUoD4zNv19ZEW
Gi1fV5jKra4NGNGM+06II4vvvLQCaWHul1XmY3ea0iCsqMchiCcRs4zR/R2wwO79S6nL2BhBhg60
wfP6Wuqm+hhYZl7Coa9pXYR5BTol9NT0006CbWz3H5PCKdrISCjuVRixtY1CbedMWbPu8K3d9gVv
v0I4haLiIxyT7x3ohGByjgmRrNTLLTNf9GQByY/00BVEfWsozk4I9LqoMzBnuXP84OTP1MexUP9Q
9N+4Zr/ScOdqdThGTNYAmvq1gGptDTxV22/RUL26dbEmhsrbVRDGmNnP19IXCyts+fFEgxwgsB+X
12ZM1IMXTPiglfVbnj7jpoUXIakZloC3UOzjHj2YrVk79gyoymNLAql6UwHonFJ1+GgAv+xsZr3M
2R3I5WFpiXC7LKuJmsMy75e5mcSG1JIiM1fUkPLbpP3STsvLYLCFFSGZslKeeVPwERrjdRHUj/ht
5VIfTy1zHpxImAFmn5PYlwxGZF/Z8TFXuvuw7qk9C7RnSV4xeeZ88NoCm9MoJaQCEmctm+LoFWfX
He/BFOeD3ZjvM9yEeuKgcqG8w06nsmKnXTNdQHcQJg+pl6DN9F80LlOEAhJIJrVmQJOvBPZxciAq
nUChPjoSAbKGEcLCIFgYJcyEWb8OO1AlerNAcnSHRtk48/BqVTjqOozhRjMl6LSg6Y8aBINxe/AM
88OJGUc7Fkir6EazkVAsmz71j4StXMOhLQAY4Hz6FpjVukKtQViOCb1hSt8xZaZtF3hE+kdcR/Z5
37zPToqpznQMSsplyTVZxi+6lmKOnPERseetOCoGkkH0bAb0Z/lQyTxm1nWn639Qx0QHFBFLtrLQ
DzPxlepK8Fx8pk7QAZjTon/xNFLfnhwmcRVSuR4pJYSxh1Qhb5HAOJCCZg9cr+MZA37D7E6prDVW
afUiBsn6S1UxeiGmB4858PdIBgBuT1Spopx6tGKr3nRvZLaR1QwdF3oyMPFujnwVPhHE+8A+jI1d
ro3A01Y648tZ0w99WWVr/KvNrR/NW5ElEc0oHg0c0XFCIqbp+DeG0cKxzUTr2L5InEcgIPTc4ooZ
TYeFNOI3QskmDA9jcrvbOfVjWBrFunUmBSJav2VwwcJbzpFiuIsUfReVg77GL5xBue3c5HNxcKwZ
nia1fjbSGXWye/RHzYwxGAJSlm1Oo/RRNJ3XibvWK+jiWndqiVHxH3NtPeKhtEt4ofB7jrehP5Qg
RJvEHKh8DNhOHv5mhq1dZYn5SYbCT8a4zAiNYxgnPyKlJUPLFBIVa4gQWstyH/Kwbhn3WNqx759y
PHt3DjbC7PwqSVsFVrg8KWQu6rqb1NtMJRsAQ3yG80glrOizmYZthS+sULqPhbjlLft2qJlvThnt
chu1FjzOoyyeVoyicLdVm4gRtXbr9ZQhgrksqXeW1T5UnrXLm+7Oee+Y7YPKmT71zhQNe+EWRdLL
UOt9utlDTqbTWm6JT06fU/vPnB7IuGKbSL3Avx9qYKm2CVaJ4+30gQVhjy+RS3RgmM20OOMGJzfE
qU6HHgn3lSHYoMhlrSX1dTsk75nKFKDRkpfAgBcA/RnRm71yjOzk6c5FjfcwQTdWhPrIzO8d32R0
OF3KThF/LszLIHmQr/BtcKZ2g1R/U86ltdJy/aXFjaZts2tNw6Uo1pDIzheM566LMbjRquiSMJgM
asbwRbLF3L9fq1jCrSD0PhPWhFq7YasiCNqafsCDx0+jY0SImY3CmAXUbWyiBo+cGZM5G6VLdNGc
2Ng0KUEzQwTjcUr2WaC8OR0ehFXuv82x+uywl00IPzcsu7Ouzyt2G0wl95FbYbwdKWvTATMBS1tn
BNmbiffhm/Zz7c/P0Vy9WgpSyfKzvbIclO529qDDPiLmL/lmtukH6OGT1rT7JmBvSovX3PbQmeNk
UmTOCpkLjoWqclEdc9zrI5Y9XWYf/NK6IBH7jHNfXxHngPiD47YcfzSePq2bNAoh+9+wKGGaZAZO
f0V3cvB1qRz90te4tA2Gf5WbyksYdXekpwjZv1lrDU879NwdVOqXeeAfDJOSz0vUbW7O+PgA0tlz
9hCPN1zEXu/LO6MHqE7FPg2eRxSX717dhldRk7AQ8ZTE5OVudm30x6Utkkid2U9xX9O9ioteP19m
FffggoUJiBLUzRX2bFsjP6rKfCclvdEghS/4FqxOusZY+ZlZpP9BoJb/bYj2G3ULSYx91QKbKdrW
LaL3sGLjWHY9H0c2TycYJhUiGBE6LxjdIRwmHgln9jI0gQLoF0rqLSxn6pWVD29dnNwHls4ZaN8s
UlPbl/k9RjRj+unk9oVdFjV4eMTU/12ExRLyF1G1EpZpsr/KGernN25ZHSTrUB3N20psbEI5VHK/
3FVDujFcyE565YAswDnhq6hF9GkW1rFO/GvdNG57V70vRQ1WWPpRT5vzUta5EoeLTQPtCi1DoftP
MSPhQdgsMpoOdIkXAh9X6+yoMH5uyu7WcToULSGDyLLEqz1QSIe1yrdC6lvsU49pi3DfHKtrFzhL
MqDg/A14hq4IP90rM1bHkInqlMQRs78xQuVG9WfcE5JzyRGbd/ghJsYPJfgpyiH8Be76qHktM+Qh
5UVGpSUZY8qQQBUn44sVt9XIQzNaB1Q/PZsaRTSZV+mqt6GRBTihG9m80+yXtjMf1B5MSBWhl2IP
7TaIwluyhG+U1r4JKnh2KdrN5XZ3ojftXOiLVJUbSWBbcqQK0Tp1HNkSQbMMJQDE3I3UVZaWbXV/
WMtfwmaHn509NWx8K7S8TEa9D5mALwJCcdFWrQFOdAH5oFee0yy4z4NPJMrfhf+xkHTl/5ioQf02
ehEKfJWrt3WIF0jD1oukiwMXhlvqHStY26HDFFVoqzJ2JnOW3ldobMaCgElEoycO3HV/6CLjcfAe
ln8766x/EZ4ux/HAhDY0BrhvHiW1qIpxNKAyjSAiuYdIjb2dW3nzIcmaC65BBHnSQdHhkpbpPBrU
tmsKaOS18muZzTii4/Sw6PSxrYzc6B3d72clYKGo0ghVHSDDVVeK0C4UQtEHKfcN37pl5jSiN8ah
Gcofg//axYs9KndzkHwKt3ymlk4H46Gyr5UC56mBsLTQIvco2NltcQgUXDjI3nwySIFJQ0jzTXFQ
s58qU7c0bj9barXlq3P03k4ELloIbZY+VeqPLnHF/hhrUBMWQNwDGATYsQdgSh0zcOa/d1NZfl+I
O6rD7H4UWYOwaYvAfbEafqeE3ChjhEjoioPxppB7zdM1ip+NGl/Hjn7DPrgXyK2NZoohmKO1AQG4
d4qXaA5nDKiSlVtjT9h3prVRzfoQOaCAAsUKk6K3oAkGROMlvcvMl7smnopjf7B1m8RJd+1rHI8A
5/qwL4fqTVQEuQd+B43kLHdqYfAN5lMzMTjrqvBTDdybGSIODk86MRnGN42ph5u6dwgzKpyZiO0Y
bxfUNwgR/VuloRwwfdy6CWJmvTZXs1feJBpwll9CLsE0UZhhI/Df2kiDKzPEgRXEpph5SjFsFSM3
srVPtqhceN/eWnco1YCYBfCI3JgnXu8a7o9SOgfIuCk8HLnJbb9ZXjlfkqXLrP7ME+1Yq2zleUQN
Iuws6CmPfkB3iLXYPY5FaAInwJCQTpGNHofRlmApf+G4LO/m8rdj0z0pZHdIl0H8YQ6roH6Rf3DQ
l9pzdyWqPhGYD4jKl7VdzM02xzY0yT1lu7RWi7xBlNwMuahti10HKjaF1T5U7JA2lWxtjI7XGXF/
k21Apuhw+Axo8fDQpW2otUeRtIQ51JWwbu7Sbv7W9Hs2VzyG75LGOS4PbUkdFUFIgHgoKcK7OVIO
ms4C7hEWAUk+2TWOgVCX1oUjrQ8tSYO6Uu3ngFgrH3qMS54sJ3BgxUhvS3Yy33onR8lgdcTvDZHL
To95xUB7IY8sc6CLYAKQxLcYRj+hEcNhBjfvhdg3wa4gHH4l2+697tk/F2r5JCxWdfBOcWzLmw08
blctRkPIB5ARGIV7RYjvXWJ0z21EyDEnP7zLp2nJr5T9urASFUP/AqEsj1a0w6SdGbpKFKoU7ZF6
9gcKOaGNL5yVhdc6lDnhlswnYvq+qXRv3CjZ5EpxkFsm8jkZBAwum6KE51U1rwOxLWhaJyw/p9sF
DFx6tKEYvhuiaRnh3rsZltUEEC7MUOR7T0E6bRubV06+iqDLFSNHclO2DSkIYd5e1cW4rQvtvlHY
dVU7PYUcg1OO4WVp8Jlxz5Ksi4GbWm+GJIdj9GQKaQdvJapoXrtEdFBNfKaIODhx9arm9CG5sKgi
aYuycgOH5pPGSuMcOpQedySwOeinAWHVToNzseBakAPFUH2rpTnAsc9sif31nNvGjZygvcrLXpF8
WUs76EFWyUYsHcOQjDEQoDP2UbzmDi2AJtiLdaUUBekXNnsGQzmhyNrCSZOY2+XOMZP6rmg/F3HD
Eoa50PemmUvv4KMssk8k75syTd+GCZpvqd8vMNb/x0kGtpB2/oTVbQgt+K+feRu1081b9vM//7qO
prcg+muOwf/8pf/NMdD+zRATyqVLRoBq68zb/8eWzVT/jYUBIgmdMQlAOSqIvKBM/s+/DPffTGNF
lmaCi7q6Ch74pxwDR2VSCwAHVmmr3v/Flu3LsJ/BKj8bzJUrsFwLwPivsGdGeOJs5F37kFv9Jc3n
55yN19T6zZ/uyd0fQ5f/yrvsrojytvnPv2TG96dRzPIxJgwoSD+ejarjy8cEwICknoftg5gbCbhq
KfXOzccTc/TDP38UT+dvPorbqTHMdryv/hCj0uA/XhTtQzQfyGn5uWybehx/Zhg66pKqbVvmgTFf
8hsIWRDiX74j3FrYUwZOVF8HdklQqg1axvYBAvfHiGU1u82bxa2sNTbBGg8zPVB/g8TqX4YtcmM1
biyUJpHe/iJZGjHxcoe6qh88Byv2hp0zL+81vduPKV9X7rYyc1JMLqWnmQOhuLjPKbp2dIvkM+n5
DUxmbitduU7qYViNISBhGKn8mQlw8p+fzDIm/3KHWM8OtC8Pawh0y39dbFHjVVhE6/VDFc8nw25e
8x0MaA5WuToUBBss8Ab8IvKP4ac/0VZjlTAHhIfZuINBdWH+pfW4JF1njrZzguamo9UxSbjsgw9n
ECNqlPjQ3VxVv4oTrt8V/6Y4cOBq/cBkq1qVVfzaYHUqN2b5l/nA3fnnrwlI+QUd56lAWoADAmXA
sjzDlrfuT3NPnyyhsm38+CHWn/F0XU1F+DI48VqH+GSPxTYIIBCVKY4EvgWoyukbKTgktHBFLUjN
ZUB4e3hF/XubQ8rzs/xgMXMyDGLJ6vSR+cyti6NFUIHkEGywz/P6GuXYjrzwczJXF7KDr3WtuSrq
6kCC0aZbDej3TBfp8NC6n10y73usDrPqfRrV45TXG6QN3zLfX3uRdU3ca445xLgjVPYDEvCrHWuf
JbbvI4XsMNz7DhGzDYrYwjwYrTdtr0PDOIUtwXJW9FSMzfdojN/8oHoNgvUM2zPOO5ycpo1pYC+u
EmKRuyTF4cjFiUPfXPnfu+6piV3CYtu7ocD9uJVbonvuBpvZ96p1Lrh+nMq0ehjH+lJr8zEg9HRF
g3tjrxke5Np4LPubqZhUICp81gohF1tR+iFtulrm2aa9DSvWkGLkynoAlTwFCl9y4BkoFf6PdgW9
OY22RgQhPy9psFQt6NZGuRmq6d0v9O/2HDUblXySCMbCZtlUJqzMGHAr677iLyTD+wiw3s3hq9Hx
I8MYYpcJbQ93shRxKb+l28mbMpP8O+ofXg4AXGavyqB0xIRPz0Z80ayAGQaGijDMYKLF8X1BDY6o
gH8yx/l95Amo5XSbmMpVWfJ+Zzo7KUHwDDQHMp+C9Kg3O6McTxkT2HXmDh664f4hDwKGDRmKfCYZ
SbtLwwE/RPztsPZ+aeO1p23UaEIEX8Q/HIMEetCEyRDLxO5CuYoloF5e9Zb7ikaN11QnVISLV4nF
a3CDSaL0jVJEyJT8UWY9z9D6DkCN61aPH7HnOwUY8jNbF6QYD0wyq0hqJmU6mvbYn1RsNWDuZ1ip
jONRzP9hIKV0+6LXL1GHuR39YqvjaTf2mHQSTErrZ12ljfOHTjMYx0shr3HQWpdS1X5O+qOBF4dS
R286QTwae79m0MhWTl/QrcXEMChbBk1ns5afNSHQMMdLH/CdrNnZgWC/Kk5Pkg7ecE08P+upeLkQ
VD67d1hdvsltmXMRwdcuVueAg0PPJtVFzYV44GcgFZ4+EubQh2VgBvNdEotZU9lgRRzsSVJ9WfIa
Pu3MA5C2oxsFuAAcnzFIQo4Ycrv5rKZE6ViPuu/cEtA+rHSFC9IJ/G0jlWn/dOln9UAQwc0ij52x
nFNM7blJ8AmdiSMO1VOVcE1lOZ3qqHgnZj709wQW41je8PBlAy6C/hhOJJLKHwxSbpATsqaaiedD
83oDG1j1yXvQ3nDQpnFXn3sneuNNfJ7K8RInYbZWhGlQsLhM/Pn0LH4L1fytd8dryGRnjzE/9van
tkrESDu6NVTGYx2q19VYcQ2qlZ7IsiXD4X8/eia4m/co27o+/pl8IhaKZX0VK3Uo5q4AhPjCWYF7
lAvhJb0N7OF+nCBN4PI8Ng+1L7lp9gEx+UmvcqwXo6MWDBcTS8BSMbdFZ99aWJ6Qg/jmV8gheex6
kLzZinEo8QkVm7JGQY7gsk6xaHmTY8KP4muGRxmAxkppphMCmmTVD8rPPsoPenPyovjNKu7DAhwm
KzmAZ/eo291PtDNnGPav4OW84EnyBhcpW9cjYLmNTWatx90ap4SL0yfK2oHGoeMWG6jJp9kViFjT
7jIavKqjDVHUPhYpB7OGIWeJwdQOO2sEDCkj1BLO/AC2pRKiyByiLTaexU4TjwKDe+V+QqOYp1wB
2a6Y7DSkRg/RplHhMNN3AiE3V9iF8G7MmOwBfFomR3HJ6uDSmdk2xW2Qo1Mzu7U6KdFGVaZnRR8u
2tico7SDKc1ad+kXzIl+0le4n6mX8nWzTyecTl4z/6gVFHpp9OZk/UaemxhQekl9pYTukXeHIkXN
p40BXG+k6OhQYCGHy29VvQEi8de1NpxIay12hAjzWDuIXMNMcTWa+ac1UrMqxaOBHzh17GoOkzX6
bWbMUDUyO15XhKWufXm7Aqy2DZ25alziPur+WLbAqJ4u9M8XNJsH5qQXeSt8l9kz2djLKxLUMIDH
ifQh5YEMuE+3GpjayXdmEEceMmEyhl2sdQzZt1mEeb7JuSUbeMjRiy12et/b6jnI55Mb8ZcCa8If
M/eukrY+dg5bFq6+xk2g8d1R6NrddHHz5Fp+4VO+Her2MZEH6Tp4fhoTjsEmSFfLltSFoGyy8dsI
bVaGQwhJR0KDHtd7XcWkDWCri5ud3G890g/kuh7mQNQxYMUssQAEn8wFgqMC7FJw7ixw0yQNAMlR
0m4GP/zUW9ZB0XPKihtxz7Cg93TWT3jSlWw9o4DJGmykjCY62EZVQOnztk4Wv48NG3qRjM/LCWQa
bNhBx6Yzzc+po55q2WuUxDoUMw8eTFQNyG3IkOOuHEVOuZAXqCuHk4ADzAyJeihztMf+Cptm/muw
DqMUi76FXULJdtI706qqGTrUyXBRi+oCp+hgVgj4DOOgMhmWHbkB2ZE691seqAvMICd3naM74+c1
EGO88bGMIrRSIgkjjvlmuRdNCLUvJSUpHV9Hzzy4EQakXbPTvIINXu0uQ6p+Djpekf68a63qJLdW
DFubXn/GmcpWKM1YVnGdvcFkQNjMcrLq4YKh/aqrsqs8Nw/Lv8g11mnn0dkz197rBisjjvh2CZUH
iCMWPuxMHocNVr0duGu7UzRWol8QqGY51kpeBJ+72njeQ5M6+6yDPloO7k0fqlcq9u2RyX0NRvtG
HoQ8dLxAOKs7VK6gbrUxAqfq332j20hjtvgaS6EgBqduOl6kPhnDdoex2MEoe85vQMK2pdxGbb0b
TH7HkYbK8/mpraGeCit+022knONQ4MBGjd+q9UPWZwe97Z8abK0XAVo7Wg9k8FwV3AhV5fnLGzlM
PNsAdLXqtGcb9WCGI55cuyIMhqYqEIcaYKKxv7PvoxnGdD5wgsiZ57n9BqvkS+OOzCD408bMBVlV
d0WS0ZEcZqJj2EQKl8j6HLuZnpW+6zRsizC3VZWyXI3HeGr2LbBg3A5vVYslt1E+8zpPmy6Xx97J
e8wOTpCH8ZqNFdWf7Aej1V9noQMdkNFzmOCxr7aYlnBozwbbDxYnN7Ys8NIZP8LOvbXMnq0YCqnG
XZKzp+vmUxYaG2Ln2ZUHHn7INeVuisMsZ4K8F5jcbTmVGPuxPpZztC812PNafLdsL47C35JyRgqX
zGbsWZUc+HJyT/qhzOuTzmRklZK4RJk2oKSIGX0WOmm2jhy81HEayCQfnDIlqrZVRMS5nJ3LYqlJ
/F4+ISTGAN0RTaWcTYb9nnQD/Npqldb9oyGfMHUsziTwW9YuBs1D8ahgiadL+9nZWbb2fPV5Kcc7
h0tJiRfzonE5GCC6+CuBIpxWQyqRErHEILvr1fPyJHU3JdUiS3ZRZnzKCSDLWd6o5Qon3gt5BTXY
KpUa3mAXka1dI3+Gfn2E0XGZbOQ5SaA/jjEf42c/Cnb7tW9DQmi6eT0r1XXj+dhKRNum4Xtk3P2A
+IwuRHDCP2sGLaTHM1mrlo9ayVi39XjU2ulDFp82YbweGMkbh+9naZwNN/2oRDOeVtlNUVzIi2HR
oqhZNSpP05jVZz/sj32urhSXvdozUCJJ9IuJiUUXUOqJm3DfWduwJihJGna1nqnO9Wa7PFg9iT/U
Ebds+XMlk9YVfEOvIxajx6Sg2WXl4O3HjGfhuc1Fn2sNF3gMIwr/EHnN9xizk1XF3VxlTrBuXI8C
w2UfivUM5aXB0CRlnFpp/lXf9d9iDTg/n4fLUuspDps6zh8tCDYHkD84K3UYPnUKYiYxPGfZBg1G
7LXjAqXfzfaH4ZTtCm+sfZVNePyPP4LeeRhs5bvVJx8FyUomD2YulJ3XQzT0pgeyZl46MRDVvFM/
GtdunNwkDgZ/zMnv4kw5uyEpl2HwQl9wblreidSLzpM9nFLHwfVwJr9kssJNlnsvrWt+m+KC2jQl
ZC3b4lJ50bF9XWmsCewKOC7BWVa9QQY5Tsr+iF0YU7+0CrE+abrbXIIFLcM4p1a5qQ1IUPGUHeum
eo3aIxAdPoXVNeLzC84aJJLwuJz+qS3heIXTU1QH1+UM+pz56wxPSHzQo02mOf3KN85zQgrvNH+A
Hm0hcH1TA/9OrepbkJ1NoKT3gV9ee7iPc15jqln4bxyKW2KU3lPFOGLXjfkYmHTlVVcaCcXbOHLO
2NRfxiq/su3uKg/Kk64VxOSuyKHapfAqkCepo/Ut6WObDm84JpR/TV9us9nZTzn6TNX91gAD14X3
YE/1uSryfRrNkFUc+H0DU7aCMdJ8pkd6hMzUGOlxsvUbnQFaoBPBlo/ldw8GpKW2EHbN3VSkH2EO
lSwLbpnG/4jnsx8w5Jj1U97ydtTZKe6L5//m7jyWY9mu9Pwumm8qvVFIiujy3qEKbpIBd9J7n0+v
b4PNJtkcKHra43txgALSrL1+85W1/6mqw3mMsrUQPuYWLbt6KaX0o/ikWeu5NbpV4Uwzo6RyxXG4
MEQZP8e8U6zaOQ5dckos1B6aHvfNtYn4p9V5VRgbwxQrxzCezUl9pQj0rDcYvah0qcZ75wsmcYpT
ZkE3PieyYjq4qllJEAcUGkyBjRjEe9BF30aOFaII7gpMFAP5ORz094ZfYGRY20hpHh7HPLWEJ+TA
Hy7hECfwiGu4xJNm3As4xbzOlwHc4kECjLMKM/goocamipsJyrEG7ViBekwua9dmzVb3m0PuYqw4
+EazHyEl9xCTp+g6lvVnBEc5jRYJVOUxsOcGNMm07y9WVhIBd368utnY9YKU4CaBzez55m3K/aUO
szlAd3EF9mpYzhpM5xK2cygZz1VwMhrzWMB+dodmR+ZwzsMRb8S4HkJBWPCzZrhP7O6sQZCGhL7r
23TXGd7TpC76pD2bEjYaNRxfhY6VhOZqwu571Ma1BaO6pdLOTy2a3+YmDxNqe18LfFzt+GqZ4S6C
c52X7kH7BV/jShOQsAujeLiQsWEG7SEVsMiY1j28ygCCtgVJW4eorZEFaSBs6yxZq/bDn3ToNME9
DXsOBG1+dG89le42lO4ReVgfzScNf00AxbspdfJ96SNynoxufO+M/krvwjke4gk13eXdEf3E+zwz
CVyV4pnCllsqqosJO1wJGSb5hc4UqOJT0Z0tKOOmxI3riQrqM5+HEkSeQiRvIJPjcfEHg4eCvjSN
ZGEWMQ+CajdgRMi7tYevkUzMxi7ETkA95zE866GgQ3UKYaIPsNHBd8wMWOm4+2vtEDvjoedyULma
O7jqZvHi1dWxkrh18L/07kJgB7DH1QqSfSiBs6tq+6xJXHsNt72E365dKEp4pnoqZDjgx+4xGFaE
coIqBvyuvPUtpvUuyZDUpklGBKi1SdhVBOZI3CXaDL2+tKvpU1e2Re99V7qqU5Xrfrog3+DaP2Gl
vNDdsqyFfWVcextDDujTn7C6TmzBOdZ/2waeP9EBtq/y4sLzUprTNuBRD/wPsQ1KziHgAluI6gUj
fhryL6+p0NXrryFUn/qwp6LKQjLrlHWaKdSuNnvM05gXkr1liKOih+sIv5quipM90ndY8ZRvdWr5
GhAVCz7aWRY99E2J8QRLis4c3tbgJxUMY7kVnBuObpQr4ZoxLoOXnOrhJMKJE6mEliYSXxpIkCm2
Dx12uSyEqPBQZC3A0xbyaScRqHTtay+mv5HbBpvd04MzDaOrBKcKdR1lVbsf+seYGPY6yp1sVUnY
ajOAXcWuWK7J70SPaXj4UZkcs1ahCaqMH22s0cccfIoOjCsWyuJo4g3pJeJ18pvvSEJfOUta18oC
BKt74X5IRHpJRhtHP7DYjrYDGhYAyE46KFkHpiyfyVoGEjMbS+Cs473xB9356NeWuWmh0rrQaRli
TxO02glqrc3zxoNia+nFsWwoJq7uqU0nBcnqkfLKiaTja6JF5GnaXQQVF/MFTSnqC03se1pnT1n2
pKjUBekShOZx/bLgpDWY/Vy7SXhLzTATvFqVuLhImLJB21fp0xb9CwWoSLJInUjjQ8tJyFXHNfYL
6pnhZniT/UGsbBaZzXc9UegY4kkwbRdGZtTNUzjB3A1vJdxgA34wYZSvKSPwFqZvuLsRfUP70Qh/
HbTjvYqSS6fxDaAmfY/86Uo4FYIGPYjFJuTiWKN+vLcWYPuwNUh4Ijkzt6PKISiR3V1vVccGj3wD
aIsEI1dmBBPAZw0BM9mQ8GTaEHYk0aABSLByR5Um+NbuuS1sqKgwGHk9FRd6chd2jH/NnrB0wZGY
NThMt2GgbOIG5IR4YUwVGxhx+dzU/R3EaJbrbSWldd5lXRGw18ue7WTA4AgZFFrQO2GGMwsjiuyM
bJ6yMqZUc1uOI1d03TK6hl+9oq1Hc1kQkg7bdhcr5THP8bOllJFUojtlrbvNxzahbzt5FhJrnZBr
xqHyRWXWSxAjUCRk5NIRNCaOmzgybjHRwtkAK9uDmV3Azg5TwfM2fy1jfERhWX31mX3Ry0vtinOL
9K3B4B6gSc1iqNz01tzKGkZNY9jPgRJznzrRhoffc67R+F6n6xrCd94z8Xj7vKOAqMkxuMQiXHrJ
K1fsR2jT2scE+6fDgzVPxy+7mAAWerzAtSk6a2PFkZkCGFO90P+xLxzekjh4QU7thWUcIXC/leq9
gqJqJ8ZuCMfdFHKG1Z16Df1zpwQaSwh/GRr+bqThqHWnbzfQDkpW/Eg3bx5CcuygYHNoW2ZVtUWz
3yuBcu8MuJhMLW+40tuZ1jDBON8ui6QYeh3YPHY/vW/OMNk/07BLl/NJH0MsQhrF89YuZkINfWXX
jvpe8wxG9ezipMqEmBStVCBVM1Or9vyx6S4rppsWepfeqBj10/Ddr5qHEXof1tD1c86MGDrS4GaK
GlloZo/jRK2HSzIywqkYM7PmGHRqJdwnXPmZZdyqMYMqbD8FY/0t5PrGJGPmYuP1vOLZ021OdepO
zUEaGhSUjNCRvvXQm+damSL3GR9Z5l/8JqW6ymcvEq0ct7y1Zro2ikGh8SyCnag2m9LER2xYqBIK
S98sox2v1l7Usji31UsJi5ID/77KlwIZwk3SdQHvOJvS89hPDATGFdLYnRjzNaH0a/Q2hpcuqNOh
BFUZeetO0Zxun7uZlreMAQcv6LAs/NGaR9YpcmPuzbDrcK+gysG5Yaqw1zLBH4K1AR5vRR5ruwgy
ny2M91HwNHAIPLRbSspUvmr4pBTW56qfaXA54XyZHRtZntwYismsIlRxUPG/f7XH/8YGC9uwpA78
P//v//4a/pf/k/+LweLf4rAhcvxXz8X2+//8DwTkv37N3/wVCl4JgGIuVSc8zR10+X/3V+juX0yZ
HrcUjSpRCqr/w1+B8wIhmsJoW1Vd0qkWCu7f/BXOXxxbMfFPkojn6KY7/xV/xX82PtCkwJ5LI7PF
D6jTdvTPSnDoWF5L61b1JHQI7mGwGR18b0rh4p+npuAffjGXf3VZaP+iO6skXV0qM+k9UbBz/CeB
PQ50bNRxkDxR8nxWgJP7XGiixqKp9Kwc7M6+mulVFwlVHeT/hhL+2VJaYRtiBMO0qXXA1pO/i9X4
jIOeFnuIDo3MVQscRP+fn5YP/68/r0V3uUzoUnSJBUV6Of5BJyc6jQ/eUIsnZswzDKuO6G3gg910
+TnG8Koxv4XMcSz81+MYnNwm2/uN8Qlscp8w99nMfy1zYCcHwp7JcGJCdJkUVf3LIgZBTxh4qlLj
9kubjaOs9aY6VNWmrVR+L9jGuBAwOsIznqtl9Z25LWVz9BjNQh+TQGn47xUjrMIoi0XnIrqngMUE
/QL+V9bQ3OhmwU/kboVQP0Ho4P5PNq5Q7nqBjDskTbpAXl/Y1Ikt84DurSp8x0a9iJRs5+flMkyD
U5w48sDUfY6CpuEWJxhlUm72ivlik3rp2SuJslea+VbGGBHVcQUykbMvW6Ai7FW2EGg9seh2wNue
TaB1pcexJXYvVerewIllPI6fEm16lHqGEc67Cs41M1vB4lNoR5f3QBSrC4dUy8zoLJSR3n9u3Z0W
99/xBIo2TI+lS3ICKO+CFPrVzMHQAwHjkceVYg3td65pt6R4C+Lpj14oNyP2Tm6aHYwiY60iENOb
aFjh0nuemBNsltJquKYxs68+w0RjCatoIwKtVPOqh8D5wPiT5M6xKHwoI9nR5rTDaE0eZoR6xPFa
0fV1rEAQc4kOUgloG5epCx6u1Ghc+wJU/jNI3N0YffU5ESfSTxuTKZiWsuFqKx9NlP6eq3gyb6Yy
JvZfbZRi2JY2fZwcldq0p5aAX6bVjJuFGnsPw50OBNRWtZNhhDX/DInz7jj+qWuyVzNLViASTsQo
yqDbFSS4XFrznFgGcWhNmUUiRa5S2qf8QSPtaxRhNDdj75p2vF289hh7/VvoDC+mHp09UQOJaPd1
Ge0Cg6EyDOVmuzorcb6ffH1RaM2mVqgBKVv9u0cS9azkVvnGubXMpaPGS7O3JIxtOHa291J2QTzz
gjnLyBMJKt3bdOUyMyeovap4ld8s0/1nO3YX41ix8Rx2GZOAUMVHya47zQccl44/K/v6ksOmq0Cj
55W98VyD6mNxTEb/kKkanWFw+2ReeKjVp456vTj8Ec1LUE7Xrh0PWjFczW7nmSxn6mg1BOZRz8+N
8C6DKfCodK8Zkfigju5RTiGMG58nV/tIPOXFd7RiMcCJcYpzhJ0G26V5r8Gds3riV5yT4teAGCL8
t1jV23jl+1gl8GO++fnwaM2njqNzrNsPXtuHLqiuMW1IBXJ6FGQLzx1XUyk2OCKfR3tBBsmY1T4U
XqcteDTezC54qwSr8IZy2qUu9jmPbVJ/gl4srv4kH9am7z5g9VxAzR0qfd4GEYsE7Vb00xad90s3
m/eoTmm2H6ubqQTzTiv5K+RnvRUvZnHG5MRyrXv1bZYLirHRcro+wRwD5nRS/+F66Y/fKFutq+Yx
y8y04UFYN0TqPQDo/hpLSSKDJV8E/3GEppCBqWXJ/HRjjAm1sRQQ+m29LnLxIvCgZ/QJ+BGI8PSl
iGHrMUhFUXwwjOI8KR7ubOWrx4Ifxh2+DeNFUfs3kjfoJfNECy8qoUmW8fQhjiMjU2Yth9oGFG7/
cd3xis/s0x3xnaqcetzxy7Ginypp4ZmiBztsWGvm/2FcV2RzWT4sB1Aq8d7pgves4A5o1bXhGy9d
hA4XWO4zgZWjW8Z7AiJI27vYDQokxJ0bdOc8vflwzTVnWOcFvCnUUEREeO9EostBMWdFEH/7+svY
tK+DTp9cV3/nnoBLmRaH1o1v8OteFTinkVmgxPSsI6fwLUm6Nwz+BND3emJDVtUqk5YAl2sfzwLW
uoPqZpeRKjByKJzSii894xONs97FE+8XrAP8RY04Yijj1qVwgEmfGKSuvgUOf+rKwEuU6UvFSF6d
oOIxFcuK6aj8YI1NHma8NG35mTQ6u5/OPfJrIInLvaRhSWIrSXhKNX64VTd5xE9U5kczKnmvN99j
1d6yLP1yBhnICNaWncuO8uCDjuKPit1P73XYSwS6RdPET16HSjHRIjx5FuvTsDww22+8MbhHZrTX
je6za9tgXt7qkfhhWeySuHsOYx8DhUZ20nyyewWPYPmKMH9EM3or3fGuRf3aU68F/pMZQXBa/A+1
Uw6ESaOd40n8ETdSW9Vbj3U3+bXgKHr76Ar3Bd/cDNbNwyy5S/3wlFb6vW/ZMfljx9qt3g4OwdNe
gN2sg3lBd6rIy52XuKyj642q86ZVOGD2zoMt/q0rW2zOKVsM/5RUNb30bc0RRGHt6nXwLFiZVw1V
9u1hspvXzAKY1rnnaJRPA8xcun4vsJgrwXTPGvVLS4uVUXT7WB9gKxRIY6LvX2rbXeIB2Y6e+VFP
+bILBDXEGh1m3qKCx5hY2YqXJgid8TQpIVptRZO/5eywiNeOOquQdsyhXXuKeyDw+NaEq0kNb7lj
rwqOsU2p3Dj0fdqTcSPVOFOccU1+LjOHnY7yjoI1OtZbQ2AiUoytPbQk1scz3o0nrfiuE3FyqXqA
AzEAFJCXhuUqaxHqG6Fk+4Qtpm+G+7Iwd3mTf+XUEXkWo5OhPpTUuPj43Fq2vZj+9j10Us2050Os
7ksvuHpLJjewHq2xFANuUv6oLiv3IRNPXGQ79lGkH8hMNHFOwHUm5IWn6MsyQ4ZMlJWZimOeWQ+z
zZ8Ave/wE87aal5q0bYuph3W5Ll8Ao2Ww3dMr7FnHsuAwG5Qzoek565xFpOr35DNtllBobdhQMsU
S+sQqiq3hn9upo5sX0kudhCzeuV06mEwd3pUPorG3SfUCCuOv9FNkze12A5Ze276hz6IXT4ZK22Q
SYVo0cSMAnVzyuN6KW8YLQsOBWATHXVgDI5doyhbxggcJjbWfOMrSjJZUx78QXLB42j/1dkWh8NN
1GhmlshXSTysdIFKlknjEIeUtZfIdalzksJ67vUXjeuay2dCiJXaapWqz79m11ztTkY4fdT8CqXw
LvXWyrXzpRsFG2aTJzrI3ZJHkV2wfcrz6Ggq42Jg4YdBzLiNfn0Yq+BpoDrPqJ4HO6AH2kB7q7Pu
WuTTsXfZwVBPXMbeSljTjs/ySLTxS2vMhesTAO/7A6U3LZ/Lvpejee+1/F0x+nni9MwY+bFThyth
vgq0kf82OrtKSZ/adHipx+hu5mgP2brPUHj9aNWGwxu0eQwgTvyWtAS2mI9r3jsMjx6SEPvaTOpZ
aTygIui48TztUmQ+RgBxTqsOg0vpKbjfxCc5t01TD0sOEx9pWOxUWPdjnM9zqz7werx7kX8PbOU0
1uOHxsY8ZilB0ydJGPoO4AvXG3s45JRveQE53PKIy5ksKXvpdHzDNLQuEvc6TfGqUPMr+yOkVMV9
6H54q2stwFrUX1zsZVWTX9p22Fdpc6ES5DXT+EN10RwXK6NLT/Ba/ek14+xa5R26+bNvnMyu36Qa
ObGhezHlnlCoX7AK+c5qc4QKPC+D5k6B6CbyuXBHaGmN+WYO48rFBEwrTsZWsVp5FncXnQVHPFnb
wtU4FAlmtZGDT1Dhlc6CYp0FPSmzq+pgMitCcxfZ466I6qNHkaAfRs+qc82EPa/tmMlzei1MP8KK
HG5S4mIFA3JkeAtz6TXlKU0pE2Aw/ujGWap7L7T9zjrxWhv4onpjZ9jtnvkaU1JoxuwYJw5Rlljr
yNlxT4DEz1Z95q6KvHiLkaRZcbkfo1ohgE1zreT/Vgv8qZgM6wUJclRIlzrERuXqGOIlTyE8xjE3
u1ItdBLXrc2C24Bxm/yoKf4vR3DqSbJmbkfNg4mIla+dMyAW86hnP9NMzZUkzgvwM9LexVaXVWM0
gXUroy23tuvy+3A+TGFCxNY/ygArFkvbbsp4jJfnVNTnWEQ2bZDlIiuoJp+07p0b6wH+460ZtYXF
KZR0rsJK1k7xGKn3tkndmdapn2qp8pygFQbwI3+KFKnPiyq6VY9WgII1iYbyYHtPSoKsLzHtwuYh
Oi0QGPfscD+gBN2G0L1SBrcdWmttTfk7/JCPvNXp/TfPaRGuU4oXE/4bdtzZyMmUV92w97KREHXy
w494HvV8gS131vHoEIpBm7V/bMNi42MNLtX43Ry0d39nm8594Bc6TO7LCIK49pRjrqhkih6Kp353
dkQ03K6utPMdaBU9s0Q1nXKTecr7FKOX6kN+bNR2aSfrtuxfcODjMeJpNw4UZssmeiv6U3jBp84z
0dLEd5fH97h8GWMZtdUoDJFNSTLkFDfJ8xgkP1nXrX+7Vn+71DQJlCG/WBrKN/SjU1Y7V+Gb4ADI
QfAX8ZkxFLk894J9OyT4JfOGYj5HT062q3nHAJ67phAqtWo8Mx6PxpZQ7y+DAMZyA5ehU4ifUnPE
P7XLARXOu54sWB5hLtPKYNPXOGtitz5GUfmEul5tPI1gfuJuIj3qAL/oyFaavlAatrWKDzlZVzTt
DsaRHb9dMku42GKdsDlnlc5kanorB+1j05ktuJyy/qhCrXzPXGz4pcLZjpfJuSctuVcUa5kFCGPx
6EZX37/5wqINyaEsUK2MbVR6fy24rFp16/YschQEEi8uFqUW3+IqHXdNdE2S9E9JS91cJt+joD/V
EBbzugbdMbEBrcxt3DUfZp+dJcnnlyAGP+BDRgTpHTv2lDlkqnWPs+kqAFP81gPKvOpkpKusQkkl
ZinLawYj3ElPYZmAqiWb/1uqWUjmB16XY02awRnmkU4HmoWxxIeRR3QC8342d9R2pZjhSVb+t3St
YhZijPVfVGtcerolY6ZEu0Wk14h4xTpt4LgNsome0WqZ06kJ5YSQ8u//KpFJA02yQwHnbexb0qkz
peQC4n656kzbY8WHrCyOIO5JsYdnw8kv/P6uZZPenKhdq71BtS/qQ9mZM8vx5rL5NZVhXFnQ5ZYW
pxgmAyDwr6OUnzS6CdPWvP6G6MpUOZJ32ckgpiQUVKhzujzXk+QwMuzNPiKjbgzcE3r9JFv5AvcY
9+pZBpk5zHbzMFfelX5r+2trN/bqu6SXGL0GMXOuqxfLx0cxSDabx9aSFQl9JrJ5KPLCu9067xxG
WcVoFWJOEuPSVZ2Lq7EHAFK/amiuWNJ6NxtpZF6CN6r26hTiBBx7yuQVtGZK+6a5kUcTn9saj3rM
no29A0NsvwjV4eT0q5B0WN1I8YkGs0Cj4neUYXVaEF5pP0kXRScUNBXO0QhZKdZ6mfX2LVZ4qvPq
VSQQ5XWVEi8mfP3emM2P2k6H0A+B4IRpsjfT9kOMmLrSQvhUuytvSR7aq772kkNtW9UmKt1L4ZoJ
4RHeXsXggkqKC3eBv9bbaGq/dcyhXAkb8cukN4l4Pa9KAlhihtheSIfSR2Px5cMY+osIhR8vQW7w
noFmpUavTLYKlActfm1U57vyfW437OtpWJ2aImv2TtmK01RPL1VanErNqDdZkpuz2nTTbWEVN+7k
vRNTSiVjw6XeUkIzIJQSQlu2fbEEY4Rlb2ReK8zUWdjVcAlydSUz4mWG65Pta2HK2qe2fDUN/VR5
NLTJ6hfeRpyAtBJlzp33fMIq4Sfny/LC3NYymB7BeGzk7s6b05YV6/z/MmVq2Xw1LVGPYFLXeqhZ
0A2xErhcehWKatHKdo03mX+NKZ8gMXHVw/iTlM48YJqVXb1OYH8lmQnJz97S57zu1aqb+b349h1M
VYbJVivKERQrK72MoCSSwsjncWLN1YHcvM7pvTq3efPcG69W3716Wftc04Ua8BYPDagh1G6i4dLj
ltJPOIu1jTUU14qM/lphEzXnwKgKYFgMvcRF7G6p6dYGTeAxiuG57hkoAsrW6ijdpmmKfynadSq6
jLKe7JIwe0xWivGAVH//E0wINLVlbDHzcAe251zJ3jkT/RR4Ljq2XKnmMXbowZtvTrOo7JdNUT9a
tz2rYf9ZN9OsiPOfogL9w/mtexhqsIuIs9Qei6IEtxNQzB8aIhCvsdXnSUS3mUlzpAjvURUcII3T
UmXxGXuqqrgL34a8Penqn9ZngVV4lEvFlvj2ivKbCotNjU3BqfSLpk6cadVbmCcrznBNJmtA6hdv
0s59lj8VZfTIUnAkbB4mTqH1rhiiTaXRRmNpbzZeAKcVa9NMdk3VLxLnuTC781C7KwMVr1HKUyuC
d0JqmyjCUzyZlcVuqzjn3B8zDIQzJw0egeiQzyw8vSMpgirawuF4IozWmNWhi29jjMrcOauJZQLC
6oZI0jr32bHH9p1VBwvRKd0PVQP3ABu+i2WHuiKfRjQ6oiuWKNmhbPp5wSQaxtohMMtNmGMg5pNe
gqjl3d9gZ9RrF5Towm4sOh3UgnqACc0UMIBCWYU5wR7IB/OSONPNaPIlHgv2MOlWokyWY0SQkKvX
LcMDW9VnrQnvrZW9j0P+xGL8RkWSEh5cSmesfjz1XvTOpp0Iv39qeAQ64iNP4yc8Eay6x/pZxKBL
QoCe+oTxSJiLxDhp2nhuS/FKxnRVZfnWjPzXJrQWsaKztAnVU+7V711Ayr6kl4V1uMA6MugjaQgh
dn3V74YkunkTdR+Dc3FsfojkJPSLJ20nNf6TTPpQpCGFsBmjv7EJcKp00rKS4V35760bqoxBNinb
f9DH/kU4XLVxW5NY+ifx8O9f+Df1UP2LQjGxZlqyWVG3/57ORj1UcWeolEHa5LfRAf8jnW3/hXA2
aiPtJqqlcYv/XT20/kLmWEHt419z+Hf/S+oh8h0a5T+nilVMN3xzsIQONVKq7K38B4kMyGxRef1g
36zpLRswRkVxhXMKSa8vKHH1JmffmvUpaaudAsp9OY3+J2jYV5quMudoOYwrGGGCWWV75EBEQ5ww
3Zl1MQs5uXsttp5xHOaKZk6rIlKoW+TcGbNBo4htpcbZpc9o10OMyNM1q4ZdQnBmVpfczM7Aw50J
YvCUb0t4O3a7M7nCLW/kvO8F/HbQNemlSLR11uPjCiJqd5o64FwRbR1/fHjZvpqMBwfQewlTKRWU
x+DPXWCv+GyaEuqIae9SwVtCDQpccQU1Gbbr7SfbfGgFj5hcGATLunHV83pwPY6PUHngFUr6almu
E0dUc9tnOBnb+K2Dr5Nn/FCENl7AtKj05DpXAhT31HhvreFK2OXLt7IvERzQTJA+HSeANFkcQ2u4
9KknEOy8beS4HaZjxh8gilhMrHeUpZURNO461PNpZr96lmAwDtp8o2lEJbvIXMtmC7uWgUFZpkY4
6bfBb8yWeKkRiQxgrlXrf5utOBR59Y1tr2N5QT8mPm1imLSkrCahrrBWsNOGEzu6xkubMbOpcb5L
TDo11ARgRMZqQtdfQgiJVW7D6k53mII0rfjqW+VU5NpqpFA7daeT2Qx7p/Wu1SSuPql+VOM9Fcrr
hA0t2NXGcU9D6V6xjm844S9LL7kW7V1v8K7Dr4PLQU8ejYw80MOzq/loqX4ufTWy/thBMAKHUODY
yNGj+IjbMjSvv2X8juTo/E7NQ5R84oi4d/1qogSnhT8xi9xz2iWk1CR4LXTypVFTUpMZoN6a+uoR
z+VNdTHZMPISJwJjG7eyv9mcPwH9hZy3rYGCrkhKeXijDVOLl/JQ4laIO9b0W6EoK7tKDbte2dx+
vw2R2n6eKQSEJV0xUr271vgPTWOc4zSwczOXF0BLfKUJ/hjW9OmytDkEivrXUpnf0tFMqXZuoyyV
3n8MBqsJd9TnQsg6K09+XL9aRo24DYq3rMfqFyIWs9Eef/yS+s4yMsc5EKHbpKcd2IltCocmVLti
Ra0mo7Y8+BV6gQUl3fDiOrWT4s4p1eaYOjfcyvn9WJEJ1Zc6wnlc0QDlGf2Jd2a7zKfkT1Z7a/l9
eJ6efjuJmlIOm8DS7dpnMZnaSBIJNUYoW1SYqM0Sof0oKxoMGBU9kM+EVArSJqKbxA8nE3O9rVar
doDwrBrG2kr9fE11KrNpncyNIHZnXZhuTNdW5mrNPVj7KigVQ35xrQLOqE+6P4h1gcnd6nuCKaz9
fA6a0Q0Baxao1SGRFdZs7f8YaQu5S6W3uk7PiRkd7BocEYWsjlnTrk0TS6jxY7AGKGjWIs1iF8yZ
GRDwNiEIlsUZZmyy4Ern0Qia28t0mF5/+/On6afKmJS8vslWtiqGfZwMwfw3AcaT815HFrlCuYXQ
Js6x6MsE605RyfXExiaNzGUTd3SOsatD1N+YpLiNkL8S/cmeGq97k6m1oGzCtYujo+1dAxSesDjY
VlPyU/eujDO8uG1xK4m103W2r4i5d8TdIVctfisBBpmEpxX0EtNypwWPzrLfNE9jGxq5Pb7Cddzh
3uuZ/KcI7jQh+1GilQQNj+V7QAQ/G+q3gmOA6ypblUMKnl19XGq2tglTZeUS42/6HuzdMSfcbxLy
twn7mzL0T/gfx1OGWVk/YhubtwhzZVkuxnAit/hhuwTvKBEYKBPIK3nYol4AdxNVA75fbDTSnSEV
BAlVBCOVBIJqgpyKgkF2FQSUFjjEtCJrOBORvePcXMHGg4GUbSSBaKT0IKT8IKYEAZKkLjsR2IAf
fisBEtmXYBLa5/C4sPps6bXDKo+juYXiLQjDifw59b9drFWT9FjhxeYc+qlK75UuXVg8bifpyhqx
Z2XSp5W3WxQYWgEtHKbGu/Hr55LOLs5mBEU/BAvFDOMXpQj3UTrBSukJi6U7LLZOpXSLofEMyxwD
GSeHG73ad9PH91kT9pwHGu43O1vYmM9SMOBY0QSWtBpr2oRFberycyLH6ibj6CKwbrJfZ7eMsa2r
XjRsbgZ2t1763hwepyZGuEo64gKscZSzZktTuuU6bHMu9rkoWmnSTRdgq8ux11mF9gE2NJXW7vmU
f6M0vHTjstC7XYo5T2DSE5j1MhfXnpV8+lyuDAX1t4Wtr4vTrY21ozDcsxIEe6MM176PrUVLPWth
g9sRglbTl0ZDBshjcTV8NsVlWFF50NkfRlg9Gtwlg7Qb4vu7cM/cBmlEZFGx16Q1sYySlWOy3rWm
4tKaJi0XAG1xMya4Ghtrx3ffGdLsSNBQWh9rPJB0Ts88aYp0TCMH/MHKAL8kFEgI1gCR8FH20lCp
4qx0cFjmOC07HJc9zkvDQnNQ+mChdCnHOeWAYPE9pg7oHrGllWTh1Oosw8uJS3qtSHPniMvTwe2p
03ts5fewUd5stGmWZ/uBxgxXRIsRr2iEZzTjItHxkOp4SbHec96W9tJs/Oql3TTGdxpJA6rCElUk
r7Ckl600qBbSqkrM+skrsg+9uxmleDL0aE86m4ZGT7Zw8v70zWDuZ8477pczrjVOjdh6G9M8R5U7
zVNjzrmeivmwfhrNEsQeYgVVAh9U4d+hzWyN3tniwNs3WfikVNwilFh73mfhZgtfi5Zt2w94n3gF
TqNswdxlJJ8mI6bGkc1MJ5M2w6EbtYPuVW+R6pjEB8VC1cQfK/l/3J3XbuRYlkW/iAWaS/eq8FYR
CpmQXghJKdG7S/LSfP0sNqpnphuYAeZ1gK4uNKqzMhVBc8/Ze6/N12l1I/kASj4Jl3cOL7oxXGm5
+VSwxnIGf1l24Ulr3JeoSP44bnijz4a2G46tNXF1oUW7EkZpqIZ1lBgXfwQl2iUhpcXW0SmBTQjG
+cxifxUk5b4oE5Ihw6MRxZeepDsqXaIjtMNhdWdzhvsUdXHGqypetr32lCvt3TWiU2wSa6r9l4h1
muSoW2Vwb4Wyt04Y/aR+yLmDNxj6qAMBu790bnvSWoQqOOI092kPumT6NKqRR65WnbWJp0ef9dfK
3dem96j0p6mOeCC5dGn4/jnzq4tWqzcEzV1GfoHDt/nsSwzCTdbtnErs4UAthoTOh4d6dGhhCFkn
+1n5zdnsYoVYcISWLuFeisXb1PLdV/UYLLDfr8jF7qPBvA5NC817EoeoZy6cNDHhVLDYALnvCk0s
Hk5gVTYpadEHE0oSQcP8INnjQZU7Fw4XsEbvJluR3g5ems7buI51spSDC6Z6MyN3bbX4E1KWVm4R
QFswFgkrP8+hn4vVTIAYmYzBl1Ter2ePv6MafgryQTF9V46zNqK0wpfSfDSNsS8R57rmSNHptxAq
RK6pNm3n3Spdrh3lMe2zHCI4TGTQ9cNV2BKIzquD3YSf+cbLjaes9yKOECObk5rdtcM6YTBY7JhG
cRqrek3pFG75qDjr4tvsGp6HsbwJOLuwAdlQUUgGJ3AZSCs+aG6UrY02L7eJS05tcAOGIX73MIp+
mnqcmZBIADU/YeFkl8lIODbSAjoVvPjxLJw7r/3Qq3hv6ePzZFb4elL+SS+LtxgRNpqCu4eAX6Uo
vIwxo7VGClqzsngnJ3P0zXirO9HsyHga3OFlNVb6q6lfmDs/0z6aNpaOp2UEt055yNWUJdBow7m0
KeYBFzJs/ehLbd9Oyd7kReyb5BKEt/F5OafBTo3ZefSKp8RiIa+zZsN3h4VAa261gl0yWCYGO++i
OTyvIjq2dEXiRwcFNK/IHDc+p322lmHcIZSWuKvmtgyQwnpVmQ+2xM5S2T6fQUJKsDS+YPbDVSZk
aifB0k+CrWPy2jFH8jZGuQoG4S8iUpS5056yOlhG7swMBc6+6jx2ZfSH81zlj9nxr+Sf3cJGBykb
rS0emqVp7T3lk55Wb11jn1rlIiVP74lH3ivbcU57xSTGzNWeotbYzBpJVE7fSgV309m5TQLzKfuJ
y+JdsMJtorkUNidnV/T1HgEfTJAAGdz0Bx8eC12m3Ztbx1vKrUI9Aj+QVF+lpJqDK5SRpD72GLW0
ttmZot8Ver9OnXTR29WtBwzutdWtG4gC9l19HiO1reYqzZGPJpnsr2pUu0TScajbl2EWSAttnrJJ
llX+2R28ZqElwb3y27ekG7fELhahAODQGu0lqZ1HYOL7MltIhlouGGApcy0n707cjNWVMOuL3dPv
UDTma0yYfI4NV45zl4UNvzRa+In+4/dc2XV1ctl3QmF5UoN/4/N41pJmpxrvnSOzQxylI/ucQUjh
7xETJzHYggBgiCqv1qHRtWwKmHyadDHZ3iOizZ4k2tJM2lWu3b0waZbpGOS86+g8xm34Utf83bOB
imvJU1q531TVrWTsPLJN3wydv7F742KkwxVDavuAfvobGmfLR/+lh91dG1JuUtwuKurXSeE81qOP
xk+nN/plGKk5SPbLFFIfnMbbDjy3l964zoN+2kbjhMfK8X7S1oNgTNpkuo6T9j0S31bwFOhzFhih
NJAY4rWa22OsgShH5a3IPLxSLLMW+XjJcnVKK21N+u+h55EyzL0H3ttg8G1Y13ZwKKlgGZeRsS8S
xtGIJ7ibeks7KqIlCUbOiT6vnsAEgsPrMtQ/ylTKVTBKKiFHnmGake1ySN+xWHW2/16V4zYIvU96
V9YA+vax6J+dZtdFPdaq/jsuCkUgBXOkX6/ssvvuHe8UUALB85zgcFp/t2p8C135mEVcH/naIay4
aLjDcQs8lZnBctPbl3F6cqaJUgKdHhOqNe2puLHLgETmci3xEnXyAKfu9JshfGA5zSVfeP1ecbop
Im3diO5cuAZJurAGQK7sZ6HXHESNmR+bbKq+W7TyW4T6Y9/Fr4MZr3VgRbQWrAb12ITtzksclhDx
Y4kNTtbGPh68V+nQqd4Bh2j9l9as31XJcQ18VVx+AlF8HW3nXudMMszuvMjMls156Ha72e/b28lN
NjWQi5NRshyu2c4/+FP/EsX2MS7/JK5C6rXFxRjo7zXs7tAy9JWpebVAuPjBtJPKf1VFydp2pw+r
vBsP06B4G1Mj0vMs1BpwyCo9DVF6TXrnLchwRNtynWpngDuXoXS/x2nc9rRl13p1pdpsqdKeV39y
i5P25CKPgIjg/ZO+lQWmiaC0/+RYPSOxSYa3yR1uUTLVUNf9L8X0Y2fTtZuxL9CcrS7b855gymzb
5Lmp9R/RoUsj012CiYvqV/RY3mTjfbG1348E66re3MxHNFqL7q2E72LY4Hhj4vsqh2GiLRunP0MP
ZBSIz208nimb3A0gn7hk8dB/d5k/LMaafRVxZuLSkJUMUku2utdatyPzeibdhGnD/zAKBP6yUQdL
+kcPoUcT7qXQvG3WZ6sinRsj4mtkVPfKg/zyY2SQ2ZjFdKd9aepmp7XRDamjc72DU7bvpbTvkfdb
AIQJApZWLunvWBgckP1HEgmte2hS9zUXg0D8vUicPxCErHfeyluJqKmor2sn66KN4hE/wCalgVCR
sIpKyq6mYISJErEXMSBOxSVbdu06tdp7ZJd7eCpUDNPdYY5sSPT3JLIomnTvRUCczXbSxyAlFGRb
HWIzVtDJj94nvbg2ZfoeZqTJZyIBlg7P2/MI2GRS3wdFdLI97drU2AX9q2iGi2FHR/o3nmlwu3Np
HmzC5m3Hlx63KfDxaLiaHG3hl7NsNZFV04haAbu0sdBplMFTkdHjHkwThuxY5Y/xyNPe0RkxfCW6
h2mYeJTg1IjFuGyks9Q8bydQlsMGQ4VDjlBRiqnhJE1nzxf2x4U2VB+K2BSM4d3kByi888Rcdi9V
j4QCxSpKuWRpCv7wKFpYlJF9iHv7p1Mo4ZpDLa+OmSU32bhOoji15bqoxF34/drldFcb4WcVUFUd
NQdtdLOF1u87D86UlbV8S/E1bLQnnOVDULTLUg7uOod3EfAupQwLd9f0HpgsMCvRfSR4ggZYUIXv
/emMKFp6kVhHpc8HPHwblv6LX6OM0f+DvtGXPhcUjQbrMrsr6TzrPdxHh7PF5GvWSpg9oK7laGNp
06ojVwcI/kLtHLt7t5LpDIf+zaJ3OnDNPZat9yCiwSkzflJLv4YTLRslml0YoD+2dnjQM7mSlbG3
DcBR3rjq7fxVhwOO5RO4DV6zyX+JDXYLNm5mem0+JhjxuTG92t7KyocVmvtaBf1Rq8eNJcc99lkK
R8pFEAGOGHyMzNaeAsILLKlT0NiviBg3T8OdS1IHSmP22g18ziVlDtzsY40RW0tWrq2OInAXnsN0
HEiG+RnDg5vwPU/9g5Eb5PjYeZMLZS8PfWepmCZxaZGq1XdRnowUDZXhohfuE74KikLCLbZUGkem
+FTmcxwUoga5nE/L6l+1wNtW7CMsFW6UKBVvjD+ZXnLcCCAyeHOloskwGyn9WtXxzfGHXzk0W5rI
rpTxIBH2A2nd0sYT/ZmBf1k0aq0KfukYeHwzjEZjbC1Lx/lpe+M9cZNr1DK6NOH0GBjtvgsBWGd2
h3UXH10CMgrA6Mv/bwnMNAk9/m/61/lT/ov09fcv+Fv3spy/8FkBVbT+nUps2X/ZCE2GDRTDJbyG
yPZPKrH4C6Oq7uNP011hsoD+L93L+ssjduoRPvNcBLH/W2qOC/rfg3MWJhrhuZ7jWBTTIj78q+7l
pLHhEAxvrrUK0MB3VUOx87D2wvqoVcnFQUrmqlg1XbFOCKY+dIBhmiY4jk20qTzxjJdu1apmLdmM
TTZSRTZuGoPlr9PdZMYaw43m8uKNo023cI4pU8ynCUw0c0bd3kS4PzxjVxZvhk49NDtrqL5PCPwP
RqceSXqigC/B7H+X5vBqG9oSnryc74uKQ7zjfgaUwmLXlPEm8oxj0z2FmMs8IsytccLtsTJV++U2
6aPEovrAISdrX4VmfRtuijgx7erALzetMim5HrjFYVrYaVwssZGKZWBXe97RNBA4zcp2SSsQomBW
SKZFy96SBURtUj92KJg2Wpc8wPihedPWCOsVpJCl72vLMLLfcoG1Z3wqo+w09N5H5A73LBdQ380l
lYS7SUMOdz1OORNYTOnf5VKHLdAR6VJ2ujDBq0EE2xGSWfgUREh6zWLAB1l6Y7r4QYU8IUwddP7v
XYOBCZAO5TzpiA9DXU+p1azgQW9auHmqqTG6B1+JHlG8Wi/cerzEVvDCp3isRgy6pY5b0A0vbNdo
XA3ksTSmU+4z7oVQErroI460PamSOfNiHZmHMNGOizYyv/WYzRhjPu73Wr/oDvy38Iu3zFk26bEF
tFMFUGJ4R66zdhHaOe8STrkpJIlVknXawySvhtWnC29PXRIL/JPehh+VW6JbkB5Pj0Niv6SFW+L8
YYkzlOLU2M5zBrWdt8VN9mLXDtNTZsTPWe586Xq31Ad5SL1V7RYgV72AZrdRf/OJ7TjBuDQduR4q
oiljYPCEy8Bmuon9OqyLG97hrzEgUWZPT3ZpwNEiA8iflCvO5fPGsvgQ5XQTNvLZK/Aq6BD6G/BZ
eAbtN5Em+64zsbmD82GvhbOiKbSDmPR1E5qvoU9jbEvlDtJsLYtb0M1VuPRgRI7GmSo9Ai/Y0oOI
FWLuZTG65FwMtzwENaqMXxkjFkuOuhRek/nhrALDiYLLITFmBNMyLknSjJbPftnWMAxGu2K2xkIi
sROSK3nm7txau5Z2dUyww6vaO5o5M4Ia/rRQsTQNoK1PbQSZgixeqqHSwTyxiM49cqF+M6JrlkfB
DsAdy3ujJT+VPxyjwFuT+ryN2tanqK6Pwn2l5ZuZtaa3+i3p1BEsw1bPLpEbn8hEspySjOHzkhha
5HujCLQ0kb1xzWHHOn9bDMY6IyBgZ+nOMNyfGuMKVpKzqoObUdxdU7yb0nga9TsJQlqXkuwHufro
lunLEKIGvReBdqbtY11C3HkgzhyQbYk+E06TdadeW5F9elzzJlNjWiYvzbDX9PoNsX1YKg5Yukwp
eum+ByA8zOpuvYspLfKVt6KKYqUEFIRK3048htrYe4IjcmTnvbKzD406ASqDwWXyqF2Azi03/iCe
utbcW5PHAZAirJJLijxKYGuUsGePZNu8kuekBjxK0z+lEIvChvjmRLugaveu/4OfmovFeZ0m91Lp
0Sd1KLS0s6PIh60q7Y1FLo27DE86suJUex9jSJBGWpCGH2lNeUY1WZtlfJxK8d7n4qe1pgPdIR9R
9JmxwA0CltwU4U1+c2+jCiBZqbEdqqpfA01TRvotyEq0g+IpKjrGmLLhRhXUj/juRuunU2fKLeLG
ys7LhReXb50s3+BVvxRjdW38P25p342q/jW64m4YzS6teGd0nCmdbRdHe+UEu7qKbwAUZeUc8vmm
o7DwvWw8AKRcfHFPj7a/1dpgja3UB3hEKSNDs1z0OV1eWvRo5gW+dQwYRr2i+26PM+EPOehjDaVG
rnL2YWrtxK+5lq1A/y+SsV5VTU20pj/LFZJfbnCw/4SFW2+rimAdpzg4BUcnTl40Ej68FONdr0Nj
9YwSMA+chroLFzBL/JUfuL/UieHVzBwKhkFZbXimAilW2i8JbnOt1wWok6E+ltVMs0Bhq6ppyx24
EJ7GoMyHMYyAfRMPMre1k+VogAVuPhyTC8nlL5ZUkQT7FlifSSB/h3pfOvpvS/3IIuA03pbtwvYo
gpIO6hdujA5ZvdL7T62colVQPqoRqJZeLccEBE0WHMuWYS4ccfI+lFzlvJ2wxRnbMFvrJbFK2900
QbHzy37fJyhWg0OwxVnWcXHQCHH6Y7yKKxN5EQXTUNsYVZiM1IOKFOra+M4qYIE9wK70nSzkuunC
AzCUNIlWjCesmxQjwjF3qpVEa7enD9/1Yfrm28BhIDTj4ixky47eb/+YYKPJdG8zol+E/BadS/ty
dff7r7JbMeYtvXi4kVl8woWzqF2b2DU97w7t1hzEQ71eKmWs2rzfNKYDn4ktUlUjuTRM4n5g7byx
21eB7oLQpDupxJNYur9QhA7Y9U+9QBJp432e65usrnYqGSjSY4xqy4X69GgU8dQfHZmeuPQ50vVV
3IqF0QZ7ouQrV0Midexvyt+RST/I7TzHdfTqTK81l7oReOB15aYrRghuwLyJXtZx/Nrn7jUawp3f
xaus+oPi/5hmlBwiFGDnkyvH69ZO5G3zcFnqf1RDsZwIMGxE8+PyAh3wnHTVo0m6PGyGYzC1yxEA
1uxA19S4d/tVQDbCCdRX2YPMxc+9VqLeKAzIqH9FsE56qDR+uzVkdbR7BjKbTHVh6qTCsdiP8E7x
Zl2HLFh6QbywNbIoMENXXZbtpFAHMWjX3FzKQR2moDq6m84SJ7fMdyOaE+fbtROSx9ertRm9Y27d
+ADUHxqFkNOn/aqR3g7c2Hqovb3bOE+lgoRlDqcoa3aZyPcjR7vEukbj4+iH2xpGlmaMS5tcVUJA
Vi/lszHEX5k73fOGt8/AtF9mh1qnH6gt3oGzHnonuXTkwLqmW0bD+AhRam/bakPwaC2N5qhMa5v6
uK3k0tTHM1rWxVWwrWwIJQ1vyr0XpY9eqp6UB9bLHChv766wgM+hSmnf/CgnDhmS50hjAJ1xHqhM
iPyl2TjrDpUglrT9uWpZ2R0ZQXetx/2+rYtz2NUEH1z2HC6Z6k+NH8hv05PvEvvxaUVcelV7EnbP
8dNY19V2LnTnVFAG616rj5z9rpmnbynuvCce2pJCV6Bkz6Sdr+TnbBp17YW9bXCxWFxzCxPdL/sc
8cx6asbq5fRu8RZaoHwgMk8mk6FZ8+we3ZvDi8ls/KeG87RWbkBc7CE+7i2+DHuS65xL5cFhF9d9
tzHbSs9/HG3CDiWBAlaFcd1M9KOFO+zcm7Zp9pBL6Rgo15qe85Sy0Ojt9ziMSGUD3JlPHYr3SUu7
Y67ukkdRPaWHCk9RxnTwD2ykaPkNRzAMvc3roLfOydj91NHn6BkcG01x81xweJmSS4xR23AcNobJ
n8sYg7vVpK9WVBSEi+zD5Nh0LnRf1VkFnOG0KD/ELFgCNrR+E5yCOPqKtWmd01lYtUvKv95iJKqa
3KiGkR2EO8yGXNyBEHy5UvzI0PoG2PoRJI8gxYYHVx9XadYeIFy8ok+nXCStz3lMunxAdbHLbGvL
8mQLPB0Sof1LJRUQ2mntVjo5b//JCoqLnsfPjbLfKHT4Ljv9jeD4qoqD5RDFB99NdO47suhxpQDf
8ye1LIhLwbeKiZiK4jll2V3OYdguf21zwlTzCNDQ8UoYgXepdcJZ9J4RfZgM2lkMutx1BIFKWwHL
0kDDUcrIWlqlB50FmickkPBxH0m2lO0lHiduy+qacXIZI66a3P4Y3WnfxvF2wGLv5NRANTtp8hgr
kqMcu2ezYsvYDjMIAUZPiAnq0W21JRnNY8OLHdl1weL/UIgCBLG9RjB/CfNN0IdQfdgjGzuRm3Ds
qqWrweOgsaRy2wXcl6WFiEV12Ko0idBrFTmbeNeOEantawTv1K3NTd4zu8n2GNfeOuexKkTtPTAm
2Ma0Fq68y7zDsDK9Z21P4VeDQcD3WWzjLfdL60+laW/c5N/wqfCfITmKdhX4iKxtaT6EEtGis1Ew
O3vbtibptu4ylj2xBZyeVqtd7YlMEsQyiOjrPmyXICrvhrAuQrony7Y+w+EbD80yK2vcfd0qhkGJ
90gnP22AuTA5V/70qXH0Jv+AGfpJTOoPxSwLFJyO1IkVdrspZCytnJWW5XvRRg//v7czQIp0XcC7
+Z/BRrsvFjTpv1VH/f2r/mlO1v/yhGe4NjlnfAEG/77/QhuR4KZvXtjMG//YxPxzSeP85Vu+iznQ
+E9Hc1N2/2iVsv9yhcEGhwoe4YnZ7PxP7NLfdKHm3/73f+90MnRLsIT5l0IfYfo61UOGoQtDN8X8
z/+bOZnEZj5NqrCetPRZp3Y6DaIbSg9WxOcervGyDok3kWJsl3ajvwUt8mkgAriJ4jbZ5gdH8PQp
D+m5tjhSsolx905kAil0bLn00nIV27rklZ3P/B7e//VgDVeBOilczLT5FP9EA9FzL6+fI/uV3m7I
Su24cLjIlw51dXu0bkh6PPwjC6HFYWTHcTc82t14GabaBsOAEwnbIAYtIpaeFlGUCE9D0DPyj//q
xypA5Irf6tR9aaLst0MUYdKGuFt2wYeoDTwlhkywbbX3aRRnR51MZT9l1NnxPRCVdzA3DqM7rJsy
6d5gWeIyScTKtCVnL8sp3kxXrcc4Ri+LxBlTnI4jDvjL1KQ0dSYttTcJQmOWCH2fd9pr3SfqoiWO
f5Q+ISJpukembPeYZEKuisZAGqwSSHQ9TOsOXrCFBRlv5j0TxGShu24AaYwPXao7i0aMW08RkIoE
feJ2hyOHZfFDRQAIdxfH3tGUyL8Nc4GMNlOkr5NJlsu2y8nd1dU9jb1l7HQHx8XZ6dc6GnozvRQR
319kn1PHvkprrl73SiBISOOUo8crhrBzGLIPMnIfm0/kQ8ypiVPQldOZICeFor+TZA9+vxefaFdQ
J1+d4ZkETuvF3HOYDlwIak44MXquB9N7nvvafR6LoMrxadjlLgfcOPJTsKc31GJytFMwWmer67Z6
074ZB003rzFmNy9i21OZ5s3rp+/Kp+9iNirXVX70lPZscUKcRpPDvI851YMPAHNo4KAQlviutIo/
AVFTgvDW1dDzUzWMl9nqJ8sB/u2YYZdVFVscyyRNzseQyKXt4Q7PnR2oJX4Efdn3c+GgzoAkzNNE
Rxqmw2bcOMrZDT5LhIlQkqD/dsT3PcWKCy8sn1zLC9c2y5ipa5wbU09tJOsp++hzqJOZ2Z1zrZ3W
eP/wu2JTa03zIkhLSvo92F6h8HovnXROOq0FZf5D7O6X++irFP5TSBR9sIIVY8ne4HQOIZOIv3fv
1KroGAPT2fqe4IEfZjM8l+olwh2fzDb5dDbM40jiJPAtbPVNPOFaiI8Kd32Jyx4lj1AcvvvqbwM+
G8b03Zut+fls0i9x60cMfsNs3w9mI7+gCx12EJwEg6zxbPbXcf17uP+HOQaAPdvHVUE0gJTlnmol
tcCu96XP8YGCHAH8mUtErkDV5ksQ7PEMvwTuFuc4tMWJE1s+BxJKkgkpCQVc6oRzwha0bf0EF4Yc
g02eoSfXAOvzwSXnIOfAQzpHHzCh7esw2yAPlYP/UOXZRZtmLBf4IiWJrOO8SMNpWsf8NoFHQY+j
OXsDC9kIKMyFfqhppsnmqZn5WUSSZeecmmUg3LvS/E/uGsibfrUPAkL4msMJjy8h0fAYFbbGcjSr
t07GrsZ+6WcZBPjBMkcXUbNAoqGUtCgm8SydpGgoHVoK3pAfIp/LEo1lmsWWfpZdCMNzvTBNtZ+V
TStkzC0DfiDEDqBfG5QbWix/a5ScGEXHQtkBbNMDE+OX5rPsU2D3mpeP2Lo2NbpQiBQs0IlM9KJ4
Fo4qFCSJklTPkpKGthR6wzNskid9Fp3iWX4K0KEEelSPLjXOApUzS1Ue2w5zFq8KVCz6Xt+nipke
CDTPUoQu8soLD+WrkKz/3No+1NI7DfRWteG9URaX2lfep7tiUvSVelCp7Q9Y7nzqbcoe0XhRUzNy
aAw2SKaoTxZeMVXGioXpR2A6nwhWH34V07Xde1+Fh8sXkyQYTPnIiYf7tAHeGNnvIzyeeCJHmdZP
Hd+AX+yEr57MYvjsW559nklSvpuD5x9mZ3zKqb5VebhrrPGus0vrGeeKKbywLUVktikwr51w3cbN
Hib+zmog9reJPa2SpryS6ibDfglJpKrapYmnsqLlyNLfCYRJCHrk4GdJgGi3Bss0RnoMv03IqU9q
IKAxpLcS5c1vv1WQ0Ysx/4aAqWPT/CAksWr94asty3M1EIVvot8i4wGpRWvb17bZkLyK2CSIOjk/
WfhYF+bZ6CoCquYbe7p7Bk02AHzDvYSOKnbVWJ4DoV0LKs8c4E31u9dyL00R1Pwi+/CnchcqtZJj
8zIxbT6YJaavPKh3TVugEjtfbOO+3RySR8a6cdi2uXjTMmBDtLlyNiI0Yy6Kor8Rk7Wnmw7VOBTE
BHybeXbYTnKE7myPVB6TTg0K6CoT7hR3Ln32gcQvcs37yQTMuf659Eai7NqDwtq/mMz2ucGMjXUE
psDbWGAmJeRIbErhmwm6jZNgBM2pClmY5XgPMPi3KtlYCkOWTHP3Ya4mA1t48+hQetAyzgZGoD0l
4jNOG4b6+hmFdmHmLJSKzHsrMlbVTf1o+Lg68WuVgXrvM1aVFN9doXldKi97s8Y/BYtpyRY7d147
Rfn2JJD2aYPbNUJbiiG8GQ5DSVe/KsM5N2I4wg1IYR27EywkK0Unct1moTKmKRJszy6rXyokikNF
M0Xa+Xig7e9Q2qek5vlr+/swlN/xwKLEjL4csg88hhdSak+O4FFZwc1BlfhMKD1iB4HRBIejhEXm
DNoi6ZLjEDnx0iSb/yBD41qpF1hKtOplnCJKYc9GBvjFWG3TZPqI2QIW+zTu32J9gnAdPuuDfbRE
/EcQv0miEF4GNwwqhp1krxo2DkS5XYZ51I9d8eCI7gRPbu8WONM4rrEvHFAd+M9QCyBOiksPC+2u
nXWYFvOJa9ZsjOWn6bb7ABvvWDlU8encIl7PAlUrBD1mG8J+qEu59jR7/FxKBHZpWq4TCwNxrUGY
sXkrywhAVYC1a43ctB0cSFfQEDBcOpLdWqgYuVjpZM6vVTt/xmm6D759cBINvnixTY3kw2n7r7jC
qBP68qfH7xlYcCUImYzC3SlJSZPvfPQS+q5rOa/zX1Xc2dhMN710sTbQvopxPlklGuMxSZfnTo8/
dDf8LeN3ZQ7TIrlKqJULN0ZAkqTNLZeDYs67KSinrdToMVOp+2YhCaykq2sLvVtzMzyVIbVGIhsP
JEuvJafUhxFrMZbYxwjXY97lu1i+Bj2Oz/oqehfHtvNkuF+tmNYj6VaL1rwkFUudnXM3I/DlzSto
ZozTm2qx0usyPxVxfCBCvaXTQaMCvgZDKgMU/rZZ94JsIaUEqY2Fvup2WRmcW6FvHd/Y9B3coYRs
caCfW8JffUb+NorYuU9LFePwQXWp9O4+ahb3SrfxTAb+6A99M+tRQ3Ic46zAn5Dh9IXcppwLT4D3
jPayoiG/EGr5E5UkH2wovsLQ+APOQFsYnFfDMe32flQebH1aTzcKn5a96Mhp63+Snno3lCjBMXd4
9/sROCUmfLrUojg82j7vJSx1gC6rR5WCYPXElmLt3G27XWqKclX3fcuhNEqWUxJaiwaOe6Ewsud6
4DyEoThGMU8i2g3AjtnDm2znpulsU9LmCOCuYolsR49JGHyUukmRiiU3mgaFQ0eyWU8JNB6p/ihs
jWFH1KrfdHOdXphtQ0kdqrGnwG0VxqxSWg43A90cEUnGZwCLa1xH9K7Exqc1Jm+lvOG9xFLlmeKh
BKuymEKIMGHDiTCrwGqP10EL/VVrNfjf58cTLxk93VhO9JoYxjkuBf0tM8O6OjmdVS9Tr2Ltndj7
1OI55BC1HKydb41nWcpDpGU3PzQpC11qVv+SdHPgJZc32kIeteHWuXdD25th/UxtQboLsmU6JHu3
rtfWLeirg1O4zGvTkD70bUddyPhTy+o7bbrXTi9fqFF+KHLc5i4rT7yCjYCNJAi+YVQ0MdkN/siE
RvI1d6s9foQ9pcJYR6uF0HmmIC9x8msDaHX5xKT5U2TonSMDBZ+Vt9bz4Uh3EXa4tuAJR2jOIBcP
gCYbSFlN4pJjH14IkOdE5UbEUrtfMkRxOhNv7cwO1PI/LOY5zfuCp0JL4gsyQ5FuCfRziSk+abIA
1S0KpgP7020sobINYl83H/z8C/cL4+LrONmPQ94ttRGTHvrUizOW7zmGT7CYB23It67NoUDdW46/
Y5gYq3DQv1uOtnb0H9ydyXLk2JVEvwhlGB+Abcwjg8EYGOQGxhHzPOPr+7yS1F1SW7eZtlpIJrPu
zKpkRgD3+nU/rkJUtcUjdc4V/B1LBx4+ELPDaWQ+hrJiurduqYAxMITFQvUdf+77+tqG68DbuVlW
Vfz+546fpbVFLJD3OelFYPgua6j7VvffVgKvtTLXveNcExaN3rWuXJ2ukeEddPGbBP4q7Kx1bpOo
SeD7dJFZzf2IsXUkJGknpzDzT32pfEEQbGZGGf1Og4IvKZk4kGDeahx7ETU5fCS/o/EUXkLPy2pW
OdZvW3lnMcS7Iu4VUHHT3o6Mbd7qNvGtlnQxsQq7TXFPKMy3nQGXG7vdIuFyntGS1NpG8yJA9T9b
KfY8XYccU6mbHnbecrI0YCT8sLl6usvWhVc2xYG/Bsa1/U+XvSxT1f9f2euaf/Eg/BfZ6++/6n9k
L3QlLtI6HmUXG9JfZS/DUDWVuIluEb/nn/QP2cv+Q7NUzEmmbvwplRHk/4fsJf7QXPuvZqd/R/Zy
XP4h/6x6kbKwLEA3pOJJ+f8Z2f+L6jUlCWNvb9BU1xeLXGt/wiRimwumzzpJ3wkSbMYMlZV3/8AM
oDMLcI39HZgNhAL2j+Y+CCc8kNySDrimpBOvhWWdJdLVkNInBMmzORhtdHTyYpXBqtkCzrhUZXAB
i4xptFtPoTXHUkXnqo1vH6c8pwMmG4MJhwH0w2HiscxmC/6V9EWTbtV40GYJtaYAQtmAGUUTLSEl
X2NuAayzs5ipHDlcxUxZHDkowYtPdFnee/QgZrFQDmWGnM665FvN7YPK1BYxvfG0ec13oyhPsaq9
x3pMj/dIqIZ/obKDbRWXXDUS52YExtmTneiaz926i5KDzeSoFP5TYNEQpXPxz0iulM1n4pUttKiC
34Dpk1Q/SRNxbZhKQ9uB19N8mWRhjJAQRWkdcRJ/0WLIemLRjJPvhRxzLebdqiNbZajNvFIHc0FV
VbuITVZH1ixm5Z6ZOWN2xsO/NbXwUjFTp8zWiomLrJHjdsHcLXV6pnB9/M6Zyac4ejYL7dw31EP1
zfg2EV0rOFeR1T9Nk/9GEdqrng9Yd0kMMvReA+b/0PxQ2QaYP+W6yoLQsCnUbAylXB2qONHQJuM1
lk30L/WRDlQGi2Bk4dDXjlz7ScPIsCQHYT14xEwGDbuKys4SWQYXfmJVfqk9zPugWCQ4TIXBnmpN
Yqh49oturhfkjtyQyCz6yyardAVu5Ug4m7+kmmwi9mt+xhcBrHi8pGxYng4LN4MC6TVHaxSv+rBR
2Mcc9jKd/SxgTyP9cm45rHAfF+z28s3HThew23nseCm7Hrfog1NFkCM+CPfhINCBVQcvJRsiqf3t
wMaosDmmbJApm2TNRhkU1dMYQkssT1nt/lhy8UzZQAWbqM5GmrOZWmyo5HZmLRtry+aqsMFGbLKc
3HkRsNraCGTF1H+lAj3DxhdlJCuwl+x8TDi8n0m9tfZFL9qPzMdbV0phMSRS4ecOaEfg6dgEbewg
7nPbv0DBOAPzmbhqs5AHbOYwD3aEFwCXsbJXcnknov3cd8G5Tu0Nf5fkFtjy+cJAgfqYOhdLMwxT
etL9wn7iPfph+uNLWhVbfVhUWf0SoSFMaAkTmoKFtmBJkQHgwSlAdcil/JCiQ3hSkECYeYfF9qH5
770ULEqbXaQve8J/vr+JtHFcmugblK0iJyN4CJSPFgUkRwnJpCICCbC3zkH7aNzkS8TesUNemkpc
y6SlJmkqDqW9uMJn3A2HDNexIu3HLj5kHoYX7Jp3eyyPWto9o87tYmo4FfzLIT7mAj+zia/Zr8Y1
J8cDOPOVnYPWwZ+EC1rFDR3gimb7Xo8qZ1AIHbcsNvnkk3jLqwfUvXuKr1rgr67xWWv4ra1U2ZkG
MV+bQOesr01CMuPZxaOt4NXO8WwrvP5NjgwmXm4TT7eNt9tGMp6IgnHNrA7CFAuVELv0gktTOFXb
9MniE+/xixfJo8evIglMtG2qEPgwlpN81PGZE+j+wrd2dPGfQ5YKFjmO9BFneoxDvcSprkjLOl/n
t0Ga2H0atyhxLKS5fZQ2977HPa3wSfTPJi74TtrhwQz6E/Z40ZRYUNxNha3LkelIfPQ5fvo2X6m4
6zNpsy/VkjZzEqWdtOCXhv5j1sa+zoGH4n98D6VdP8o2pbTv2/j4J2noV3H269Li3+uv/li8sxlk
c+7YzcyejrbeHVXBdhCQErBkWsB1tnFtsbvwSfSmQ8aewJCnoUGbpPFL5pwZI9ipFmzvQ0dEpAS3
15JQECQV4pYVtVO5+2Zhycmh1Wa632FA8OgZl0d0EzneIfsQkoEgWQRq0j9A4HyuNftMh7Ar3DPl
CcfBwgsiyjUZhl0H6Ih8RUDOoiFvoZK7UMlfjOQwNEd+cSVJSgM4UjnM5XnzMJwev6A3vMWkOVxS
HQnpjpCUh0raQ4vcMxWNu9jyCU/SuKd3JIwKvuYhVkMk2rVKcsSfoOeTJCHlmq6MaqUQCOTQBdEB
Ys5UPnsKYHjVMu8emRTyYKWNuKryhx3Se+tnzzkJlhAGgqvTY1e+6am9h1odlcpL7KBrjdUt1NM7
1G/eNj+lcw9JyHR8KiYViR/ubY5s6lv2s0uixqzcQ282+6Emn6xp4j1VTaT/8kn0DX9VzSMAPDKI
7ahBrSjh6aJh0LLn2Z/u5H1our+AKAngGPYHaR+u+c/Ea8kjL6LKeJpcbivFaF+HjvP/kAdcm33i
kdoarPsxJk/EnefT6gkYRfWvMn3oqngGmIyDbhh+hiy4xpb1JFaVF+1Ugaek6l9klG9S/GvrId0J
fryG3l2M6LXka57aL/qgf0MEIwI1hq+ajdpCNioiIxW50cXWWryx6gILzrlX4D9nw0Ybza+0j55V
9alVyxVe85sRma+1d/Om5GtKed6NiaTEBzSfFdiUJmKbZsUeLbO1Pp0CvcyMFxReluHdGKKv0ecp
MSk/o9rvBXNJk5F1zygtcp1H7pBDaST41lexA1m0ZrEB5Di752WJdw0chXR1GZ52Kg2HjGh0zIrx
TVj2B5wQDLJd9VmWuP+Alv+UdC8PNszConvO23Ix2S0URB80oouawVMnbB1YtibaAOmSa8m9qFPg
OIT5jcmKycDElC6bsJsm/3CH6gj0kZyf2Kgj3wAXl14eeP6cnA1XT51IczYR4eM6ovbzfNzXthst
jF7ioILkRMvEdojF0cy964AVQ6jNrxJ2UHx04PPa3XCgo3ZGlPN2tGHIaMtQaADzi2rRuzgsVPCu
lcujJZD0ZCvJ0DmbhVHEL6pasulTgxgmsOBH7aed+l1nePsRkBpawfSSWspTTDte2KvfsQo9TYuq
I1bWp143tj0R1SiqT3Xb4dBz6mtLswfByeM0ad+NXTzAqO/C2l7nUXyKnfARaP5L5BFfMSGnxxvu
geiLJaYPAH9FhYXVSfZYbTduVUXgw8EGcwXFKlYvY6/axWjM5RB8cQ0JeH27p7oM8Yb0xwoVhizD
pXDoOPb9Ra/FGh9e/3m01J1j9t9Kc+gqtvopoVIl51uMRLfoanFQxqJe9B3+azWBaw4vn6EPpA0R
Vavm2UnhwaMtvVuZZfsBV12sRksn5Gg07awkOXtWcykLr5/llfeLIZ7qKJ18XW+ig7lrhOg7K+ob
3PynyVMfRmft4E7tEjVgIm5GZ95mONVD97nmbcNb/OrWyt5T9J0/tlQIQuIpu5cAfCIdwW2Jv42y
6GNY1+8NITbOLT321ER8dIb70xncP8fYWQ9T8doZnH27JQelxQCguQAmQKFnXU6LMR7PMk+/FcRs
K83emYW7z9p2n4zIc5zDppA/Xtzb29rqLzyQtwkScpfWhyb9sP3iwCi85PKxHBvkDOgvihbdUrVZ
NEmNxTv4NivrZFyyNFAp5tZwtIPTdjiqp8a4AwF+M1Jn3lXje+OIswpVBa2p5xi+KNzkUjqImGF+
0GnSqxEeaa5vbP08lSXJd0yuhdiIKTvVkfXKjMfhkPt0ftVAppJ75LDTFkfEmYcKGIsvYHfOVLET
U7mcYnWpjf4lMrKj2vMZNgLmVzAYBl9Qre+p2biaODJrYhA5LYVx5j1P1kJlWKB199PSkXOsHKp7
pOjbMp1uLoc7roG+Uuy9Id/QGQmyxwzf2lBflmPzYmuhTeehN+fZzOc4DKvZf7qKYLOwQ8L7v80z
GFL/GeyH4eZvv+Yf+Sb3DyGEY6t/2mNwuvy3c8b5w1T/KhT8VULg+kYnGPkmS+h/ERCsP1yH3901
/v7b/XtQP82FD/gvCgK3ftO2LFVzaOsy/gXqV6tFwIU+ql604KmPXNTtZAGg5cYOtw6a9ilP+Sx7
4y/EcHY5mtsXCKvqLJJX49imn8F5jTwWGBT+Ecug7zCfVSklq2PirCr9t1fN534sQW+E+LrftArm
rwEsIM271zhJr2kwrzLBYYHqWqRHF8JNfGnHkYwDF5TcTxZdU91w9K5M2T9oooYaPVpBU51NqsOp
decXJ0pk8RkXX6M5EfcsWr5zVC3rsE4sZxywcXM5imVnSpKCcUl4ONDMZUYZhYasnFxtZp7OJmNW
fTYPKBacUWa88Qb2z9J4GwZ1n6j6RTGDw0CBdQpyLNY7yhdrXh7hnSNAQcNHcO869d6J5KvO0geB
K8goR5y3G7g599FxJwiJRyOwsCVr+0kB5SB/vRPTaGMozlOfNIsYhVwfghfd5ug35fqnye8EIG3P
/oOS2KqEyz9yB+aHl3U/dZd9xbyQ4LY8dB0BegCCTvQmCulgyG1O1v5ac6kzyAQVWWE4ZeQANJBl
zZffh0BY5AZucZXLygaVsXyO6ATY9EWxpWqsmfNc1e3AR2sdfVw27WttBUclHYAoe/mmn4zXku2V
59bSNf2C3YCpnQgAxo2nwotSwM3c2y3I4XpXX8q6fSv5GABDXev6cLNp8yE9E+wbJCiOalff3PZk
Okz6l6H+vxpD/Qnb8ZBG9k9U5B+FwE8E33BvgVzOLW/eCGPhwcfAl7WdhmJZBI01a+r2obRXQmg/
eRO/gcLY2lX0QlhjB5iYU/BmQBYYm+k2RP3Z3bJBP4mku/ZG/9ApIwHYrXgjbZD9ymsRhyD6gONa
OkH7WRUZPh9tOjX+ouxg+oXlT5ToyFdlywEZv8g6gwMA8r991I2tHYQAOBV1XogFJHfXrQTPMaAs
psG7tVrOCa2NfuvXunz1BzAqnC/XVDnj1K02NCLQVdAIleQ4RhkVAE+kGGwVJUg1HRjckKA8qHNa
tKSjOyQjBIAO6FqCpxQd5Zb+eYvEqABrtqDcweOM2DKwwN4dx81YjYQ27AP8l0/bJlRSWBMfZOwi
iUMLQSrOjZdh+o1+naZfu8khyesr9WS7uApXOkFzx3qPUuUXuxnYCFNWO5F04QLDqEzg6uBVRI1W
vhVSjLPohYEVBWmKN4z655uGV47CuyfgHYTH1eONVPFminlDCfmqEvKlhSP4U+MtpsK35Z2WV8HZ
6ZM5//f5VF8pG1mZMnk7ENPjhajJV2PMO9JqKd0MJ7iBBfXzFhNUd9bkS9Xg7RrwlsXzRMDbtd4d
3r/wbyPexvgbXm3ezjFv6Yq3tcpbOxAqhe+YYbRg7tU7o6ZZi3d8ybuetnOI7lj0sZpZwjxPonuf
cLGLwL3pybDjnkLDJu4L6eyeJmeaT2daE05Y+r9hS94zZg6cHLeJBIUoYmmDXSbMJg4zSpt+9Ews
RSbWJhNMwySTMNFw3mHHZ8ZJ+U7mzDwWsw/7K+GFCSsRQxFe5nPDlJS2Jwlgahhi6PlbTPjkoCIn
SvU6Qj3p5ajVM3MhAn+Q8WnWIBxpo2UuI4UXHiM5qtWMbAPRx+7FGAifMs9hE2KsUfZDBB3DpgqK
Fnav7uEoG87c8vkskl7dcdPadbXxSD2yaBMoQr+/O/GmSRzSd5ZYJoAqIG0z8JdWQKWX110Sevww
nMI2m8lqYrev16PI9w1jq8v4mnBfR5wMj46cbAtGXJTi4yBnXn+S0y9jMPVpfMSam6FVwWayUyZl
9L5u+i4ZymlUeB7kRB06/kIjKhI65qWziiUJU6lB7JhaT7WcyQuGc4CKM3JEqAANlG+vWnHZwT/A
qu82HK46yosIdI4VUl6tLj25AXDT2YxI1SwGIQtCwqJQsDBELA41C0TLItE547djK3wpgNKzaDR/
bhxpCcXGoF1K304iJ+4ColDuKBHLCgEMYm60KJnDy1hRStiz1nSsNwlrTsS6o7L2aHL/QSJ+qZuF
kHtRKDckejzHmcbSNMjtaZR7VMRCBT94abJg2Q48jsrAxo4/6V6CqrGJmIxt/6t5/ncONDQNbDKI
ylYWPkYCy0Rth/Git/eYfviurtvYJImgYy50kZvzMKSmi/kCcET8ZrIk2iyLHktjy/JIQx7KC+sk
xcAwbFkwexbNioUzF1zdJG+2BHe0gPzOe5nN264DJnOmf16dfT48j6yxFetsqxU/JZAtTgLEEway
qKL2PiZTfTMrEhW29xI5xsljRQ5ZlStWZp7VOAPyOTpchfOXrbqV67Xcs0MWbp3Fu2UBt1nEJxby
qAl/wx6qR5p+pWp8b8Z97nFF9xX/DJqVjT6PF6MbAyVkzXMR20MCI7Ou5Ezi5flXXdEbEp89YC2J
pLYo4FsKMC4qOJdUIPlVS+peKgEeApiIB/rFBAFTgIJpQcLoVrvn/cEIYunPWQdZQphfSWUQVepv
laTK6JIv0yTHGtzMAHZmyuxrXzfbtoShPDbrJMiwVgCaBFfDweqOe/WD/99Z5JBQy9/4h8Lfx3aa
KbsI6E0N/KYwYUUAw3GB4jTAcWhrwYKzrKn41kS08s347qM3DOLLSupHHXvvtqKd0ZJXgU7lNCkE
ngyoYbr83e+hi1GyUQZaJ3ie5IDhkUYgM+ZF9lXa2nvdm3z355oIb6bVXEu6O4RRf4Infg9F/N77
OjfvhvqAqLKPrYURrCWhObW8+wdvmwTBnfCPyc9B3dbrwAxfBIfnFHez4itHWU2Ex++ZcXDDRZBW
Nt4iRvPkiM8p8L4D3XooGoXSWNKqYjwJi35XzfqwhP9Iwm4feQezbc/W2L66I3tfG5OuZKeekTuo
Zh0VPjNTDIu1WxbILYAQXfezssG4uchW/EboksHHK8S6a99gOkrFsJ8ScaYT5KqYjzIZD4M33PS0
b2Y8JrwQ7GWOAoblWEk5k3jM0VnS7bsmZhX9VZBpOKefOv7yETz4evalvaJP3oTcZNVEXS5Gjs+s
Z4bJrfRqDvdEcw+j7949duJQ+6wyQ75EA37S/TaXnGrJB2o3EGZpnpbPQIwY+VVXpc9OBT/QmTi5
0vGotAnInxV+hLiitaTrXwfLmvdFvfaKdge4G4eoYNJQHfVmockag/gFbHyV5KohVrgxjZ+Cc5FX
N5yszSfHQOaarDmW5FmvpRu3097zvLr7LRVFXcjPlVpVFA/m8yGsqNeiHC1lkMwisGACO13X8iRz
DO1JlO5K4RwGpPUpbHCjTG35KoR1aLigp5r+1bbui2f3+1jmTdTmBFWJO18RwpZy6KSwzC2lPLsp
be9VWtz1YnzSE/edCP6h1bkHscXbk70kPn7tDJAhwj81nb+1bb6cFJ25vfoDnvxDSdUffJOyMkrZ
qXj2+cu6oJd9tUHzaiSVxkUNPPMQZPNM55nWt8YHiZ+Vk7ZgtoY9VCkcsozY7HbxfHS7GwXyc0n6
1TscVtU2CYm6NKq67ajcclpjH/dhfHB0lW+M6m6NI1dEWTXVvvpBeGvV4Wg3L7HXLeGoPIE642Uj
ADyk98QLrq7tHSlhGWxuGBKrbSMBtU8TIeBY0w69PTyof+TuUdzshudi5uEYSY1NrvpHG2NGM8ES
KM1T52q/tWYedXDMyq1B5EYrdNeFeqSmh5tM2SCyhMu6c3d8Ic5a5v0EOz/I+bSP2S4tm31duNdE
0zZpCvWpBWHGcNYjUyP5bswkW4OSXik1An6RTp8iyF7rabjAraA89Zo0PNGMmCwq+KF0jFZc4p+D
CUpAER0EyDed8CemxIuSgv1togOHgIthVyPrJ+tfzUm5X/jRbSx1Kj/cV6vFsV5CKeSkmKfjIxDT
dxr1NzfxlkH13QaQzhrHvtoGcULWhplMv+bmNfXRs/UVXbjUIUbxuxI2Z9UnsRdtrcA6+731llAc
Bntyp44VvUf9wSZJ0Q3WXnebJQ29Fzg/NxqIKWkkZZplDfVlClikzDHRMUPMkDE3PF0L56pT0WKS
7MdOfLqwfNuhPxF3mEc8ITrfuVO9sWxMZ1eU/kHjM17j/+JhkbYaV8FTqeFAymJMzUNaEGdkf4ja
N18nAVIpEZ+octn6yTF1xFqnrZ6/cUUPd1HJv7yZnOiNfmPR6DxK1QCAh4pxr+xkqairllI2k8Us
y50Tc99hSLOjVua7zo23vnYcRM1EDKHebAE+Fnc4x6te6y9NFH30XbsKffOtmJSjqZFIp5Zla/TG
rqpgtsb4pF1t/M39Ekdu4O1bE4cs3IxZP3SPPh3eQzckZrBUVf1X4wc04914KUzxFrKGjOTPJsor
lACfdsHAocf2Gr7WCuZsIdv+NEpNlpAt92nFbb7Olylah18MF2KrR6VoVziwCD4WaTPv9IdTuVDG
07Cc+RjiMwPSZFtFG81t3hSr24t2HhviUnseJOySgiBR0V9o/Qw07xrS+il69vTSZMkILWzi5Xiq
RwB+U/YaV8Zz3bbPOUDdKVb2rUt7q455AmYuJBd/Xiviw9bEFeIeBVkJnq2VNtZfYbnBafje+eGj
7pVNo6nnNAhWXeLg2KLKg6hEOzNyuqcJF7tj/Co8f69nEBPqVaq4OwUvyEhilnNytYfjMY/c4hMs
NzM6PmnH/+h66+Kn3CmZ07MaDibzTqsmO+wS8ny1KryYFVOlGi0fnmSUpSmKQ1IpCPzpLSZoOA/W
egzNwwuyh2+NL84gDmoNnhbfU4upkRqoWbDDCxDM6lR8t59Kkh+DgGsgjW/LMbS/Gh4A47vX4YMd
fM5dQ4YMjdP9hk3rB//HkQ67n0prfgqqUDDJj3sMf/O6h4Udm09pPnI2H4pL0/TvdfHmttp7UURf
oqaHQNizQmVbI/nzarT9ojKG7zY2Xhy/Obam9uA/a81MdpWff+D0Iakiqk8Ak4cKv0xYp4t8/Eos
NHkRARNMAoiLcAP/w0VR7l2a+v9JopePsPn4Z1H077/mfyRRVzWEIyzdQHP8J0nU1jQTzdN1/h4z
/IerCkoUNiybJKHqGLAH/0J8Ikxo0dSHlipM+lNN+99xVWn0qvwvURSmFG4qzTJNW6j/KooGNT75
qPW7l6J2DtidDxT1HR0SPGlD0IxiSF4TXII3TNE7QisznWyAk8udrlrZXnvIMVk7YABH3yaTH63h
wn+TT1xlnbr2reFZzzsqPMR8yJnbY+xAPC9YaLnPzcC0N+TjqsrC+Rgc2hgVRdy4r840N2e/wkqL
lgm5f61n+SIjWR200ZISsg3/ytwjrHkOlY8OMGCbLcUrVI7007cJd93PaFrw0uAaPJcSBRI1Z9+J
jJl2miLl3Jj9qfcEfksv2Bnwk/va/zWs7mwr/GHjMl2IOP1tneLeGU+p0zzTi/njKPky4EmfGxYs
t3wfTglHKnfNnLynmhQTg0NnpgrfmRClxuPRpa1KbNxMx8WiI0qm2RJH9pbwxLarz2Ezkpev8TiE
WwYWuMBKcFZs/57r+UtGgxYqL5e7VcZ3Mco3Bnj2McyZyDF7Yp2vInMW2o+yeAqQOZWgXYwcs5to
3GQmjswhyTa0b4V9tE8MNGNKX+XsGSjTGiyJU+Vzy/xW8OO6hQ+fBhJKSJMGqiad7vhumROLYOvk
i9HGi6I4+VVi0YfnMFJWedVvPKudBSilio5N3MIl4/frbtIWA60rfu6vOhX7mYLE5q40C6OdYiH7
vvumioxlLCrWaWh0rJPoI8a1qh+B8eWD0lDeTM/7rZyIMJ4/zxTo2pEzd6ZuUUOIjfkQMb0KFVpE
QxScYlOiN6uuo0iO1H8KfEOkxktMI5g5ecuIWKvsx5y8FzdjeibpiP0+pEnUqT6jQV+3qbaEGXB0
GBN0JFOzD9ZVDyQZdolDiZ1HG0NyjrB1VaB64wRRFaCAMJt5yP+uddoUIWPJGkBaJmauTkEMrXaB
szLy/ETN7RIzB9YilUsc2SqUMEQx+ZT1nYWj8kmHfoTSMdcCCEG5Trn4pSilNWg5DcZvU1cbjdoY
SvDIcwyLuopOZkm4FN5NYS39DBOz8M6hR23EpJ1LCyBIyue835WlvitGibOqcISMXXTRgQuXg9gE
Kltvz7mi1IuTUro7p1UQlpXGXRaRRrTfNJeBbLBJA7HgrEHScoyaTcwQN2+0mM7Yut7AJTiNufnR
++HeqOdxVi6rhLoPwReVhIFpE8MMsYgH5R5DBlmFZtfbtEsXHH07Ps5j+Qz/YpP31aJGqfL5M9U6
gQG1OrKPN66/ihtl3XUDXSOs80b2XMb6vUZyTflHRbGxCFq2iiZdZCNfujhaZeFbU4TX1K1f/B59
uvaUDUW/z2EwWMv83e0smE3NRD0uaYuC2AUdmLVMYZgyj9ETzKhlQgNSzqaWmQ2T8EbNiceRaY5a
5jricy9THkX4phH66Ah/lIRAYpkGqYiFqDIfMvDo5L/WpUyOOIa4y/8MMlMCQJdwCSETwiYKJ20C
/huix1j65d2RihRaOblEjl31Ql/pfEBExvMUICmDfI7DW1/kh4FimoafQS7lZ0NfK0W5iZGl9cp4
R8aLs2Dl6sXOCsrr4FCp0q09JO0WabtC4k6Ruv9kU0vt25EqONHozwFZnPjWVpSbzmlw/KP2KZ1z
STPqbTWf54zBlzTW0xsYEPySYbMpU1z4aGX6DLCOOjelNm+Iayq1+liq9hryfSJ1fGHi/weXFwPd
38CloWEEVhAc/XbGYN28qhwESPvAJOdEYMtbQcfRoJbXg1jeEWx5UWjkbaHlyJDLa4Mh7w6pvEDE
8hZhcZQIfX2LTEGv1ClrImcWt9Vn51jLlmOGB3C353IPMuIZ1hqgzM+B04fNCaTmFIL5hbPIhLQA
AH4bcC7hZ69zPDEKHJMcUwqOKgnHFb+7got50BaNfEC3cVhO2zS3V4PNd9Z1aTqJ5x7HmlJebWLO
NxlnHIJ2B5OzDpXJ2CcnruDNLmAz5/hDc/I85RjkyKtQ2nY3Idp1xbmo4mxkcD4S8owk70kYI9M5
EWrwrtW84uHsydsT9VbLkOhhnmmviAqbCdgNyFb/mKJ845TjfuU50FzoyxyNZk44etvhBdi0yqlS
wL+UnVoRQSC259fBCgL010RjkMiabFnJnouBc93CFt7Knaw9uJOF4Mzmcm7TOLv1nN+iwZxVnOP0
rv7xzRSJYHoHD3KzweHTx+HsTcF2rk6f6QAjTO+g9HYJ8KZ6EcU2NezcAHN5DWRU3QrOg9VogDjj
CQGiTdP0O0n5DeeLFkNPze/ExkPx+3i3SqAgIdfHPryPf7smtjtMb6vESk925B+goF4ad9z7tvqm
G9pcqEA5KIOALYTHk5ZTNDx41zBILmbJ25WI5hOfRxxhfHhDTKhkpnht1aidHq0kygAOSSnRQXP8
4rB3v/gpWpwmeJ/21JHOA/9c1YTherL8PnkjdjiX+1dxczKbu+E4zPV6WAnzJRstwhW+5KjzkkAQ
oif4mnETNrkN6/JIbDlvgpvxwKfA1/TnLv0VnlgpuexZEFjOaFLb6xQh+xPH50a8OsPeyOkjqTIP
v0kcMnHUNvJK3P+a/JybsQZ4n68tRbmaQbLoEURG5ziM0xNW9nfUQD4eHH8DbWNIaZ9YDTexhJ+t
HXPp8VNUERrZxDNvkBGnbvllRCxuIzEZFXiVHgYHrrYnAAT7zGI5T09ZxLcDdiVgUHEi3qktuxje
4TD5T4YdUE80PNVA37IyfrZjwS5mI4MozIfjTNgoKzoAHZeZbqiim0zN+JQFkGyy9yOmOR4908NT
+J4poYvhqQ+3eUR4hJsuz6esXYcmrs+03ZI9J7xIpBmHu8bpC8FPL7kN+D36tqCSL9UxKLuimth0
PwechPyk0H8TgHfGd8MS1Z8zXV+SBjjoZoKao/zYBcmh7mUkGiebwKJlZrSbwvMvvcB2BxpbM5dF
SY5J0YuUeP5npwG49KsbWf5Pb/QRD3yi5A2f9fE9KDpeI4hhfTQ8t25+S7L6u27JdEa/lWCiEOFU
rOIpW7VN/e4HrLs6MuMiUa31mBdfqUnVV+aUz7pjEtfGlcX5wTPuxPF5S3lNwdd9bjfaIVPKz9px
jzBtZBp/7UebISJQU8bUlvQBbHzxoij9i1LhIKdoYkF3nIp9pl0OrdMueO2wc9ociVIOqNAizc9W
iAVtx5MJwrsdjySY0Rs88933FpX2IzNTPep8M674SHLv7Ddu6R46w17pLRVlY83rm3pqboeV967C
wnCWdmXOsOKiInPgLbjflgaCLQA1e0GfEtdpVb3q7wqTjAOgTVO+Ju4aGYwRmX0cM21eRGtwzjOS
QQVddSmfDONp8H76fOFTdmoSYSwog9Lbb/52Z7m7cqnrNgb+mCGj1SWpDqF6x0ewFtrnAIykqZMF
kThCgoiMtbKg7HAun9OCF0ymbvG08dczLmAGLTWtWPhvmrXyIMzFUhxL4+BX5NUGfxaWQy9jihrN
te390oqwNKJ41YluQRXMsQiJSPInja0H5QyoGeF6iD6dwgO0z6KV2ksNP3MoCtkaiLvQ29myp9Bh
6PoiBPbnrGm6DU9oOnX6fK4StOy6F7VFq6SBkAsf5bDWgq6vOTUsTJaCsdXjhwy+gUY1T83mT0Nq
zm0VoQnaIJ3AsBtciErJTo/6fT8lcxbTXcvXiNz9Kq3tmV2lmwhqmJXkpybUtwSN8Fj0+THXrO+p
1g/Tf3F3ZltxJNmafpVede/ZPpj5cFafc0HMEIQiAAHJjS8Bks/z7E/fn6GqLilEQ5/bvqilylRC
eLi7me39738In6oCS8Aq/TZa86bxkMrxyFuyyxAIXshbjKCU5QYlV7FoAwlUhwoDdKsLmVUmS8qx
9SxI5HAh9wrtatZh9eoeD9Ervgu8mUwywTXSybT0MUNVScr2FTTUL4ltXPniUXeHJZayq9E0cEM0
niz8v3rIqaS7H4wg2vk4QoLmbId807GdWAzdvTpZBxHZFEoTkWPBEuGEI4wlbdk+G6/sCyPEYWwq
VqNhEiCWYtsSMY6FFjQsGDNeROikB2wGTe9Fhz9SkTDhPlrm3waaY0bS5VFnGSTjbUJ3hGfsakbG
2KT6yvW+xS19aD0vAv1em1CbEK6l3/mGvmNACcGVonUqoi15iLs4z9hqmJU8kry4xBGrkQ0Z3Fi2
oe0IIJpo43WMoD71hn1MUmDQjhcBOV0ac9z/36lsRKxKBGz/dyrb1bfg2/CbUzfRez9/6F/AjfhL
CN2WrrQ9SynO/k1ms/gbSKLAOqj4Eb/9m8wm/oIIgQuUjg/VG6rzbz2c+IscDRf5tEJ9lI7uv4Pc
8BG/ctnoHgxd6NKwsBI3HPyr+Ptf1HAoFJCEwOE+Wo11IhfvKTUYBf5yQ44/HaV+tZp69zMs0zb5
lqawz32mRC6KGkd7/whd9yvElfssHq8//oi3IN1fvKx+fg82cEs3pY05kzIk/+V7BCkDXrTN2hFD
qqVHFIamiY0w7F0Mb6GDkGP5yRFqyV1QWmz3bEzyuS8RdxNUqHjlptZyNmirjy/LPEPF1GUR5qTg
NwNKoq2fUQWH0Zh9ryqSU2HZO78ujwFHGcKsXZ/bhGnoK2HLTW16S2brK9E5h7A0T8TPrbtCu8MA
CXVPd63J/JYCedU45W0y70PhfnHz+X7o8NL5+HrPmI1/XC544a930XUjLwDzSU5aWB9rVW4TvwWE
MVwjFhsvOBdK/cZws/3HH3sOHv7zc21PCFyzsD8D3Pz1c0P8PL1+oGHJCnuDxe/BwEg97jEnuTJ7
npdoeabGaWyTFQwWAkjVs50/e08VIHu+GHha/76Ms5coxdBqmLsgYWhfV0yBbSCzJ/XSTPNwh1JG
ZOkqiplGyKK6/fgWmOZ7n43OVZq6VB5vZ5/tZZ3MorbDhHN8wCJ/URftdTW4TOSgZ6NlrCFg9JRT
oWfQKDJttg6XQ2F+x6Zx/+pU4hKC0k6LbrUpW2txv8XWYPvxJRpnpv5vT0kiTGVXYq8Q5+uYEK60
wLglOYUh9lm2lZFgaZ3sFoFnlD+FuXlyOlr6tDjqMQP4ghSKdD4U03xfNO11ZgRXgSU2H1+U894z
k1LaNkvNMixL3ddfFr5upmkjapNnVshthYkJJsOE3NFZx6bc2gWMneFHO1cLeuilP8TPtp2tOmbs
PSGkTpEhV89WUw7xa+iXkg1DQyYfa4xrGBGW7mEOkr1atHHOZLSGYm+eppZgE9FfMwBb2hZqNVC/
KbC3LSGxLZTVELCmEjDs5S4o82OTaStdtteNRoaO7zOUG+4rU25IRsLzrV12nr9yUucw9Q42DjaC
TWszZQS/sIup7UnT5DpDaY85LZIVsFTV4Hg/HM0DuwUEqtrkNTD9FXL3W6RP11wRrnPHj++z+f59
RqGNqNsm/Ff9/S/3uSw9R9Nz7ed97i2GgU8okh/yDoZzd11XEvqdj8KAF4Iug0wdiwbAtIJnL+T5
98FVAv8IW5LERJznHj6+OrU/nO3+0nakZ5pcmjCVsPzXi3Mw8Eo8kPSTU3uHsgmuOpQXdFjLjz9G
bX9/fAzzFI9DTHJcn22PkB1wLgPFPU1KeJvwWLHCJhb4IsjoB3wSr0hj+uQIeW9T8izhwmtHBO/Z
ujpdf7nxHv5/LjLc8BSkYmta1S1UGHxu0+6aTfJoOB1aVHko5uJ2Kj9bXeR+/PGNPUuawhCOzvd2
zm4sjhxWW1tmeDICXk5nhEDIKERCuY4CRKJyo9nOzsRjcJDJra4y/YiTvpgGCSS2SgP7pE34sWJw
3xMfAFpIGnq7gub4HcNw7TLvyh28B9walVjSPohIkliO3C8+kuKBOM5fuXxGXvmryYv3FenYaXVj
Od0n1QPDrj+/pqB48HQ6XsO1z15ul2VnekUWce7hYSuzU9yH0PXKW1jgwaJzSRpQxl9G8kMZzU/A
9LhGIqYThcseeCEumxxHH47tqKNTxeRfiw5zLzYgND8iJ3lybLIidOh4KE5OmGadQp4lBiX7ke4u
aYN1yQaZkhZpYSBQKH5ym+/Lzjgl8484O1blfG86nHc4Xt7FQ3OtDsA5tg/4u3y2yb9TAmDCYNBg
UEXJP/bTGu6/blpxeOq86hF7P4bb/TVY3Ubm+Q5HIeqToo2e+wGtTuvsIOosxyF7Itu2uODdtPIn
ORmnKXPWZRv/+Hj9vXMAecIilZximbLVOjsjU1KXmTXn4SnVitsm51Cs86cpzI9pZH9yrrx32DFv
kUTXUGh7+vmWEg++q8uxDE+qKgsk4j4zP+YdbtJpuRRsswbo30U4vs5xdW8HxdFOJHRM/CEH+ngz
wBoaDUd18fEdkO8UlOw+dNTYw6pp69ktCLC1yovMQrM+fNWLGdp0fauN5snL3J1J/RoO+n2T2+tc
+JeRVxy5yisr2ARuean+KpfFrWkD6ReUo9hL20m+HbF9nyucGtrgKuSANmOqK76gl8z3NsCB6Zgb
Nv/LLJdkfIMnxtsI24t2EluHSrYrOo4csRk77VI9C6uAFxSxVUXpPg+8HfgHrnHOQsnemrRbqio7
auC+6A4Dp5xCSxqfLej31jMWHzZPj17MEWfreTTiJprtMTq5I0UK30FI7PQz507tNhi6rj9+KsY7
5w9rBZ6otDAw4c/f92jTHUK0/FZ08vJibytXeM7j3LZRPItFb+SLAfJFIurL1Bq/ElyORbW6Cc4u
H0hBdD5bxO80XB5jeAxYTAstj3v29aearHYbm5MTZM4caq19iDDx+fg7v3uL+QjoCLShf5yFM5Aj
JidDdBqjtgcbpZWa/MuaeiVuMO0b3PaTw/fdeywNpeHiNlvnb37ryJJHYEantPTvPFH+LMf1yr37
+Iu9d+TBpYAYYVDqMl/6/VmOTVvaHe4cJwmXP5B4neSkSyaqtqmOkdEuUex8dsa/+8Coq10DObqS
r/3+mVmsQV5lIHjCPOza7o2N0yMTmImg6wosmXPrYmxu1ObikRjvY+MV49TaZMc6+awPeW/758vz
tWnWdfu8DZEO9qhoGuKTG2OJZuaKUf2m/U5tAD4ykBpr66XBJ8/2vQbQsy2dCkfSLePN8/sNoKQZ
o6LGvo5Z6r6onIMf9o9xi51t3ZPd9T3GpEn67Vpq8bPabHrN2ZWV9cnh93afzwo86kdFYnFM3fBM
9Zx+rbUm0+1bR0fiTw8RDOx5ZkZ+7njdzDQNlnYJO2cR2c0xYuKbiW3SuHdYPd/ifb2uuGrdBsKt
sTgOGvIUB3FTmxZjhfba8I1THji72F43vbnCRHpbGck+slPG9D7z2OKIKKxUtRN0yzZBRaILpCZk
wk7lYwGdRnUU6n9VXtyWXbec3SNaVbDJdMUesGugxRLdpMjqly0cZPW4ioIG3jO3dpCueja9zzca
470X1+F5SQ+gQ8Ia+f2GmZqwhkyG4Vv3Vbpflc2a6lZDCgbypqDTD2srd++iorzFBZahPP0PzA61
J328bN9DgFCRstuzgoDazutke8Czz4yr4KRsoGvuUlDb294Rm6i2DyHB53iqHBjY7bT5Z6UZ5+FV
FJunWOQXeUCRo/505Sf7pET4etY0qFdJmKS1e6ZrWGpf++WdqpEsJ/oUJydqjTu/jZ9VX5pYmCAN
S5304CS68lVhnKYIkJNVFFjQlLzdaHAKu+XjbCfPdaq9NIi+LL89jWH4w8ILIGZHh7awd2oApEh7
YZ6IvTNtLEVZEDgX4lVvMQmZUDYxW7MwYRdNsjOakTQFN11YCV/Y8FZJd6UPsBjz6HlMxImtD28D
CAbYLgRihZcCNRZxKlr9qCqKTx6Z6h5+X26/35qzt6erdbtNUm6NSReDsc46J/W7r6ghHHtBVbCb
7K+JIZF+sFTg4giAqE8u4c/d3sT5Xjo2NR4wrDxrcGQK3XpoyuSkysmJBZTkDEShZN8RQrVL4Hr1
JLmom1pHHfbHYFJ+8RS95p69iwAZBEUT1kkRvJyPr8xUX/785tDOukoX7Zi8Pr+/N5ab2IR9+PGp
d51dZPTXY+lIzFywrXPu1DPKx3CNnGXpNC4MrYA0baxKkxH3CXuBm/3mxaqNXc1Max6baxN41wYn
YfZJlzJU13PvQAqQdyDX64+v/J3SmXtKhUoBZrnOHy0EFtyu3ltAWaSsHie8awK9viXkECzFZdxt
4f9BclOG8a0T3YxfVQuroNiJBOyitlDyf9a3vxXr5/eS/g5lte3o4Htn9zKx9UYzND055SDPavVE
QXmsC1qX1jwZsALaxF6H6XAJR2nnZd/82ftkG3jvPeNgwQMJ2YFunz/NZrYyv/Vs4BM3uFJhC4Um
N3pWARgxRG39Y88VfPwckKK/8wrRLPCdTRNw5HxLxI6lE0VZp6dk6q9VNxDHxEKm8Sspda9jRScX
YyxECFc8QarJ8uNEJooG5TFvabHsdTpIAmZgL3H6qTZQgdjDZB90gt2nIluNBaCwAikDTLJCly49
KTEkU8FvGSkSaEjB5IjwWalfoF5Zvbc3gakvRyjoBDuuo1a7fJ0lIXg6flG5tg4xY/IZT/rzionW
YjTlLkKCZUewzPC7Tat1lGHJL3h3OPAUzNjyXiGXIXYZLaAg5ajzxSbzp5NT2GvXyb/mWM36KjJK
rikrN7qTYQxkbk0TlMiuF009r1sNkxQ+rp+TVax+f5utEj1dpdyeUu2MNaJrzmQzDdZEPN6Otdwq
njyYyMwlqLumAMeJeV3hi21jiK0i8Kk/G0TxgtFv51rrgUUZIU5MzWBDMMeineJnFZM+0yxPKBLs
Vlu9tfmFZIqOk/WVkQ83o05I4s7xy6vMrG4zMn+w9dwmnb2hw1lWzrLjaklHJoyMWELW0Zwy1bTk
VtUwJqEKg9ZfY2u8S0Z7oyzTTFwJhpy6xPHvRId8hV6kcLRV5mR7dTbX4JUKB6kGe20MI/oEuRsh
T5o5R0a+nq0Y92GxlZ3cUM5uvUhuOs0bL0azXyYJMp+iwwu23jqkUqoXI65CwL9srwAR9fYwzlhI
wjzUSLhtUxiWRz+8GoVxmo1gSXDS3vPSYyzmy2BsoG7aG/UuYuTyqGFe1TW8ajOmAbxORmnf9gJN
JHLlsm8fVecldCInW7F0U3nAHHprmwmUKLQGHCle7O6Qzhwme5HBpSfT7KR5+snrp7WN15xqdi36
iVafrkCyv8LHOxqD9wLB9LVrWTnkObUdFoGI3BirIRdqrhXGpY5sA+wtZZLv1iuFHGuER1QRKR15
/ENtvQrvyWQAqwN9ZmGcetSACWTeIta2ehn9yP3xfrDSfVznt+h6n9V/M0z9vWyJfMSJj6Jnm0T2
Ycrz4+BxIA3QUKqgX6OIe+gdfojXWn3VBifWGAKqwwRh9tHj4gfg5Sd2mbVfwnxWm19piYVpYQhV
UzMm/VI1Nz72MWG5LTBnTqvmWkvi56DjOTUehFnqAY8aYWSfjopNUBKyd/K0W+I01nVcP6ZctHpb
1faQEM80UJn09rZK9O1BFXq4pHBDvpoif8JM9iA0sSU3cMHE59pJWgx9xDYNyNJA2pNQK9duQmRv
uoe19SQ7QDMlVMBU6EllWcJrmRD+lu22ZzqWJwetwEULL9+SqyvUG2tXtxXc21wwbqCbUrUyvQUD
cRi7NoZlnJYYwC10tN5OzpvO26ijFa1mBvQyW4aIR+3aXrfdXZwoMF9BLBvYyax81LL2yZvsLVIi
pJQ7GxrzkK98VOsDRKgZX38gzEtVWIaNebLdpUzJxmKLUDXfLEiMFN311Ag2W3HKEnaTjuk9BCfP
+26xFJWhLtIlvbYQPvfkwF+ElY3VcPuooW3XB8Jc+2uochGeViVBZxgrZ/C14+S51RgkOPa28Ibr
t2fq4QTA0TKG4pSmFONm/Ew+7tLTmVX00Q8L9ZbaPusiPG5g2F4OvFlq0uAH+ROSnAscHl8CwD41
q+3WhjSuUr9cZovL0YggoCN/hSs9FI8w5FdVW9x6nTjFZbB0q+6To9Mz3imhDU4wnRNMWKr5/70U
Sstp5pEO2pE0DvyjvPk2M5rVbMxLH/thpJDsAbluIcXSFg0XdaHlw1c3fcBgZDl6xWPWw6/DAz6/
EFZ/LYbyQeB4oKMZdUt+vrUqLJs8pPgN9FXtS54MX0aeEFprFM2Wjix4zKvrrv+BLfMXCif7Yor6
L17h7v0eY2b+fiKtNdZRyVrBy6DIqaz/LtaRmOkdz89bjal3yDH5ryHr5Jr9gI/crT0P+0hYh3ri
lDTbhUiNlZ0N5NdpKy+fH2dn/oFsE3bjvNIEQgeJJbPtxvdxYlyaWbuKkmSTBPpDAkmvzCCp92bx
FNveve4/TFq903TMAMNm0pga4urgtZsxGNbV2EIwa/ZNCoGYFMM+V+p5T/9izLgKOKFP91iig9Bm
VjNOEfxpOCUSbUGDVIjiysq9tTDboxcaD11j7SNO/SDW9/Paj6cbvw+PWGgsAgKMSMy7LyzjVGvJ
Ro+NXSIu3aIEITKheXHajGhjsVTEvaN9zlqcPh1yHGA6Z1/J0CygtuD/6M03BbTJC90YsIxJ0KRP
85dYG0zkAfV2IsCKwUKrEp2Na+Kjv4T68JJP9b0muktvTm+bm6H1NpiMf2HGetUG2evU+zfzaDzj
Yv1Wng7yMcsh74RYiFh4AyaBrfIIyyus400kHnG6zl0PTGtGYddLUvim/qvn1Hemhsd2S6oPVEL0
pPe6jbG4bU4veSThsCZIzW0Xq4Rh6HfAn8+xSxwMbNpj07pfZfqsBampLAd2aO8fRfcN6+BT5xT3
PrJ5De5oV0672HXxYx8xTijklz4eXutOHtA0PoqxfWk6whvLTYJluVdi/4nT7TdhaWC5iXE11vmz
GdVbEYoRqmnyvZwttPU4rzA1SKr+zkiNG1TINiMsh8eTbhv/FtXHQ5UPiwpdJLjB3Yj+HLHDwoeB
XsyYlkFbzCaVKCDw7HJ2vhMvDTPEkcAlBZvNrUNgV883iXhwNe02hqkcC1KeyuI4Fw0ecdrL2/k/
cgqnzla3LiVDdQUbiiKDRhwumgYrOf3ZY28uWQhOjupsYLeU8Y/KEl8EdC6nzJ/WEOXxURXUEQqT
Vh53+duJpGYjvVU9emVzO3tv/XCFPYnwwh9xnu/xSrmMkJ7A3R58bGOn7M4OrJMqTqomYZSXWM1F
ObSH1NRfK5O5HrNFBCPxuiXIaTKOfWsd1En7ht3QMFa0zIhGLgGIIR+TqqNg+Gj29r6e7iS5Ez4F
UjDk+4aiuOI0KnnzMc7Y27J8VPXQkOvH3oSORUsexADmpAIpykUIOKQqzrkIrzDx35jB9VSm1+qA
6kO5iSjjVJmXeQSTU7Y1FLDpUtfEF3Xb1BCUYRJzaSo1VCp1IS7UFEdVyLPHwqfZkhzE6mKllS+a
RGxoT1Zh5x4KKLeFqW+6QFu5GSuoAAFQCWyPnp9eWdF035CKkYaItuSxYNxvlMYyv1UfazObUzdG
JVFZFkMav6sIxS3/tqEY4vIiR/4dxERAdAwts706mlCbN/M207PjVGtrAUO45XkbTDrzAWfu0NjI
pPh7xvpB8NuZjoGoyR15Pwf1XI2a6Tnnta8zmIeqobrJaqBWx8cyps9UQ8RJTxFS9ulzaMt1r2VP
EE6QL9n7SBvuO99ZY1e2cnoGbKoUjxn11ceuTrddOlyTiXOpCvwi4zz+57DTK3TY6j7B93IRp1Ad
4CGrWqPKnW1TD1RP6XMGdbWpv0Rj+JoI8J2gFCczKADiymsvzp/SLHsqHQ83RLlTlV2O9b7ATbZq
MWKGmOm7+W0wxweUDGXgoo1I9wRX77q8WSpSAalqB/rvbwNU1xRgsWn8y1GQ2pl627JoCQStmax4
JUt36K3tiDpKHfej1VzXUpzGktHUiIIV1saPtIfboopbVdOMU3DK80MVjW+RCgps92X8OkiT/FTr
wsU9ZkHq1Q6JTLYoDAooLjR1yA6RKHozz9xg2hRgtATDwSKcQ8UFTCnKYD1BbZHUcItTodwdSdvB
MaiKWTEuJ5HiWNSEt4EpkGfEWGmwNrDgDm5a3WLvf9kK81J23yeXe6nhSYLtgokmkKg9FxVIfkWe
xkWERL2Kv2I0slbFtIJQ07g+hiw+1ejHgH2+QAzhuN6qHt2lAZGTut6ure0c40AQvNQta7VNjlVU
HEvd3RHIhZF4s/Y2uF3vTD2/6e1Hy7d3ZirvCoAKP8XiiB1AgYsK1c0jZOsFYQRGt3Ta+b7vnLva
wnuEeT3Z7SevtN9mpomVsSZHLKvo/4rp3s/TZxQIC46z29ytm2XUi3U7xqh8IC0T/Tn2XbXguI9y
IpXQlUU+fF53DF59KCUd1V/Z7W2923od0DQdQj6112rCnCdMotzo1dWiu3kjQXuiCBkD8HBLe5o5
Po8aGosevYb6DT6zt6ptEXb0qkpVnSCXRTpXOytczdLdQ1lFaze5G3u8rA3MnEFa4/Buhj7TewT/
WN7dTC2N6dWPEucHo3htuujB0oLF2F82I+HjCOt48fFLuZDKihebyjuc4mmWJpjHjp6t1PpVkLgz
NRDmyII3nbWRZ1eiq0+JZZ1cH9bb24gcCKdPspXWOHdmwAxSOW+QU6F+OFQSjI1OAsuF74pN3CAp
aaJu6U3ahEeKD9MbUxGSMVY5R5CtHJO4YRh/j5Afs3Lac1QR49iV+zCNkm2HRUXq56vEyNHEscsF
/oM/7T2/euxgOHlxj++88Wy5RAr5vQm00eGdoFXLrKxw63pyc3cbxhRJTJNUw6kYP2pcqtDoIWc1
slt6Pp1zJ+/ytvm7TcmMxvSOCY+kqnNGFD1+Si6w8jyT+0FHiGhQpqm1FWr9kzS8LymUaJZmbxBw
neRHgTUJ3TWWteOcHs2RIhjvi3zEOM+LXu2sOEoeeRkQKSmHJ8tmhlGRiZNdyCdHP5UGnHqBE4p6
beVkXmQJFPi405hwE4fN8o9869Jru9dRokRD3ZI7Yq1F2atCkcyqf2vqGKNtxlb7HjntNd5+e0k0
iZoOmwaKfxdXQcyV1vC+L8iiWk0y8Aix+9so5W1a0t1Olsc7xoyZVaTQFcXXUkyT0R4IB4I1ne7V
jGoqmW6yh06xvYUxe0p9idam50OucNjZq1YvBsrpQSHwSrTQGIfPJf2KBWlLw+5ZyhF5bvU42d6l
ECg6w1cvbB9lbd+hMFIQDlHwiwLUYKCLTPr+WuGT2Ltcp8l0r4dojj3cHnjLOJG2pdddlybc6Z7H
OiWPTuI+h1W0txp3U+GejARunTmowZr8qGbqvoTIwZmjsBLVZ7fRwXds2mxadZhtew0pBUknObS6
wfsyjt1j2tMcQxaB3KSIZYRo0Cpij8Yep2Y+GR4knbcsfHsC6oXZ1tS3U0NkYetsgEB2b7whltgw
5vsk1O8t4X2ZqKPGgFxR0d8nY4qpmNj2FCZeDMQyii0W+c9DXD56grOF16qx4idCv7YOcWx2EO71
EC2tmmgHbLizLOjIQv01p1XF02ZDmhdqJGenplNvJxUcgDojIpRzFxPyfSfK28biXetzAqQIq1JY
sNoyK6ZeKJ0Wkwsm0H+N2nZXReklBVoH12b6Nvk1E5SYGC7GoDjqlzDmE+FBTCShNBsBc3u8YeKW
aiYc9R/x2G+QwV9Zc0lKpHX8GGz9czoNQk+4CeRjD0fn8wlu0JdOl+pZdlJwWOtzuqpVWgFlvH3O
/3wZ/yP4XlAtTUGR/8zxfSlKnNGCsD37x/+6jl7qoil+tP9L/dj/+c/+6/d/5Kf++VuX39pvv/3D
Km8RIJy67/V0873p0vZfucHqv/x//cv/8f3tt2D59/0///HtNYvyZdS0dfTS/uOff7V7/c9/GPBF
HSwyf7mb6kP++V8cvmX88HX0/f0f+ReB3sbAFZc8V0B/w8WVe/+vHGX5l2sbtsWNx9zAUKav/7I+
kH9BjYf5AWjgsP8pIs2/AmWsvxzTwokIurunfqP47xDoz4B9zzKhmFgGxEjop7o8n4BadVTV2ISO
pyzbVOJv+gQkt0uXhtWJM6hu0eKXW/PP5/8rmf58zvnzAxkgWLABJbSqs1kGrLRaGv0wnEIDGU+M
2Ae1vAGWqHnPCtSyIxuEOLzoNWSuHsaKoNSpO6xma1qRFHehowabjezne/nba/nrZZ2Pq94uixEa
FwbLHebY2SzPSiSo7GQOoF5klDkA6qN7lwRfSETNevBMsMO03IwIo4sUoamGfz1pOKrkiQwDHHSd
5yaKIXRciIrwVPflLqbDSc0vOsWHXzxE3WcUlnPazs9rJif9TYKBluLsVtaplzZ+6A6nkoK7TklG
sJsHTV91jvbs2A+KljgY5a6Fv9P0S4Ph/iDbpY7DtUli+8fP9Yx4oa4FQpkrYbjA/v6DaRnrfdHm
rdmfEpcCiui5eUy/1g8zxRi046ELriT36ePPPAfWfn6o4xnwPCzLNc5pF3rXuCJhtnhCd7/JKajx
+Q8ei47ZBNUUhMmTmZcbUn82zcPHHy1YmuUvIzn10QB9luVJRxGKz0dynkhswmInccIk9BjkwcOY
TAer6y6H3qHPBkmkBcGNTIJKx27MmDMl1ya0WntRiXQj4tciq50LOeOVoccAlm1YvaY6djR2GTEJ
GtHD0sk9u0W30+xhU8KEajMbV+L2LsN0rlD2S8GIdtFFpB/H0XIUYbhyhiHdVX2IzPI1HfJXLyvI
MYoVvogBSeI36BSp9uwEln1Fxx3b/Wdzu7eZ8/mtcUxE3zCQDJjGZzNpBwNfQ3R0aYyc8QjMetZL
iw6kEYje3UWeaDuJXKVCUjbmclONPiVAszKLYO9a6G59fD5Nrk8OW81bN3O5aPQQ2DG2vmB3e+lX
7ZdhMr5OJMegQOQwLbJDLcJN54X1hWkxdKEcACoGupmGrcBvES+sRSOr72E63jRT8jLPgCQk9d4m
+bRwCxDhpJPo78hLXZRd9NzVRrKxMWEgL2Zea1pY4d3ibIYGxagvrU8Gnc4ZPsy7JNjhXZLDdLbE
P4b4YRz6RgyWdiKQYmOG2VMSEplYvs5OfvSlvQ3MbK8ZcqmGbaRcvrTmeGnA/CefpqyDl3lInhI5
Ys5/wsDwq4+UrrX6B1OjOPGTH3WRHc2+YEjFDKtBYEC/F2HEh9TTax+KsHmIie8iIRqENp7wxWud
dVKWG3eMD/6MbwV7nuO6FxF8JVTLZFqhtBz3ehb/MMr0UJSoEgvgs6wwyCGtHer6FUHAzzL0L6DC
MdVoLt0wGlYNHycnrOrMGkbliOIQVTcuoeQEa7W1xy4Y4gKC14ENP/SOwBnGLrfYw0bkqB8v33NW
+s9bjhkRWz6UvD/rHUemVQlofxJZu52VT4fSRO5dOztoE6wlcxGk0dHCveXjD/5zm+RR058rO3e4
YudMbdHY3uTi13By5+ilN5DuV/GL7mdHIGAcGKlKXYbQgLCfcSrfDoPfVyWfDKGaLcsAPDo/LCqn
x+zABIXC0GCL1usGNCYxoxdPDA/qrNWK+IAx/FaaOBQ5+r1Zl7s4iA/1gO8YO9QNhcSxcZAXG3+3
6t+1LinvBfCUei1Vc5G3ciuo46s+I+UnObiJ8wmp5JyvpR6baViQhymXKI7Ot5Y4NLs2iBJIFlF+
cr0Ofn2G73wJEss9jHv2RLbVY2qXNLrtg2PvcWe9Q8y+yPTmk7nOOyWDQBMIN0EdAxx/Z8dvzB4H
UqVPMOLxmzP6hWgxegM5J9mOrHT4ERO8g5x0+CReDtGLWfm4Dedqu/8C6nkhaLUHFMGqCSN3eaWg
h6DtwVRY7gxgWnJjR+Riysbn47dQsA+fnV9qEuVAG3JJGIQzaJxt0pqpDxZyjfrUz92mCx9SMl2g
Ni8c0/870yeAZYD/EfS11IsnDomdgZ1lMFlfDesgsxsLOZICPTB7wU4T52Uye+311BEHYBnHaUZ6
3ZEu5GCMIuqV37MVYKrhMoGZvqWiWrhuczmXqtXAVKChYtCCZ6vl/gCFErg71C8kda/Dtn2cjYPT
o4nMUxo+/0IOQDiaj5mAiLp1Vg6LTMF/cOtbnOefHa31lpHviNUEmYzc7HEnSrJ7RlghJcKmOkg3
bYFLjzaUyLFnjgmDiKeafBN61mRTtKDDTYZRnV7bt/z+YF2H5bDuJJVn8+AzHh4N9EEUOTT56yG/
lRO9ofEwTw8dNAxWEz42/YK4EJTKDIXtZ5xnaNkcDiplpK9+w2DcoHRzsesrcGf2muecikUNf22N
eGBHLgc4XP3oXwh+w6hDb6Dft2+6uFlD6bhImucEayKXUVMNiJnisud6hyBgfIBsf7pxcIjiIF2O
2CJb7aq1CXS3xivhP6vfkCPF9p+IUMI8y2bYDnxp5BeO/hDTe0bTs0F9bYVXwlSxzQ+l9ZzzqpLx
grmKTawASdxdtpAAUmhLLvofxddAPgTJkanhMqnrXcQjxtphOaG8t/zn0X1OOwwESVpoZ1JYeNSu
410Y0gfk6C6URLRnuu7eFMO3sn4IiLEhKAfvT/Ik/Wc1AfarcaX+r4mS3/BJDWrWbSU2RWABJPzI
8g5feOdgTxS2OQRVPt5wCYdDC8DocfKTVR3Yy0ZX6d+Lxi93FjPFiHG92rGIWluZmJaVzrRyeGps
3WvXHFfq6MLMk7fFXsY8OAnTQNATqC/VCfZIUW5UGxAlPr71JrTLmze2BHjtxLPnqpUziwPHO49x
4jHIH+S7djaU1tthtJfAiCapfjnQZzNx8gWSsTQSBK1fKFA2JNmu2Qi2i77HiadCYSSbdWLHaO04
02u8CeHKKDFCh8eBrMeVO0wra1p2ZvilMOxlwHV5WrPx/k7LitgdALA6OajWXhGCpxqT3UJLD6YP
lKE/C0W8weV01sYrp23JLEyIZQalitrrkX/fdAj9tXHlOCVw04Udrd1RDfjQkULeUK8qT7GiTslI
kx4y6IeBXEbajUv/g2k8TEg1hQ3As1jfiAYQO6/8gQQ5dFjqJVYv14g3SZ6VG1aSupQKCYjsYUTA
KPahGoFc0vTFS1Nx7V6oZlZ6+Dgk96W2mEdvgZEa5g6JYKu1p5Wi0wTOsOzwvMZTJyWxSv+5GmLJ
s49++Dj1/m+Wzmu5ba1Zwk+EKuRwSwLMoiQq0NYNyvS2kHPG059vdP6rvctBJoG1JvT0dHPkZLlg
JXZoaAvIKKSU6wlRpIUA4saIejY0TOkCsYjSqwAYW8vtUrzlCWIUvFqRgC+JP/I+zBojMML3Oj3c
4R7iA8Jcfuyo45vzpDMrSk0OEP0jDa4Z3xjGbLW0PjYd0hcc6HkaEMtKfXnlNl8bD4mj1+y5DT98
jtEZbq1THRBGu2pFdi0bJjwFnCNvuusD6iXG6zAm52yp9sgBd9x2jmUGsWpA2ru7IzN0ZOPlsnKF
Oi4im7HbvMquFXhsQ9RxkZwylPkwhMuzN9xLuFCktW3DJ4CD++7KHg3Hee2aI/KtALL4XoBGSmaL
Sxvia47SVHbVsYRR2cmRR8a7Q/ZuCrTmIcAaStubLLP8KHy0wyPqUr8yHiYS8cjRskHi8NVb/cld
ztpEFrUjfEfps+twM7j+XOxM1Cps+MLCc5Hb4II0dugYoe1/+DYhZKIq2GnbtNY3XX8fxjmQY5eX
FmJn1c8rrm14Y0O80elFPLzc22bfMElWoPFMMzMsvgmbNeQfw119vZ+2S0MsAYUwcClkbxJYfAiE
GMFIboNuDJpfBSq8Pexi7ji5mhJzy7Pj9qKaRPDgj1EcoD/NrIJJuNFwTop+pydQI4jXIT5iKgkf
dR+cczuLIoDLxw9IvCzAxB4ovTpIZu2ZYcpXDrnHDtimfAY552mMGqtVM4vRGbxOIKzYd0QDwsdF
IKd9YMIqw1qFh+guDDUhHqwU7xGfu4gZAczuTn6+xR2Qn9d1fBeNr+QFBhYMg9HgV8f4F8SedViH
eyPbkZI/MlkhwMc9cbj/PLimvxY5IoAYR3J/FwrMUXmYXBNCUgOteF6QWJobCAbu0XXfevT0BCKw
0fEgLfObwo6zCbh0X1uN52N097opt6Ae1BTOroPS1Rk1/t6vEd7AVtDPSJJY9lZxhxsDiv2EHIlw
9FcKECyMjlCi9+OEQQFUToT+YPzN/3qmgGW/C2kkhHi+YnchP78CigV99eWVeX23I/rMwLBSWTAo
/EF4hI2c4VOECNUuZ2W2TV7ghAXjhOgfR9zeUcTZjbCXE8ba6wG1GXatlVM794h76vtu3mdttbMw
JMBncecwvJLZ9ciT7JJ9bVFH0/dExI845BSq9VH+mCT/kNcJGfRCpIpQYZG8LMhGytT7xR3UvYTM
jhTOJBNmjc26HnkZLF9iJRJGJ0lWHipCnQvr0GJuCV9Ri09ISFtMuDXGDCNgPnITLiO3RSSDl0BC
9Og+3HT0JRVPBWh8e5PCRtJwlVJt4YugoeWZkcVHhHtr/N5MiVMOcFm6VyYExNgjj3RuvVIdoGcg
uP6bKmMySiSLdK40k0W2LqFvdmzohEG2LoHsucnEWK6TrOZaOEFBKJnyaZsBsSmm+ik77rqF2Bh8
fi29rctZ/uCA2bxUirLBojIajdjWC2P6xyrQOnWXYROUT74S4WyVmVtlhXRbcFxq5LPtY5vNgRQM
8FXQXids50FVj6iG8hDSEFXF+phY3qki7scYq4Yuwl8eVTFpGpotnBScN+C0t9oSqDySFjBGYfcd
RGXEubOcQHZyy0/tOz9cTnikPWKdos+2jw73V+6d3G2L0JOAmFGDScfQQ6dq0Oc0wWo0bLsLbUtz
A/GTIb19U9nIm1QqKIodJWr2sfaYsMyRBOQSWDy3+F2hyw610/USv7dRFOFaogyPEQteBKi8o/WM
KmfBLZkoEKXcbNe9Aess5+l4WHgN3vI6s8xPlxfMPVNH5xFV/HJcvo1EXQmLHnc21sytvH2pfOKW
Z14g00VVU603wVDrKvXlj7YMuReeGPAN1p8l0qcW31oKuZBTYvkG0avvHB9B3R0r75ukZKqLOSl1
UKtfPfanh956LQe+H9dsLpO9trKkQ1SYwdKkWDCKry5rKbUYsGH/pcI5qdK/ckCl26pIVa53lyGa
vfa7nBuRcvws4+ZQ8MqJ9AjQ0WjhXIgbDO9locC3uHEDBatMYyOn9+PUvKwh01rKdws2hpyiUlSc
guxZiZPAHqBwEF1U9dMmxbYsnjgRE9eOS0uhKK9ZG2GcsyEj/FDToxRj3JWQsqRlSGzOfX+TPzqk
0S7NoycDpVluuATxECvhiIVyDJu3JkYbqHvsnZFNa0qwtsphdfKo+eBlzLtUWG6HTx5msB5zWNGw
NOVfl9UupDmSftcnyKaDSo4cG0kL1OF+QSDL2OMGu8RaCzE4KQltnGNgoiIV4XucpdqukfXEFYXU
uCKfqmakmy65cqpVBFwlvUrKlitMleEvE/oJpJKK2NrRRk3UOCHVZzN6W8zHR46CTYEoyD9WB5tf
FltejRnvWg8EFBo/oX6wNhWgaZWtgeQ20qPqgFU8JLtSNG6Y3QYOyS7l8siJFNK6lKVGyHadh2nw
5zCXPz1Gj993ufM2zhQTlniFzPGpGCU0SnExTPQDFd3bcB8RlJex/BTngXBvSXHB6mDuE2PaiEa5
4dXHAr6MpyMLTBVKaU2A6grOHJEx4ZYjHImOM3SMvIJsjkETh1pqpV7bqzjsWcQho4n/yfk0OXVE
l8OASs2SUYVy+6RdEiTFje4RH03Lq4tMaOtOOUXkGoM2RNoXObgZKJHsESQodeQ4cEZUmEi3HqUe
V+ATrwlBxWPCy26VQ/emzlwaCuScFE4I/unAPIoBhepIXp0GI03yHl2ghdQdZci6cj4IgWJVm9Ia
jPY9o8lM8xg94l1HH6Y4uNMGKjRs4aTOkKsnvLl/TlxGZhzR+wU/xKfB9woOBkL/CrWZlEwDs9Fq
hAE8Uw6y7saRk0OK68+BTD6aF0k7aEPsoSwisfBIcgfn4ctssTwGuQ48nXLb3PYmZZ1DBzFQpXuP
POTH8FYm/ZFy+aT57TgEmAj4cyRME6zZV9NPSTp1xAdhAzKkwe2jYTsozSEiYowUFCvcZRf3dYi7
m6kdt9g9+MO0bq3lmhKSQm05NyHv3wGtMX1oSTtPvkb3d6gIZwTOKX+boL3QSc/WY2FzQjoNeRT8
a1SUfAdGSDLv8ugYmWBgie2rRXdqYijeGBzwp63maUxUqkNrK+2tlJckYKyTfGnV417a6GkrL1k+
sebZOzNvtnb/UWPwLgqttp/wEWJqAahB8mzlkTd4lTibiaVniP57aRxBc4OmprkPu53TsrgbPkk5
C0maPHZ3dQTOdYdLSaVJovcaMtjI0wFGLNJLls8H+bBlWaPBCuOelZjGto4CgMTEqmqWjFHBQoCZ
T5SJceJQWbSgBCxZh+jahxMvZy51NRobRtPbmHAkh1BWOiSHSEysWJ0Fq9nxoYuelAJRlKRozIE0
F5XR//QghVoeWy60MLpdooJGG167qS/8h9Vuf2rMBoEfaegF+pgcbNIincfw0ugvLoi3HKNohauE
Ri45AKk9Bnsa5R2YJtO1jkJNqPghNVM4YXBBdVyjmqvTa035uHXosZqMp8s/EMWcMwtDMUiDghho
C7wEM2T/zbpmFDtDSyR5ClNgdn5aU1FvEQvc6FnS1ZSugYQB+W25y1Kg6anlOyj2VQvSzL3tZ8TO
SN9bdk0ByJVVMehkLCSkS67+pjVYvFgFOaHGBw2Yeg4RCg+pBKYCScgQH4aoOpjSxK1IUXo+cOtV
KSa/sau9YA0OUJw6plcby0XZyymJEgoFqD73p4LqXYl8wfRst9816qMITT8BeJJdhqi4D2GzYx3p
B8lC3xlshtNjUROmeWByl6SnTnk+JVwTWn5D+enaY1Y2pObzvNdphL9LaQm6Fs8lmq7Ga0aF7tWY
gpvgdCyVCJbhJPZFUBrhfRQEFimzWnoZNxwIyo7v9YRIGgansfyx6Q6slti07TzklE+EvR2yuJkv
o2hwRnkF0uYoBnVRV+1ZiKOqaMBKiM4pKekmolGpFe0kH3Jms0bZOMx1VxRY0Sv2NZrD0dh2ABCl
wwcgDow18z/yVU70syBs9WV1lC65qCa65vaoRvYFcAatz78ezqddSA3GZzf7vzlhSWmvLqcpVLjC
2ML05KWVBtD1Vx1mFsCIC+PNIbOlTqCQZ6SAGghXMjh3BDNx7pI0Wss9xhB8JK5ZfkjmI5ikBB4B
ZgUCXHRgogiTjQ74yrmOCav6vCGUePEw80i2CGbjMyBoNWL/Yg7uVxrpFGek2DP2QilSYOCEunE2
vJvk5hkFNJM4nJF/nEYJeFoqohtcoUanxiWsQ/IH9/At3q5NHyl3HiUsEhWVMcpUHY7T1DvahO9i
0QbeeFwGHp+nBClI3crbExngbOUMm9h3WL5kQjnaIAwCyaQcYUl4GVWDcCaxLesf7Wc672uVNz+H
NEiUClER1LKP9Jgqojz1qJxpj2AlFUdGHySl8w9iRXyfVYhuvbWZBJHMh7t8ZsFqdZCDeMovUrQq
VKpTDhVoVT/n2fKFsN2j0R4jC99GCkgFJ5QoodgDaXH2e/MYUQ5L92pAZBbQv+AFySNF9SOQHz3o
iR8fFAplgSYcJw70eDfnlJRttxtZcNRDbaP/zir00mkE5biV2RJ02ntod8Q+qqT53qzmVWozt6QW
I0XLdZYeXq28zYBIbKTeBpNtIdRRKfqxlaD9Zm3YK/IXo7jzjE0ohyEQmcX15Yws5F4OraxJmq+u
020F5mO46vfpVY6iMz4iXgwnxyEPa9EcSJPb6ikQOBbV7ZfGnMkA8OQ8hW3yLvpvpZEFM2fMpPrW
kTkXuhq+L8ccCSZJ6pK/YFaAHtXbsP/IHUECyPW8Aitkd7wkdVDFNmSBSSXCc7WlBZG/JoWAAuvN
BrqQIC3HO1X4rnTS0tcLIg0s64KhKSmuVZ8F3ZAAcBwpv1cSX+oT0RuWAG0ATwlmL7k8zYeT67zp
qhMsLeLA8r6kypEdreYhBbPH4ocy/GKJdauDYUqwb+fH0MHgtIBtYblnWrWv4mGnHOw8Qdmbbp+t
0xYnKoltsYaU/vbIVuGhLAFegBCylkKRA6qXn2WCTM3fuWNbhEsfNX+5MVsh1Mu36pRPKbem8pZ2
D5k3AcSzLiGItrge89h4qmhzCNQp+L7CqxEwUuK8YH15l6BM254mOhF7xTcguVsUn7kCtMffFKDx
Bwtf/n80IKWc1LQCedoUrXLx5EpKqyAhaaKt7/ySf0SqX4koNgp2mloeJPRWvXPlq0hRngNVJxly
FcJ9a44y5tG89NADmCng8p0MOgiiec+RJKq1jRpkHm3XQsW43qU0VHtQIM4G9l54W9HYu8Mz5pxH
lzVbRHuOcm4FMZGJhpQ0jnRi1hSYTDeapH5ZI/an6EukEloq++crrygSyBUP531BNxuHpAiqlcFA
yxwbGMWJX+NG+2lLpE4YQc1yr9s1Zr8TsaAkRJ+ofCoht69JIGVJDPGzcOfnqeY+edV1ojdwPZiX
RnpoceU21eZoUbyP0fI5NcQV6kgHQQGR09O98ZZLsc/qSEYtltbaq6vxrjncdUNfA35TG7xd7WbT
CA24qYghNk50bFACarAVKOAhxAlC+D6jx4q52ALIzRbGKjVtwf/AbcEcLYYpGku6UgX+oFDzrZoF
lx+3nGs6CfZEmAAIi11e+AhRQs5g2BLr4+nZpKxuJe4vpk/HsbWaF+qeDQuA7FxTJbTW0VXv2MaR
vUji3FEDkFgqjxR9iKR54fL1qAKjBNGPpx7yA/aZP4V5UnMLAILkwsBbPkU6RXcG1AC4GVUU8D1d
a5eB/sInJv+qQHnGI+SgZpRjlcn4ms6nhmW+GpjFlMVFKpimB0uE3i8DopornK/mYS6vuJH6gqAP
bCosE7IFAwNmA0CMOGxu6ib0LaXdCY3cEVyW2sUJMQEsigBnDVMZ0VM09pB2gq7ZhCxkSLqWW1ij
1dCVIFgw6nsegj2UdzO2NjWP11uWn8mwQApyTX+4cAy8uDiuYBr8V2DWZkb+MaPbGiRfgIL0qLcx
j+KmwjxmEx3IgM9EQZFxSMK48iEzZ38bBogqGc8BBptZI6RnmxduyUyVAkNbgNHVuZl4/IxQ29Pt
xY2okbTrWDFD4Octk5DvbyoPQIh5mCv70jrZTGyJ/qDnW7AvmVQJzoTTq4/gIj65yP8HKcmns2l+
QLSYulAV8irAh/h4bDX6kqt+YBMJzNwyhbhbUBBLdBQUm14vBNvQu6vVU08SU0SMSsSqHEJ+y4wG
CFxml/BgAqu/0onV+JFa/2zgDdaZa4CGbDk6qLXOlnXEk/msJqjWhT3EPQ0fDtZq3JNNnExQA5OV
Wrl9ogQp/5+DFYoqgBwWC8VKIooUM9LY/Uw0aKumVytc9+rU7OWW6AMJ2aP0pE4umD9pQCCafZG2
+39g5+jShhbM84ybRP6si7eW6QuUlqtXbK23M5xn+dbVXV3JRROd6ooemWQKh3EMtJWQnilF4kny
uwxLmcvvJZzGPCE6egNQVrqfqm1eBHeRvyaT7J+yQFBjkzK4JuTYxl6O2shM1y4I53TvAv3LtFrG
poaGVxsP3Fvrg4okBhYjwgBYWbzWTm1oHGQxSOsfomvQepCUiuZU0+xJjoUUuhWUc1zYsvxS2H6c
ZimieG3DbY34z/o8q+znMZkfcbnIpg0O5NQCgkguKzzHmEzX9DstHXcy+hacusmRDLEIHsDmMu1U
a5qQ/F7HOEGWNJjU7+tDRrNWhWiD9hjYkC8Ninzj21DXU9qBTJDtBAC0BNVkapTr5SFLf8lsnLp/
HNudat6F3FEVLP7AkFXqN0HebSTk9KSjtBsPVfZEeth4iPIXWxT4yJGjuL8QrHiYLvso00dk/O5j
B9xd2Zvhv0iHI++yc+od49h3rSFgIqUvLioW1kGQDtcAvB8AX3KgamKv5ZJrYpxdQW/QIOgW3iBt
fMnmc2TcpDLmeGTgmzLcE6ASbtlmjXIGDgjsGfVRop5HaSO5cIjro6kwFgHUVFBzN0k1vRmIqIHg
bo56lWqmLpHMItEODaoSVIUZxAopWgQYEKBPZgwJtixeitUHw3RxCZZSLxvpXA1/mccdsgpB2V4F
kxKgWTFjAuKMugC6CADug8t0VApFKhv+BuUZeLa1W/vRr9mz4hhixnXyuFOSNDrvT897Ro/V4F/T
yANKfhegVSaoPwxhm4cyX+sBFLmi9MJBhzORjg+5mYKbtflZI0iZ9k2qgrDvT/gD7AqeAs0LPmuB
XApNFrtOGj8LG1QBWuaZJnVgq5WmhNpHYveUEL9HyiSOlny5UCA/7SwvSkqTMmEtj8ggQFZG3MSv
vGypYEGvcM72BWbMeR1SwcsMHkLlWc0XtBnSXWrT5fMRG54OX5YgKlWT1FFqT42jXzH9CGTALJNl
SSEyAC+AhaSOQXvyIGPlanR5KOzEEoWB++ZqhZ0TEeDh2BC7mzjy11DfVRiFlvXDzYjH8uUpzWRG
KU9WDrAzj0HOWoY19KdQ1jbAVATYtbndrCN010Q5lPVLl3f0cQdI7Bs8vJYc62beDM691vAiwzCF
VKINJlNpThcGZlGPm7jxYReBbIDSdWigRWbzN+dux+ablX4ORbfTi/Yk10tg75buUAQQVXpYSCMy
EEuXRwTsyDLjJtUeEPBZM8YAhsmXAAIx6h21ZVG1xu/y7qVOQCeV94FPHLU6T7V36f45rHK45QXb
FkNaAA4RccnI7N10T+3Wz0sG8lhuI21nUyVJ5z2CqIjMcQzo6lJ3ShKW2WhBydPiJaugsMR09dDx
e1K7jcnfn7/GYaaZMuSdkJyIyjXOdd1k8FDKIKXe4NP7UopJhSq1vtnQxdQb3MF0bRszKhYpKUEC
hThf9A89f7PATarVvhjxGtg9wxzsf2YQ/fmaMISQdiQFyyrJsi1A7tBQKjHyognJcm7EqjG3B8hJ
Kd7po+WgSWAV9RyjqmF1gGuTgGUBLRrhfy4DKB95nqXXrAN/JbY1dyFxyCvOLQdg4hoCbwhJRYBv
YTmMzi3hVbsEqHFez7Jj65i4mwM3Qfdc6PnakFk8JBjZ8qGM3AuAmPIyZcP3Z9pOJyRYi71CgTGU
FwkvK8kVIkuQIOrh4Y3BQdKZmNksPofvqksCbN5XSMHCtxCqUYeayCBrh7T63bGCp18SLSfOeI1X
cPKewrybwqeKPGgC4CXgFpra7qRadLBgXKZ3gAHZQxWhUNnklQMAj/SbEUmDyG1jTE+wy46ijtOq
n33KJrWkgeXDcz/rIt6FTGikNcClAIjH9hcOjTVjWsruI8v2RPIxP7vcf3tCY9vYy1gTZy34U+6x
sDHNMVgURldoZGyedp9azUQPTvDkvsvmp4dngNMDbODf7trma3zEnRKzE6lReIG4Y507Q3lPovBl
ih1/0fnHVe+asr5rWOyMNf0vETipe+vaN/qd3TnRopP9rhpZDn77yWXD0aUW7lSF1XrCjnywJEa9
AG9fN3Gu8gQ0WKxSdcgqsWx4s758yefoexVRQtaIK4fFcbplOlc9q55YOTF6RDrYYRZ0kEW3s1O7
aIXnUGZQZLFEAih875SnCmw/HdGeQm4wwsWmitjDjGzoyi7SvVP+bSKvOMZ/arXZ4if1OvMOnGe7
wG2SpXqxoVQMVr1kG09Z6zfh/GToENGQ3HPjIivI6/hhoEuwUmfIRr0s8vaK6+uU6py4orqUPSg1
b0CWKUR4SHZmZUOsS/C6bCLaGDP9iuf0P3yk9oP9t+p/mRSBffbaZ/HbPDe0SsWXjLtFrI3i6tWa
WdmFkq9ihjh6bNLm06PE+TxpmSYa45sAwapZvcTsoI2Wc2T4Z8DMA7b6We4nxch4KKnRcGLxG9gG
DY5P0WjRXRaN+3cZ8GRTskWS1E8Nw68waEHD62dkMtHvps+5GFNKK9qxLVzN9bVPEEC3DyuBoZ6R
m4qTbTmWzyLnOKJOFaqBF1u7bolwsDqKXNCYlsFCgI2ZlM4zZkHSGRCh5jT3meJdZTCXrNDp2aw0
qOxS/RKxbz4qztGcICZNDgpNzrEYkCFeWQSX/3cQ0oRILAA23j5dY+30dvkcNOXYmpwjJrxu0p30
AbZgUoKrOfmrm5iYgzn+hFG1wgL4FGfXaareu+HJpNDCgoHlv5VfyxV3s7rOSVEpELvypVnbkyjh
YzUWKHjWy7Yg4NspD9fPVu2/mMfdVR2e+2JwO5OLaF8u9XyTfQ/5NI7bn2ZON7ehozkcb8gzvVeh
4sc6wtOk26JNsYROv2p3YQkCV1XVwfZOnY/yN7u1+41x6LcRtfPWttK/nV69uG1+NbJ6b2hTEnRM
H5J2vI0QUxWX+Dwu3aldjcCglxYZ9YzcRBJgRBmTeZfxvezmC2IzeIpZw2mAJbjAg2N9HTqaNt1a
rj3rl+bZsHEWX/ol2zYYaOtF/Z1O8NALN/seWPGQBkLFVrU9TBmQTlJo5zhy+82AIB21wbOaocPV
oZPtjR3QgP2ZNgYeT4gKQqoju1VTdW6Xf2tTvKijnuz7XqX9y7ETQclJrVyavAKPvqhVmC4yPdeb
ih6AdOEhubeL/q1J/IHX4pHfRLMHArCV3G1gDEu/eWabggcULwN4Y65cKmNGWIDnVhF52rjnUdTa
J9KfJwj1WCEZmK+r+VdpcAYcLRS4ESmWS0R5gAI+j51zZK4oACioS7vF17DiCAZ0ZnjDjdZxCZXM
19fhPrsJVt3Lg4ypbvox9Osk3fV6dNEjRjCNxyEx0/ZzdHO4tXDx6mK4G8kIzjkt92noTmZrsZy8
MDWciKxAZNl3nFHP8W52GUQXGtueTVQ1OrpkgKCfqExGq+h8W2tyP68nlYXWcT013xZj9U1awHsP
l2Wvm06OLoVC5OCmdVYNzweEGJ9WO1TMk2GJklZ8i5pyZ88hKMUEAZS1kAZSSdXrEA1n8OziEiNi
X67DKdf7E8Q41ODC2zB7h0XJEkBshn5QB02Xgj6SDY2CWX7kMOZAFKuC8WK3860v6F3ZWGavo2G5
I54qhMGKb1Odb7S7RqMc0C2GptgiKLoO23ZWHAobiBZZPxwNSwwQ8WNQ549mZV0lMUnyauxiTsWk
XdcTyNQNpMBuOsAF4sewVkLRkzQjlKw6m/yWVdmtbtq4egmi1aa3vMRMT+ahA00mAAriUxS3+Jh4
rPra+HwsNqhBf3KK6N9sPCLQTjZCfon8nwnWs4G6J7UrFU5LpsfP3Qj0YsHkuO2fNZugHjtmtaUj
eFsjyDvzVpEtigx/wXKNfHPCNbq09yp8tG2cjb+TMD+6EdVlG02AXj2KNcm2DxOo0ay+TOHnWg0X
Ly+VrYIa1ehMT/lovps5IdlhSswUNAUgX3QNUDxnrBMHdfk3xtE4HPB7jADBJovxogHIiTFYPe51
Vq8yRT/a8fSSDgDlieYX9rKZLSdoUiaHCyOiepco46vR5VA1xqsDrbJJ/plcVlPwszEcOt8ttfPI
Vc/Yzi6B+i29ueHf+VQm63PdaAZJi3PfxPg8Vt5ToqToRcR3rSm/mJ2+l613arrpRW+Ud2f6O2e/
8iI+pegsEU58NsKW+bduCemX6UgdYw3cnqss2aGDQVqlhvCmNzXFQdZ2MCfrDoOu7iere6A2+PBC
29eKBddq5bXqLHit1hVqCJzJ5pAzpV8scxeaFTCGFzDzfJ1V92xjkqAqoO4lhNdU873QPXWacjAw
G07a2DfhPimW+qZb5ULMqK6FR/Rd/62egPSzCoYaP0PjfR105z8NLtgpm9AVm5pznvzsrRLpMYxt
ekhWJ0P9q9c7FH7ZgaMhKDNcm1EBWCPs1dZtC8WhxonbjFl2g0sVl/uRciVd7JtDJBxM7bKMyhYX
ifOwxFutrbH4W/Z9yii2ivZz6xycBgG4pT3Gjhq0jXZzltXeuPEOifrnomqfXXt6K+EcxA3LopY9
XtiC3XjTRphLxVyeNGvc2UUdjH22yz33jGBLWPfAuHqD+Ux+NxxEyBKVhBcNHxmtbDfg8jhVr06i
HdTG+h69JGYwUQZanWw9K3vpqXqMtjglvfXNEkm84Fa9YiuqDxaCcwVPuV6BDYYU8zztFZgBtQup
MZoaTDK3nrijZ/RnEPFjIbJPhn9J9TSF07/ZrX73KgqguUZVFP8qR/Su1DgE5UFjrF1+L1r0H2Ln
dqRTx27bEagtnqFTtHglopILvKCbDUMmleEcWHR2aCscIGIZJ4YYJBvOFRsc1m7RHV2rTRdDHo0G
pCVAmsbcwA1IwXxAPem5chxGeoIJPrrdVs6GG1KZ5NK+2VVh85Lq+Rnzv0PVNbt1AYNNT7XuPfeu
d5xoIopuSaGuxH8yoz9nk7krIJcwlzcyYQEVzLfvXQ+nDW/JcPw9YfPlzvFBZAY1HfqJuz4zWYI6
036UPLYgJJCtTDAaCqyRwezEkMpyMqJgzMJdTU4eoOAE5pggMGG+uP2sMk4Pevi3sFvnWxIr577Q
Yn/EmwpSQH6+d3h+bOcaHM4m2zv9QM/obUuxkMf17xoXzaeaEgfH+dPNHzA0YZbVfQDz6c1G/wXA
9FZq6aPeqIP+B3WPaY3Ppd69Gn1yWOrkOPfzS9lOry4qMh4SQRu1dK9LHczABKb3YiCZvumU9YFj
zrnEzQ9RlQuqbZQQ03NbnR1UpWKr8WAeI/ihptiRa8BH+nBtLOO5XuOnyCiIke2j9NwXQFG42Olh
ccpnrflTK/nFaKN3r/WOi5Y+acgTDlrSs8yhvjiwWBKclOOWoYOu9+zj5v+5uf2WQguw4/akrdp3
IZuLuE+8ZA0vsm7zTaLZ59hZPqbW/g/1xbdlxT5BdU7iE7n218qifR3iz7itnrJeQfLFV9bsUOnm
71ypU8zVPlB6oHJ+Luv6O6l4MV3MZVi87pfe7YsEtM+CDqMtX11ufnXGeh4L8x8+5L+1KrnU0bJr
++z91Bh9up1RH4Xe6H45I06wMxSdVa3+OqGxH+0Rrj/tiqU8Qbj+UlfnxYztz8ytLq73T8GkmdNy
XFEqbVgVKBT1jxIOJ6daf5XzXhnzZ89SDuZa/2bAwuKO/aqv7ofuqKd50G8qRt37HoXHrT3AEmTq
c9GM3+xw+qNd0Ce5N0MLWc5dDqnF8kASB+7oBnHYss3sNMepU+ZtEQ5/1zZ7H7ToT5bHM4BLc2/n
U1qlH1qkfjlG+NGZ+Z/FnD8VXlM1Z39ARqG5eN7Kl05ETPrKnYkywJDiI/fMS5Tm//piirez+ktr
GYrx1NXy19CEtGXVtXayJ1ZFJeEdsw5O+6zt+h4EJEdGsLX3WdqpEC+iryl2wRThTYYL1vWRkzwh
ULOqGb1lj/7s8oY4x7VSiv0YRyc3zt5m5VDrAz40Lkgbe7Nl/M/Ii1/8nF8aEmLxMl1DFymr2mJP
zfFylfEcoJ8eOPwiBuC72gBoHef/jML9bEF5xkJjyQKjn8p7LXPnaKezsVEX58yCB2ym6FihULNJ
UufRdOxSRCRXY06hBOKigjpQlTObPZW4+W0NF0Japy3fYAuQTt8sNb4aE/YXSMsSck34cFWGPoqu
sLr33zA0FJdl/sZK6KZG72tip7KN9E+oDru2VM5sbNaMdJZ20w/M+Y0sPamtdQdRjcCgyaEldqFq
175HMHO0hi1Xi5VjE6C1d0lWZkUFYa63OcSafZjHR/FGLLH0T3BszJ/NhQ0NO5/g8jW7JVp8NyoO
+qLeV5ctr9op6W/dYJ1bfFOhbhT2I9OS925eb81k4kSmvWVOQqa136fKfBpQGEJLQses3dY/eufs
ZTZKb8Xz2kdfhpU9YdjaHeuVpFdGr0YO04dVTy2I4hJszyygy+LhOxLnCawdiApF0iWJhmsRRY/V
xgNPfUGeDbhoXFey0vo3tWYkVnVEZIzLpGQUjTGSSWH4G8d4fOqT0+TOT2vVXPQV7N5zopdS5Wgv
PKOEiifmzNvN8jLV9VYJlbNnh4+pY2259oJBV1hVbwM47/1rpk/HRmM/YYhm8qL9HRcFHlbhRbOS
f0OevcXxEeWmg2s1p7BttlPcH9lwPaRJth3s7061TyN73B4qhsCqOR2UqpQv6pAfp0T3iwKrvn78
lSvWFyflCcXM0px2cWzdQ0/xLapCPWrQIVgOICFWrXwhPn9tzzSS19arXwz6o5ql+6mHFJdUMBvY
D3WLbpWTiUqaczYHfGKV9FRi5YpZ3Gnw2v2AFoCeOL8WlRTULCfTGT5yN/wIEV90p2TvDTm7I1Tp
FZNz2yo+PeKc3St+nvaHpJKPt4GzdlKQCsjq9riCqY0xEw9YyGMzfbsFdGGtd19aVH3KBfPyNgHP
UpetMZhv8Ik/erqSiI0CR2nRoAJwWzPaHzNxyKwMnTrUnHJIVvmMeWD+ZqJxMMfToZq/SyZ3SZLt
08K+5tF6gYl6XQk43bxc8p52ze0UB6W79Ky5IulW/qKYulVGdao8D/nojoKf0bugMjhqRM5ZCMRZ
tK/MZGPb85s5iPZ5JAzFjWINb622/lKyZb9YBu1oc+vGbselhQBhvjfI+Waai2YRWEePKGc/lJAL
WqkZzk5LJmsh5bTTTssOqXFscIu2QBuiojhptc3svD6Z0XAc8wxWqs42W/IEgZQ5Dh+nfTbqBreG
bPnbV+h0FS5zOCe9hf/H3XktuW6kd/yJoEIOt8xpSA4nzw3qTALQSI0c3sGP5ffyr8/aZa12vS7f
+kIl6UgzJEGg++t/lPZdX5TwAHF8nix77zrpJ1T0o2FBpaW9vEs77XVK60vqy40NfMMZN14Kph4j
Mt+y5Ct3xh+3iGioq8OXHDoa4WGavJV2dbNd49v34u2AZA5M7NzANdhGjX7F/zTAX6pp/BFgRIrW
XKPf3WXZp2+2E6uQPTLMjzsLlSsFtj8y5Fsrwl1bVH/zif9nONH/v8gj1/cJO/mfG4OXcfLx68+B
R3/7gf8MO7L1P+hMCHSKUD3D/3PWUfCHR0SMSeSDTk7Mn8uC3T8M3bHcwMGO7hm/e4T/K+vI/oOs
BNISPMMwfMJEjP9L1pH3F8+7ZRKZRESgoVtEL5C2wX//U5WJI8lX8JymvcXZm9NhS2+yi2paxLTS
W/nbny7KPwk6+mcvZgSG7Tsmn/Yfco6S3zFDRIffhgIg1+jWeUZjYBQjLwuWCYe2f/1yhnrzf5/v
ELjUHHqOScccoVKqTOFPH66ZNanFYmputWsQfcb4gJ6ElbgK9vUYnmxXMYrXHHvI//LCdqCyAv76
0uS8BHQ6k/pC3eLfv3TiC5JGQ7NGj1QfFH6kRx5nV7mllf0U2d1S53ir0J46Hm5RwIGBmL1zky+y
xHjq6+aRggK0H9qlNFMIuvE2SKKnHXZgkxpwK+cAWuruHWRViysxOdgJirrGlTQX4rEUfn5Lx7eu
q7f9nF8V+hV28loEwaM9M8Ej43PNW/ultCyUuZ1dnXhCrQL59QVV6hXJn51lrsVYEYQ6kKqHvhWF
sQxEcyhkpiiW/DSSTJ0JsMPQlSc7b44p5p++mBKWnvTs6ISgz4QwNmWLa0czl14pftxSPESevVC4
lw7XOFlMCHq1S/oPkabYU5xmZwoQLlW8QPByGl7Qwm+0rvmKs35j1emnQvc48H/SKvDYkhZSsMLO
5OOFjnNMC1KZAwjafLS4QKW8KtlpBkRdJNarl5kbv5sS5J9QHo2Pos0Pj72JvD8orm1YHzS3fA/6
WafSxGQoLp7UHypfsLTS91ogeYOb9uuAQcX9SlPO1nXrbwf0DpnXvsxGem5ImSllfs455ig5ZOSV
d5WRXyzIegi4eOSXOy4awJDISjMkGRe3ACA2xyalGszc/GoH/UGmLcnY7nMXtbu2eqodawlVjag2
geFmU6M0knl0rQn7UOfEOr9E+L8iwQKPtj4BIleUTH9CbbJOvlJdnI0K53LDha0aa03z87tWDs9R
XP0qppfQCna2fFaovdTl1g0r+AzkoSX6KPgERdCpElsf9QzZ9auMLMGCGgaPmGALS5jDLq2d4rFc
RTFjSZGdVXZKFUxbzzKjpfq1etAcxmBbZc0+svP3cUp+1P8HoRI5yYOsuoP6EZfGmxmJ2hStM62/
GSmtPL29rEDGk/YnppBR0dFll5zr0ByAS0B6Gu9HLyAB8/Glr1Cj2d6jUXIQJsmfe1rdH4o5CANA
5MFgb01D3vdwUy83s7GrGKGESL0+d3YlDR1+Va4Jot9p9q8m3dm1d1bxAipVeaN6NZqx2iqAWDES
vyFcQHiHkXLl5+Ga2qF7K07qw1SWTy7RU+txBu0eFVkWm49WE7yljr/MC9M/xlkKwD6TwJkbQcpc
dx8MhnY3NvkXpES5L1LjrR+LrTWNkLIdgntLiODYOhGUNUZe6WklbabGxxznX+4EE2Sk4WPUGZSY
VAHtAYQCp354K3T6gXqPE0EbZhsx2SAp1Uh8sfyl/iqRNJ11liSiG3JrR45owwncQodcPyWl4b3L
STcBy0f3pM3+yXCdmOAOjMf+NnTd4r6DR6QyUDuR2HppBxdhL1T5smRuQshAIjKPTmRXrzH8vTH1
kGBiWejDNWEh9Htu095WRM4vzyY+NBYD9EPKpxPK3VDV4tKm4y4NvLfe18ct+hQsMMbgr2LbXMtZ
B9D1IwkMm57bdBv6AYB3cSqTeM8iZ6H9SsHrq5EHsXJ3QZaeu4wQUqPQHpnKdjFKLy2w2Ol+Ak4e
Weqs2jY/E1mfLF69cF4y7y7LHKkQLJboEqbGcBnFWH61bIWA86ZU44q4Fk3xbiCpDIr+FqbHJGl/
E2CKQmm8+HM8phmqSSpj8yEANUmapee6tyYji2fAoBhWCxAmVlRUOE7Rv0yJEkVPSKwjPZ233pSD
d7oXeooV/JXlW0/Xv4IsG84jGcek+aMFIf88p2A8haxfm4W2zTjE7EvfZYguIennWr8LAyIY+M7J
iy9vvaWAvhhY38PE64qS9pPGe5jN7Fdpx78iS1qLWr4MSV9vlYJBREQ/CGZGahfopyPtqEd+5ic1
kX9hHaFQ4vcOGjEqjZPZWNgIrjfbpgB1Dw+NZPqcWxSNoyRtRrOPvWU+Ona2UgnLGTq3hWe2H0H3
FNvQ6FS7Vf54dGzrLkwzBtLfIgUexre4nZXb2EblOmP7Yd/+6iKJjNJ+0dEL9fY8rNC8/5Q0WREt
oMMHzObVSY3dTJq+Y9SI1lXxKwhuiNvdyMeT76EgLbBZzZo69ltfvpJj840vTDcdsVOADFSpBHv1
Pq3KOXRVecjSkdO5nPAkjN+91QwImxDXBgU32mxBRGQOG1miL7oGmKXpnutafrrT9I2HAMp3TDn0
e7RxqDaCey2TGz9KENesqHdI951bPDrmwWzZrR6aaLg0iXxIu0LDaTk8IY1AhUPWgEpwr4+hNZ3t
2NyD/X2meB/c0TqkKcK/SU7VKiZc3iUPzU3MB82Zz3BKTxT4bot6oVcacILV3CasBGstw9ycIfdo
+C+RALD0rYzsH8hOsy+IVq0f7Em8GInxKxxASlOopsx7JMR+iRh4E7RfMdnMTTCukaQp/UFqip3Z
w8A7HbkCaC8Vvtd/west4s2gz69RJOhNrZXtZFqlEdk7TnypYmmsZe4PhMdnUKg8AO74YnvopRJY
N/Zk+1ToIchsL/RlyxKjCxgZ3Y1RygwDlIJpl+sCSHZfE3xEEMaACbYy5CU3kmUWAEhmVnxyEHt7
yLnDYeKNjW+DfbYQL6bDHnzia7S7L6eWq/EWdBPalPIYT2l3MEt9NbsQs3FkfMkk+6jJQY+1/FY2
Hcf0sTk5pnwb3GvsSmVaAllMIJdnzWjUqEViwxc06L7OuSCahTmse7UB3IYkuWT1vLK1GLHRkCGP
uEqkQrSHbkcMKOQ8bjtbh18Mz7bs9pnDNWOUGu0c4hgJWI3LBebvXsNJU97Hc7Qrk+Ro1Pnd0MKm
G0lKopPyoj/0Bhg5ke5paiNpouWqAvabJmIFPobavtmGuxwxxo8qKuqpi7I9P4tSVV7YkxbFZKeL
nC5PK5uOfjuv/N7BXf4exwyjWWyDEWg7rUf7ibj/1sjkMU/emlQA35Mm1OarqIt2ZJQhGqvWtRms
ZWo+CweSvs7fZjHsYLO3TYDLe1QpU3c1yi5NmgSdRrgPq5XRtlRUVFdE0BvJsbX3oEJsyNhK+zDj
6hgl1cbyYOe4DJIkq0rpxngpfk0fJcextH/NjEma2TSQt2jHKIXDQAoQkgnCN6wcjXZUeltWKRsd
mXEKyMxae51mrcIqgKGQ9HRAnwPdrRHA7EIN4qmOH8h/ZucQOVGBNuTH1B1skPNAQ84735Ol85W6
4b2Wy1Uv+UHAxcokTyS+uMWwkpA9uhvumobKk9H6map1Wbk0Oz+I0gShV14vgrMAVJsq3g3mqkbB
nDpfiY+XgKiwwkiOztiD7LE2UMTcKmobzKf3IbL1Cktv++iT8oiqkIE5E5sAG3iXeKsSlaFPIEJT
vE72cOxdawfydCCVnz6palE6BcRlv/MtnAIly9KcPVeVdnITvPFtcs15jubaXgw9SP9AFxLhknWJ
QPhB2FZLSROJF/gSKkqZBsxHnVu+lrXJttRcSH3yY/NBGBqITXvK41tHrYBl5Ydct9eG1q1jMa4m
0a2RaKzCHAMmzF7cA25gAJ+6faP7u27Wn1ypJdjkUegVWbujV+nZ0wgiY9iLjccxRKCaObHArXyY
sQmaGvpy7CHSpvWld96iniGbkQ5D2CYJUE2fMqddjyHzbeRr2KyG6U5JGBGoIZBajU30aUJ708kN
umXXS5dyi41W6k+hw4Eyn6edZbM0VAVcNiXVZ86jl4nhVA3yWPYm9LrkkCIypY9JRRloc39TDmTA
tROaxH0ckihkfgV1Zm2ErK+TbA7qqKgSJxNY32UZo9m1w+wkGmGu5gGLmFYXV0Zukzoq39tW5b72
eCXXjHf1YNE0V9UUflTRe5GDLvp0W1jNU8lD5HnvvSjfCDrfDqPLelz12y4Btgu18dZZSBh9hJVu
3Rz0PvoBtNiFDE4qS4bQ6XWe4FrAeJZ2ySYorWURYgNGQoJL6KbE92WOkgKMTw1eGC6Gav4x+GM1
ljlXvq6dCq8anfhOPkcUgCrVmEdc0jhX2wTlHFfgKyZAfDEj7lKCotzn+IWOh12H5IGNOVFoVaJO
wXjh41UL8rOScqlrpeQKPRn88VS+/z68VOl57MWPTkDd1L8kHBoT5jSvS891mh/FCBtU6CsiusZN
4XFls+YAI/ATqmQQbp3W0KkcxETLWKh7EoT00BmIiUrLf6y64t2cEkIIBdkD5aaICPJXKCr/r59k
P35PJ2Jj0LJsRJ1OK2z24Fo2cnpColydygm5Vp88Q8cuLXkY0ZVrW9XkG6Pdsf0X5W43cyB0Vy7N
2t6po7uaWNUPTbY42yhOlYayCwjhmWz5aMMYmWh4o+xEf/qjOlQLBhO0oNojMdq7oSGKBLOPn16V
utDivbe8md8nGUIpgyi5erVTEa/GqGvViGYBJJboVAPU3WD5ppfs1E3rdiiPY5SERtziGU3TJzFl
VwcdmWcWT7WwhhNWOGqiIIMd5GNO8U1D3adV2Ge9MJ7jHAiieJhxeul+xZ1rbdQ1yczss0KGqt5+
AZdoNEzqnGFLmCrRvlmcu9QJtmTd0wkN6m7EwiM/a8dDZCFPJPy1HhWEPhXv6DEvqdk8QKIfZ0Of
Fl0IuuKmZ32sX0wHp2YaR2hzSTsYWUK9lJBHYG9NpofZ08E4/PioUwKGboIMTV3HU1fI7uJUuFmG
fmIrtx3GOljkQOTvmRxZLWd/aXCjZEVebAMTBT+xBYtkrA/qDWUOr1LEctGl+TmOU3Q6I8fMkjuG
HbEU+QN8Opfax8/g+clnFCnqOMmufVUq+rY6t3wCp8JXq5R6uiGvesuHpUuIykkMDpPBQm4tw+yx
i4NnOww4JnEXKAmdbQzo27sXL2qOWL/slbqPMJG0q4lihwIhYwIBFbvlsMpR6+MWzF8Kzbgx476G
3tYIw29PxK+yJujI2SlDQtlQ+qJu2wBLqFLbl2F6UhESChYw0Um3iLzH/skb261RI7OVenaNdKR9
JV7kh9GpIV2yk9R1tOj0uqX9LULjFGscudRDq55Qxyu3Fje9evTV0aMftG8l7fOs9iah9OO6XhXY
/1xtreAz9WkH29x5grLElpWyPkgAAvUTWlqyUGnZNqvLq+my5rLOipjFACRhEsbBmGL6lvOfaspO
upIysrW9RBbjA2iPU/Blmb1ETMiBMfu9ECkMvmhfqDWnGOuNkJZhViMyeQBNs0bUZwqOu7RzK6N8
aU04O8aJQK+R7NLGOOZ5sedEc0Iodi06bMTUM9WOuVT3SN5KEqtD+1Gf5KlG/qR5PNuNT5ZRtGqb
+U7r0XgJ0A3m41uY1YfeZDdKwB/qub0RQL52irwG/Bo3VD/GBT7uzJCrtifBOCo/g9k8qy2QfKlB
188KS0n16KelkyLui+eW1ZKjwU+ptJhJTDGiru+iSMfCrwnMEuQwuqz2nXHzubNkFn5U1XArS9Ad
0XlLRMfXcpzfhpjEaDdRtXYGGBI9RtPkrzuwFYNcdixqwy3xPxununP9+qV1k50IqlfTgqXWNARE
NFTZiz6yX1SGpOlyalzGWvKp7NA1AhG6sbFrtgYHX+0AL3myx/5mNvEl7ZA5FaxFi07SEcTNiG08
/p3KoO63JOxfqqw7pYoO1cvrYMUrz5nv8AA9iXQ3BNM11KHz+CJRwD6qKhdPgMxFMP2wQXLRhoHK
wiFxoby2JY9fhR4fXtOL2Svp4isXs3PUTf2R8JWG83h24rJsmoacZodbDoAvsN3HYAQvC8PHke3d
1y5ZEL7GDTd3YCOYzM8+Jm5lkPptoQUkqOx8pXCSwJqWgTadvGS8qWwhBcvBhh7UbmdU6S61L2rF
tIkNy5xxWChhdFE9afb42WHSZhZ+LFqNgKkiWXdN/a0N1QU9KZAm7/X3bq/g4bxJ33sOdFLmNyUf
JUT81pjinOZyV6H7F318tnOdc9yHDkq6HjWS2iPiDxVkQY8QzSrkInMr0uuwNEv/9lsKqXSRqQwe
kYudFEwD8HnNmWqsJNx4NkKiNGYo3zgBGh4eQk2tMwxIogYpNtn4Uu00efd6nF+zIf6UCZc/IjAb
zypJYPts+3tbp48uFs47WgSF0CbkMxc+16MaX9Q3KYTDqea7y6OLukSjk75PFvlPpDmObbjMwuZF
eQUUkJNnIIYtt11sGOfK5btVUwZSphffJw286fiUjI2MFP+aLlAM0N+TBbZJHLHucpa1TNv5a3B+
FtfE86a6edNyTmljpX2KIrpUXnapXHTIsXgbBHNnmDklNCfKw1yr73ObdBnf5A7tX6COXsfex8iM
atUf7Ffwa875866Oi/e6Uu71SOyAXRBXucObk7EHWSVHZizFxxoBaOTkMPLZ+Cqd7rmIQ6k6DJGz
gYRXIRXB2a72kmOHBDVJ8zfHaZ88qwH8KdtVYlqXyAme3A8XUkI273K0D3FtHOumJztoRoJB/1XD
zMYWiUNPJ6Dk1OQ6w9fku0tYoGAmF7mru02mD8+F8EmvVjy1loVnPRj9rRlO3lIkHsZ3QQJYbM2b
MussToYZ9yYJcdyCv7+R/7f85N8qWVRvyP/MUT7++7+l07//259Zyv/+sf9iKs0/TJWGDl/G334T
kv9Vy+L/EdiOAxfpQBJaBnzXf9eywEeaEF061SzQnMRq/ydVadp/eLZNtLthgho7huP+X6hKw3D/
CYHo+D79MFTH6L6uqwfpT4ReYpPlisSnuY1d9BZbSwvTj4PteIxvbpquGyu65RUFUZAGebqGZQgC
kp2rAbfleC8zOvDK9io1b8vHOQWkm4WpQBUUrdEY7KfUWwZ+sgLg3vrhtMQwsjTD/NB3kC+N2FRE
2ejDJUAfYtAZMhCmUrt3HsdkTzgLD+nEKO7lUJLkYmyb+Tq0bw3q71IkS3rq2byf9LDKabDIv/2k
32PvGziy545zsexvHKJ0E7LfusQ62cx0GMsbMk4iL1iC/NzhlFh3KUzc/D73CSkbH1rdrFssc85I
8IeO8wMIhERWSqDL4C2RnEDifIvs8+Bb1TqeN9KoMEihnWTQrWyGLeu96B+UfikIp4Wg1xY9TxhU
qyzTPh1PHtMSSFclA7q8cgeH5wJy4jyx8NEk2dE2e23h9PaeFsatjm4ha7y7WPkmc+2kB+a6r+Zd
lAY7gUYY6nTjOi+uANAleszTg4+xNLZZ+ZUkZ+Och98x8dY1pJmT07Ql0FIX1qrW3lI/3VQke1B5
gZN82EjvA2GvS3KEZ21nguB6JDKGjFCFvDR4E0YqoaIu3BWGvh5szvyxs67kaqabtKrXgFxmv0WL
XehEM3FBBAO7jCIIGBwSaX+osDbkY8vmKtaDVqF4tVVkAlTiCNWH0TadCdX5KYi9TKIandh9HWJb
43t0qQc1ZH4nU7lOE4EIDCllsW0qH26L7ll33JcwreDGp6BpaB3lS2yYyU1IJ2/aSktlMaY4TQtQ
Scp7PYNA+GnledTs+kuPQ9fogSsRQUEKhDG9+LN58NMUOXy+MSZoKD5wTHZExfQWSW1jpqSJpPci
KJAnAqbQepb0w8G1TQTJOCqxGbp2jTDJ3sRduwnElS1/bxblyrYEKtrZWulz8EB2wIjELvFrcoVM
DlfGq+aFx8q1UChdBcYXJsEdwQ3rHmJd4FRyyAFYulVw9FWvXgNFufDKem+y0xCfh/kD5ZtIg9cM
waQ7YxSIFMyR2ZuUIkMjIVzFpq7loZvjp2rw1+Uck/wb7bwA07LrO1cx+Bf8NceqfoiExO4DzhPy
BaGL4wHOIXeciJQjjQwwf2n62hJXDCEWYpMaxgZY6JhYuJWxe2nj8OJ25hPCO/QIZ0di4DVlQRgY
IiNDtQO3znRfWJQy1g23QcYsbzlevQt51Bstu5K0Nu+sCOR8wM6XzPZRy2vv0OcNyB6teutRj0/g
0e9Y2okYRh3ojMl8dN3sMhk+3hyf8GYN2wfRY/WqGUu51xxJAU6VkK0ufUVxzAfoQiIiEPuC1689
t39oDL9eorW/03KdeMS5xsRrJDt7xApS1igrarM112GYiOXwg4S7X9YxZhg/J0WjrQjfmKBDWZb8
jypIb60gjmVsfRJYgMxWPjW2xA4UPxyyOWX5wU2dskST7COrhJWBdKfgEX4e2AchHqqnqQvz30Nn
VAXuQnYD4WTl0hvaYfHelNZjrvWHHstfPj17Q7cb6X6CbBJiiRrqCSH5rgTYm8jmA+YrKAvWgP1C
4L+KWrwsnlZoxta55azrssS1pfPU3AK3O5FXxkBvP8ACsjpdog7/SVG/llm/SjgrCFRkHhXVRea3
yyqCLlnqAJUTgOUIcKkDYBYAmQJA0wPYrAE4Z4BOAlpWASt6BQAqAUI1ANEAYJRc1cMAUDoDmLbF
awB8KoFRe+DUEFi1B16NgVkDhbf6AK9uzuElbjeSTNQRKG5g0S0gyoxsPIoyPc5glZMxEkr0zZEA
CjHnqf+y4HcqvlR31tfRmFI+Ma3rJr+YrruZxWtoOosQAEJi1FGNeU1XUgaMWWzs0BlMW51/1rjT
0pkMn+we2nZT+xqgsL2EpHKGmPKwYKn3GBoCk6A9HTuysU2DX9VsrEy2USrFlyB6eniz6KhMZ+/g
4KvOvGTl5datgMJLGUdnFAQNMaq9Xq2xEpLRS8EmmYIk3bUsPMFMFoLwl6VmYQbn+xTZtnSAPw3t
Le6/guLTCl/c6jG0fxzYVQ5/COvN1SCY38f3vIJ6c3KO/8EmxwwCkF2SlACKpXjPVWJ3WxIQFzPv
NJkiTEWYRGr4A6Ftpqvme8soKB9nT8PlV5L0He8zGFKfCh3DwlfB9fSJP5Yz3kg4u1Z++QQZq3IF
Y9pS0LzIw5JwUoftUCDd3U9ZsSvtnhxMMe1miLWaOJmAmzDR7qr2lUdyYYK+iJKtMSnxZafrpCQC
clj0PD0RY0E+fBdmeQu96DnV4nvheLApQbL3Avpg6TIV8b3tFHs/gPqLOcABaUtJbgGyrJ3pEj6d
gZfWq6mDTmz9RU+8Qz56RzkFW8H4G4ryKC3nmgiytDWi4730u/Bbjrjn3pfPHuhGVuUkc5BTZDt4
fJroR6jc7TY62K4pCGIcLlYc3DtU0EYW32N972rBATlQrD3YnEuWg4KwneGL0s6lM3d4dIo7OwbW
IO4mcbGyOcXOQJdSgiVYbB/kJWyVM7wQGF8nglw1YqE6sPJoR1frsSHtYdTJNwvXDnJNcHIMIuCo
Sbaa8MRxE1nk6sTOeC17HRXnvIE7+nLrBJc7QpIKWLvNd1bZnqKu4oxdXrq2umsJ6Wlz8yDxNnk1
rnQB7QROnehPY9HcaRkYP9Ey0SCIrUa9046LHu/DOE8nq4uWiT3f9Vn34OSkuOA7jmDtNAqH81X8
HMQkEfo0xkbajoZeDkU2Ow0MR5jP+w4nLXcsnaux/jxm+rJIgO2aD1xhbIjAXJa3ThmxmuDBr4xd
HNWMnz4rbPre/Kp8H4wRlWbzNXglaiueOSJHonE59TkhAsmdnWTLVrfIFYCd9eCzUSMfJ6GfJstc
GV6LpwwbWgbXm2iqM3NjK17cjhYscyGyXwU1yznaVwFO8daMl3O+okb0vYUgDzli6STE5fWrn+lH
1NcXQfRsZ4hdOolXWJeDFMCq2Zud5d9mxbnYyso3UiaPvn/RqhLbqsFYyeWRU7Tqf1IbzzvsP7jn
sgXCdmr28nvSlhaylSt3qNdNbR3abtqKKvuVK32M+6Y35kkasFp2fpflQYT/Sd+3Mr/0NMxoEYXd
Jr+1QZKr1ysL4TXdt0tLDEdOx4dSg60kfqMdUfLbgohzZ/kestRbDNeFy33Hk5SV7jJPPMhichxx
/bamsUkmfWPQTlx7twbIsi0lnpQJGRj8OgtsWdNr4nz040UyptloGGY3JLRckoPhYQmmPa3v0SeH
VNR+1DEoIllWTf3qFuY68/VNXLp3s09YocA3ps9rP/xxCErSCm/r+fXK2DEQwT7FP5kOGp1PNTm8
2+GXA2nP4WadxPOqxuSVF/o+cMmOiI+5ggHakJAZ4nDY4ruGxyUzV57xQcjKVujPeX0y3QcgNXtE
FUwSgAwIf7YWVvdVITNyYJOBTnlqV1P4nVhnfRoXRvASE6XEQF6J7UxEjyKFy5zxiUgMU/uk1RCz
Cmq6V9FNj/Mcsdh2UOrgzXzSXrpcZGT5HQwT+yn5Rv20oLs4HFxidZNFOtbrrmU6ogccGvUkJAv1
NO3IOI2qZjubnFay7zhcmaH93gUII1Dn3ek2pYH1snddEmWNDzMqp0XrVZwr0gT1e8d1danQlUqu
RQ4z3elN8xRh1vJuIzUUBEmi/pkEeMbgbQVV87H0Hv3Ev0Pv9VFY84kJOAtbuWQtxmkYWs9NVd+x
O1i+vZoDxGJTSZReKT9zah4sdyJoMiZXpW+b92wuqCuY5aZxyTJsBvGDpCMvmq/OyJ+GtL8GevsU
mNW8xGCNPXRP/Ri9ShNW6ND7yOzyaTZ87F0f1Fzk68AjZmOc1qLmWzPaB/IYb3Pd7jzK98Y22xl3
Uw3pIldO0pw9g5gXmY1v8TzdGRyrYskGM11d9EFNjDMbhLqBZ8sS/Vr56MQap7lMnXvwfH1r83sE
TVUs0MGvaSAVafI/bbvfE3l/7/p8BoPcHDO6mkZ7pzUaFjIcKB1ycr5Ppko9fwyrF9kk3wRjoO/A
brOpXHnnx2JdUIotCg5wuO8W0KdiMQDKEz45nYMpu4ypVgAI4sP02ZO9xEMtMezisTsWBofGQZtf
ijJ8YlS+1EJiwwu4YXP/KZ2cz7lNvlHNyUmyUOJ/GvDVtoQchNUv8Y0Mh91XDVWt8aX0pF6Z7bXM
/9Rm8SuIOdKmWQgOgKfGl0fXVwJ9oX+grLRJxHkmchIJTKm9RhqVDZiXABDH9WQmuO0t4MUA+7FV
Ihsge9cX6akKCTZKx+rQ6woqYxBaoHEwiaiSvrZqiozehWY/1uEyRMszDwcrdnctDny/8UktRd+r
FwxzqvkM+yYpdS0prroGw5ZSte1gMewRUNbhKjcOFCOuHbzIAc8oIzgNBJ7yKrxYeXq1euPZ1YMt
kqv7vHIvekwTd9JtI1ao2glW7VsyIISryy2W7WOYhvu0w7aAM9yI3yMasgu41Mm1SHdsPowpyanD
GVYjGVsITc5QKcdE4gOwi/SzmEgYIp1TJ151EUfozyQYNFFyx3pGMYZ34NmNtJUn28c4IZU0GF+a
0Lg2M2YCvvQssT5bfmD0kOv0aZxTwHnKmvZi9tYtsiZzGaT+NdV4t2F+9NxlQF3sMH+rjPEwVCIX
mBgWpT+BXv9Eg24o5fVflNkmTYNcIyT0vvNXUTj2rjFiexa43eCQMjMlW614tGQoFhD2KNiKOtsk
Duffqh3qvWF33QKd4kPICjq10U6Pp/+laNr6B/zXDCycLJ7tohfXff8vYvEycPq2GprkNqVuu845
hC74t10cGKeh1SZSE8g6iLHO0olBvNDUoz8ILYiJAaYIJBv3k9fckyy6bgr9Pc/kyjDSecMUtHTB
AVArZnIZ9djFC3/e2Yk7bSKbircpZaL8ISQYKisxOqWp4mCYMXMNrvNYQwqJPh831ce//grsf2x8
DPA0mJYJxBeAJv6lWDhuGj8SVlXcJjOf75K6mzdGYe4jwKqwiQXLRfqR6RaCpclcR5Yx7xwltMHC
zTRsYLqvmpIj+qhHS+8lr/Qat2oULPLS+nJt5GJSkEMkYfdCOx/v9CokCzOqyU4lHoAL+D3lowM3
92ZXb+GIRNmoZpqpSkS2HgEi8eA9pcrmnSX5KmcWWsEc45AX69/UcGdBgmKlaPe9Tq+w0T31iAE4
4jp3aGJxT8hx9a+vl0Gx9V9vWcUMOJaBDAto8i/FhDNLVVoMdXbDYeasYRYfxZh/dwl9NaOLzg7r
kLG0x0GcenSSxWtWRcBVTVkSY0gG1L9+N+Y/gLAWjhVPp5qVqBDb/+u35yN/c9ssT29x4xVbANkG
FjmnGKQkVJYqXYJ7oNwfo5bMPioWiDTT+qsOrRpX58EKtW3qg1MZ5BFaTbZ0GvhkOyPt3GSVl72B
fsBJg21WGRszYpIwM1z4ohfPkyMpIbGa7n/5QNY/rAiWbgNekxvIx3Hh6f4eVXYbg5iKKPoP7s4k
yXGjy9ZbKas5ZAAcgAODmrDvg2QwI5kxgUVEZqDve+zhLevt631IlepJ/FUpq2kNJDM1SQKgw5t7
z/lOdB0zzJsNcjXIBpCHwsNEq+qbIdrFjcOiUHdrLcnGlV0UyzSzFLitTr53Y4MHQNSHTDADBo3Y
xbklwSQEgL0qn22sBqG78O01duEMKF7KeSBL3+okhDaQaRcxtvaiEsgGyinUNx4rkqsN2CTsvjQ3
3P7699OmDM6/TIBCNTXLMomlxjyEBv+vtxu55tCVKggQRTTO3C3C74nLAqO6lE7RgwO69dx+w1JN
JnIAPcGkBY+HtA+WTk9gRsPsYWgK4ma//bBkTd3NcNt1r1XXf7jQ6UL+fKGsirZJiqiYEsh/dg/+
Uu3XVRr1PCjlMqaUp4BOVbQhDX0R+7AB8rCYaPZf+QXCWe/C3as5AXAKJ9XEre1/eAXNxzFimJow
HJvuhqObGIMexgg4zDI39FG5IEmOp0ZWDboYQwW5TBpN1lHAf+N05vUXr+C8gNfgyUn0Zh4kUOZi
ENSlQLLmRdW3XqD1GFGMrYa45yxj7hNVN/cG5ae5g81v5gQMCwIv6E9yx41R4eEo6T7/xAowdb3g
Zaapb471diQfziSZqwqcbFU0GBFAWyCpZkbUVPT8mX60MwTDvg341Qm0neGLYlMjlcqGlHep9ebU
foABStw5aD6byOGAjLq+TDVt3+1//YM+DjxT0y3hMOQsJg9TfYzbbSNnSPOyry7FEHjbUCVhhjcu
Xmi9px4JE7DSuzmgxPz1tz4uNtO3Qig16D/pLPxTk+zPPaPUShzFiZrqohOyzGaoqhYxzjvq1i1l
VGoHSVvaG1cjANrmdPYPb9vffjucIYM5hr+mvtmfv91BM4xJt60ubekyvRGuMHCqSwrmZgCbh6nF
3oiO7pAZvP/6vrVH99vPG7dMkmylUIXx+LjxVLi/fzWVmFWhV8FMTtKkwpXIlnKq2lYu2W/7Xr+d
IDcSXf2vr+Bv7l3y8PmxDcuUxuO9J33OVkc3yktHbBRq2jABwRqNRzWp760DRbYBco0hrvxaO4df
f7X9mOXL6wpwlXBSYp2nTuH0Pv+5U2gSIqpXRnZRh4LptIFsJfXSZnoOvQUYjJKpFVYdzj0KmcPd
ytulFSP8ypXoWyB62OnsGGCGuLwPmfgEJb02UnMA35Uu0BqCkfDTbuvRw/DB5eDipD7MeG4pWPJy
27xXlyjpVYrNVHb1Fv/4fhy2Ze68YyN4KjlPCquRU6xGRfwXqEs38A75NEdkPTwROG4nq/ONA+51
Sv8hlbL0WjsF8wTHtrnjUz1JvW2vuCvFudNtvwOKQptb9GteMIH8dTzntDsgRsysfBKljPTXmsKB
6CXqKUzeolfglvNGk+WiCCEeVlGxaOqWogsCF4fDRZaq8NuJm6zoAKiV6pB/gQXLLFAzji9qpN7s
+DZdQVQTG9NrcUzNz2k2Zs1y9g8/5+NSwOxPTxqjKq5RjZ/1YcfYGqhRdTbAF1VRqcSop0FHouAN
NoDcBM1W5xHZy1JkJSM1Ai1cF29WC7x80r3t5IdrsBcZ0w58YuFsooKbClQmgokl2oXJPfIJ/ACF
+lUo4xFGkrccc7aZzcCJpPbUYd0XrO/+yH4lGYN3v2YBaCauhhuP82C0nzXd+VoRZo0Ni4cdWdE2
q21j5vo8iqTCTWM6TPSWBaAtH4J8H7egFUzFXwxpytbezKIllqO7HXT9CePvMQxejJEkacsJRwAz
VLr7QKc9lXbaIuZDSgEQI+obi8VOXaXJjaIfMhdDgb82xCQKeQg8OuT+EuC5p4mLzYI/SypIbaX0
UWrQ0Orq8qaY/sroK/aRRhZverrihg90C5OKoENEifzXv+O/HL5+/o6mwVZWctSxrIfJOCvHvjE9
L7lkqrLL28HAnzGKrUGy8qC3dz1PiCUfqnoZxiXTpZ/DgNXxA1Z6DQ3MMpYOaerrX1+U8Xj8MnXd
MmxqfxwL+bv6uLbLzojMstbOKMcJHLMtUK3TQTCEzAorg4RQIztWXm/DJS0RCZbaMmv5J54/rE2x
QiUPKDCt81WWXb2oEDOJ12gAJhLTqK69BJuR96x1NCckAbJkwua6ba+Nzs/nzNL2jJ7boQCSZKfQ
bCpZHFlQZo1ON1wpwncpJa+fgUAsICKHtp/CyMXSVePIyG5exAcUQPR//6n+10pgHGlZmuCs8t8r
YPb/9/98+MGfBTD/9Yf+U/8ijN84YxmWLWxqyT+lLH/oX/TfDMkMpKLUlpZpMUH9oX8RuPs5BfEn
JP1n0+Aa/rDq679JjhN8lKax9dAd+T/Rv+jaX/fDHE40izOzaQpVcsB8PKc0Few0P3G6cwORORma
q+prK0EEYTK2dK/aq2OSTUTjM6+TJzf5FmeLwPm0MXJzgZT3/PEcLwfaWn0bvZV1vcgE//pPT/T8
++7839ImOWdBWlf/8e8Pa/7Pa2RN5zqpaXCVD+9SjH9LdlaHxdPtrwPfI1Hlum2MymI4VwrWUpkj
vI2Pv/7ah+V++lqpagjgTWlJ03y02+dBUYU+J+9zC/DVyNSzHzQ3s7U2WhICbvivMfM3d/hwEvj9
q1g2HI0tjbAfD+NM6xbdn65HSk1iUBbtMu7sH77ib54iB2yGDFOkjrrqYbkbZJuNbq136IQ7QGva
WTjJW17SOS+aVp+jcH6RztYsS7ydcnzxzRDljfoSS3VvnH2QiXN6xdB9qyXo0CUN5zetaW9RgMtF
7dZZFb75KcPH1jcaNexYhruh7Pd0hdBKvxVBvx+DaIcJYK8h1mAxWSmCvAd0vNiaT42HEYjAL09v
b+qo/WgDBE4OvOS4uXnucLat8FgbYoMEa/fr56Kr8m+ejCN1gTRMmwAYxsP4qtoWKXE1jGdhToBg
DRB8AfltaNkhhfWxOJpN+y5D+2AKDKdReiwjHckphkDDi3ZN0qz6MiYxRd8WeKXAcX02dXSMYf90
rcznuYponjG0SIW/dPOKdFK6iU6wyzqktb0/vhAimlIURZzUmc+9g8kw7j8SnmAVUQZNkTvWNo2t
ahu68Zta1zcK2oTudembZWbnXPaIGgBfdO9FOO4lj9MifcII5UzCOO0xTJVav4Svm5vGqbffp/E8
ZtRPcYz9vA215qIy+nX0qoqUjJyCDGC6110sT73kmWR6cQsVBkIDepqfIFGaa2+QpE0g48Qq7RIN
F1JPAzzad8U5I7fKHof16Mp744/72KHxnFPdNpx7Uo67MicPrfDit4J1LIJz72fqh0LjoabQ1iQW
hYtgFWyaKNpdBZ3nWMi3tg3pg6eLvJ4FdnoJs+BLHbM1Co9X0E93WmIvZlWtsNi+5d5I9Rvhddie
73LPGXYbmnQLLA39Z4wtVjsHKJkdu1x3+VVxu5tWd1fDH65GFH9KZHZjl21quQv7AD0B4rlkcnyE
n73obqaF/Ic0H5hJWNxFwjmrz63TCIC7BmTZh9GxHeU9dqNj15l3RyRHPD07JdQ+2CicbEqGadS/
jIX6+3AzgGWp3ImuxMc2aY54hldDGV1G23sJHaiH/fgB+GtPlrCZ9ljuCTbUojfgK+dmkKcuVU6d
BLPMo/bPqSa/Eyuxo0Z6H/1+PV1VwY9hVeZdU6sC103DSYWuaQ4ukSSY6Y4cu72qvJucKJjQ+TpL
gY5LXSwimTbQzXthR8c+fxqUameFw8v0g9spFqx6+JrTxFfH+NNJ7Xs1ODnBgNZM9PUztqbJtuQ2
MY3yGO9x9OZK9RVRicc5mfME7ZBgB6H1Td1wNprE7Vc1aa8/H+j0jqHtWisbNY6PKjN7rGtIfWtU
ScEio7Kq8vj6Jnjz8K8gZgEQMx/baBeiFSlja2nWPGWMNr2JfN/q924HIYNO+jQY8ylbukuHlyz+
NNV8bYifi958MqsNw7Cffk1v7Lcm/BHoWCbNJRztDEu8YtwFXNdrF2rINbVTI+mc9ibpyf0bCs8Z
jdW7L6IdfeyV2vUf08s+Pd1oHG5t1950Jkb25gRGEMuNIYkl1x35HRnn02vXyOizI/pthhJu02Td
JVVDel7lMm3jXWxNM3U+AJo1T0UQHQWjappSiyw8xoN9okpxZ9TfgPIqQ7wzqhKsfHUuQ6ByctjH
iAmmVzeGLUjy4cc0cQ9iWBcNnYHQV/fJ6BJqCj0jOhWT7E6IY5vLrZHrh2zgpRv0QwDX1CYVQujx
xsnLZZ+Ys8pm3rCvVWPuChltRgvKVSUOTf61bAirq8QirYx9BfLB0J6c4gmq3LI1wksLciSCO18O
yYIo7kmutOkKdyPYGyvlPQnEKlcRGNHXy8RCFwaBdwopZDEKnJJ6Oij1YJH6KnWqYwtyIdXeSCrd
G0G9TkP0mIp2ABq0jD5bE62KiDeVUq8jAAFmaeymi1Bc9RDqxtEg3ahDi5HFz4anrfxKe/aHZONa
JETWwF1ANCIBylT1QFnzvWtJfGsU0neJbhDYrGXv76aPhqlz8WoNMa116sNykXDsDnlmakFKjSsw
htDe7MxTngUEIPfOE3ITRAH2Tcp6hu9mM3jqCutPEerrsDOOsjHxOB5aVAchtM2h9bZaDb8yI3oB
VkT0ItDP6k2NMhWjZUnHmPAojpZF421Loi6G0b5ZfrqINWfT97cs9heuImgDOhtBpulAWbqVZLcR
YwZDfIP0FUims/nRmekauvJspGSdmXTUW+cppG5eq/qBVfSDLLFzUnebVC5NbDf0jF2Olt2m5eAZ
K/phsNVDgBwi4qTsYMQqCZUUFtwF/ZW4AnMAt5jOk0ij0cyHOgK8ICmBbDoG9aY4fF9z1ADtC7hR
srD5wQVatGjjR8F2GoY0V62wXo6jiak7mPEKrZHCYLbGI1Sv4TKt5eBuVEDVsIfQGBsfRAnse8fd
hNJdBpZBuAVqtymSQsuX+FoXTlvS/lBxM1RTZBZpHvV6+n80M0SoCTivZ7Br5TLCTD1db9fTSPU3
8bhr+nFtx8mFctVq+lYA4MsBHIUao78RbKkIKBtd/oQFlgKeD2Nn6xeMWLOm3qsfqezO8kMxIqUW
5dKqwL1Y8YbuxjIvaUUt4yFe5Iny5KXPw0svYPsAs5FEYdgt5zScVxovm0VDidQAglSnZwcNncCS
1D1N/9rNUKVw+FVp2k4hrnYk9nrEcOTJ+Ap3lTK8PUGBCQkNNSuMeqxZRC+axdJxxJ6yKzmzJJw+
T386eidCZDNFx7YlWWiDONbxQP5iBA6PiOhAP+gqFj1gzxIgCT4+xV92yCODxjrpg6Bto61CWq9N
poM8IQKmRW6S6kd9MI8BT8UIXlsMhSX/2Sq1uV4Vix57hmYT7JXrFLa5ATiGFuoWSFgXGpGbgnFu
aPGC8sKskMpmLMXCajx2RAgZyfaqM4QAkFXInV3oarLoiZ9TFG1fT3UJnmfqlesoQ/5cxhsz/u5Z
1oWS11ofg0NsPVl+fcWrPde3SsT/x0sonTtmzUVTgBhMby4yjOlG7DxeeDrtbXtbWOV6hDHQMTEO
hJ3Uarl2iKfzEN/S6CkbGwQkSxGYxDjJqZaNc6fRVjKjoGd4c0OtqL0YKAHiTWsVy7gcaMc+ZewM
p7EQM11OcYa6wYQ4lesbczvq+j4UhB0wVZN+MItVDSS8spmGCnKWaYZAbKpRUKIM0DIQw/5ahC9m
iGwo4sgfrRKflj7bcWG+w9ifBwx/s7C3qacf0giNY2bguimXSs1Arut1zXKRiK1pV+tpFvV5ANMb
VKcTo5RpsCPoyFBfCwOdEXWlUF/VBbYa1QKWiT5eMXfo6lYtCRlJVSxFm2yoK364mrrCpzrL3JdI
RRMn6nUOIjxy8pcUubggPxArKwx6c6vU1glF3IIEuZkrzF1r+pARlyGptbj9MV+Sg1GSGVatw8xd
GmGCJZbnp1Rrq5SU0Iqr4puHniXDiZ9w+wILzQ7I8GUAKFnTDkXFPJJGm9pLN6Zibk0P1EZbf7H9
o6tuhxqrnN8NyhxHU7rhZLxIOhJZDbT4rmlgNZR4CWIb4ahRQYSv7a81YCjyA2SAMmZiIdSM7EyC
rKb+lGFeADBRLC0PWlhCGnxTv+JDpW1DoIRrE/KdbByXfzar5NxjeCw8bekDG0gMazuqxXb0CEQ2
w9deJcB+ABnAJhmSKekn5SAXreWxLWFeQkAeEDU0PKWt223VyJ53rpzFmD/TKjoHUfO1lD1Gfesc
NfEpS3l50upt4OWTEum8r0Ol5L4Q4Wh9SYpO9AUUz5qshLVtTOFfkcrZxkUNp34bUls5Ig/nb5o3
kzhPcVBQx06EYrDTsAiFR/oisfJmjbuqKxuge+FtGfxgT6vmSxXcrF55B4hd7RqByS+IXydWWmER
UKClBxQF3xvsBrkGFqpiwzTPUBtsqfkRvR2Em4kUB8QW2V8066T7riQCRkMkef9G7Rsxnine3QHH
RV3S4NcQkVkhtjXsauXKUGQ38+0UInDSc9YbohXIiJs70J9XbLbgOIIiVx4o3c7jPKdzuS/jyfMR
YOZz8uBbMn6YJcc6K7qHOn7RMqcu7LWEKuqjGuASp5bfOwHpY2CHELyUhvvSS+jDbtkgauyapebV
3+tMuU2ZmU3gUE6FURwSSjEjM5ZHorbJaaITWFK50SFGng2cZUpJmEyalRmcdFq07Iqp83FNbcSi
SSrCXiOaBdMEJsiQfqDhR1vD6p4rv3hR1ehj7DTyAv3iGLbpwtISQHF5fO4aJtt6wHsrvOxT+met
Tl80DMnGOI1QhpWbBjdBOAmbgphG7li5h8k8P3Y4InnCdBWxomDBoZQfnRTYxeypVwied4rWnssg
nnzpr6NX5suqcnYOmbN6HnC6GHCjk8PgrmNmcti6edtvRI0JZgQ2CL1QBroxU/J4oBAtweWDGST9
jfw+EDKIa6+cqF5/tjoTwHJe1LFUvNotvfEJFedkzZEG9Cwbp6558T1OMNByRJihWjzZHdLtjEq4
Uqdrnx7NPHfyinVeHHUm3EVeDPacSu0Rj8o6i3irJnDb9LF+UJ54nlf75zRQlR9ZWmFNsoYcmeHU
IwPeEEleFrtn/A28ZdOftsmELe8q6oR6SrWZ/KKEWXx0IOJSj1x6QK0Ymnei058ja2UVHJh5Qb2R
UCs+QvjZ0m0+p/e3CKx5YbbgsaxbZYSHvGUfEZqHyi4vODGrGX1vihsA791eYadRIza0xk3r14eY
UsYYKz/8BNW/Q34CO4Ij5rti5XQfjeg/BlJrnBqiR2q7VEKcflYQF0wo+AL1GbIQOybTBACllsBe
IwZu5tXigy7g1i11QuR8H5B1716awdhpPpYYOETKPDnKemr+d9ugzj/9KvlGz/rexfpV78xJq7uN
YijdiZnDh9S3rS01RNY4GCpB20r7weR1JE6HZe9EqhKsLrt6kwMeBoT7hzGXrxFeId+3EEUA6a++
a3qYkYCKEKwSz3YC0dG33YOnNCw7KCRMr1rnuvEW0e5BCtAmwPyMFRHlHADJXpjR5Vmr0YA5P7bI
PbaI0UKzAv89JBG2qT57k9lOrZnjpEBK7KugknkbjXayAqjDNm3ap6LRPTZ6I3HWuXoz6/5ECwCH
7okt7sFpBMOf5syizjBR9TynvC4/7aq7aFQDUBSJT1886aLl8ES+IEnMOh2BAkN+nG3rJr80AY1E
5jSDTv8s13JA3lG9GWz3nPjjvXaNqaJB83HEP6e8KsHXOpS0bF3vaHnVtwqhq6jhwAxgGPAeYA2w
vqt19gZenw2tXRdLIwjwtNWxv6J7SPaTgKwom7OdfLM75N/CrZ982i5VNrySu5gXuz5pLeAWrY95
B0lzzZapi2ykwwUZpbXe/sinKnIIhyD72eMY8f3kJcgsJbl/pFDrELpOLCunYGPSs89S2bW3WjYf
HYU6SEKVrvBw5YBCL20UNT+SOt6KIHiFiXmwM+1rpfgvru/OzdRewcvbEp2NpY0dfk8OacLs1Jni
TXNwO/zImmoTZHT9KDMjMxWn2mD/5dBhCcp3flPW5xL3iK1vM6/dhWb+nQS2D71xrq6wPmJCrItY
I18NjSoWpZzcn6JmSFU1XbHmxBECxsxb3AVzuog/3AkNxxaw8Pa9mkMKm2Bn+tmx47XZOR+5YXxH
+rTuc1KbU/1dTpOSs7XYBMfszk1DwcPvHKOkDhZV4SACHbZuIeA6DR4NpuDELPUW5s+WEe1jhcqb
TfyZ72kL4Xb3Ii+eCz1/DeJyW9OnEyplNaZch2Krm4VndiiYJzj3ibE7hI62Q5vEa2rtPOJGcBDm
zGp4F+OkeoWNdIXkcXQy9x6UA840bDFpOOlMzfpdRux32KjssS8RMieRhBYZKyt70t5BUJiMm6au
3+zIuOQWZxSR37Us26TIk7HAknxFe8vNfWxkESKHPiaKk1BEVQ/PEOnIw8MSp0b7RoanovLmwmc6
xbtC3OpEkWKSwkb3LEW7GwKmPqewnztNnJNR3WTI7XNCDzzF+eEU8prE7trQQM+OS13hWKkJAAdV
DpeyO5aWswEgckylqcx6z5+4BcrOzTl+J62Zz7zAWY6cBtOgXyBS3rZl/wXD+b53q11eju+KtqY7
tIvJQka/QjCdWUFsyTq0rcbzwBldvA1WctGG7N1JQLNF4VxrJh+8bT/XTr6LqNZiogLEJz9KcmBy
u3vFHnW2iJBG2B95EldL/JFjIPXx+KQsqpWKo0mpDhkr6IRZjFTOt34rvwwSKDkNS/yn6Ze+aneN
Xr1GT0oQXWD/fwXpvHUzdVNrTUFspnhlaadoVawUVf+i5+HE4CBjVesKMuDVJR7iPZKwZzutl0WW
Huwu3ZlpdgkI1RVDtjdIkZ3E9H0L6S2rLSZjZy6Q1a+NYaVWUieMyMOuo/fHEdgnodn5uW26z67Q
v4/11Ci1zG9KzWCxq5OmQ418qQRjukdbGsr2eawUFf+HuiMRXgOeFX1RTetdgjUbButcesGrGyKr
xkdqgHkfouAwFOEraE1gt+kHbktiHFzxDcncHRU9vLeljSUa+5BDQolPTgfbEUJqEGPkk7Li3W7k
jhMeGQnhaTD42eLqO2Kbu4JpDeYWE8fcqJq9EWnKrIRAnRN+BJhhppMJbHlLFLdbq0xCfiMCRY2e
hkbxFCFg9PTxFuY1FS1mR4zOXbEcazwDmv0lbOJ9KaAzmLz9RnLTyO6bxZD5Iw82Y22YVxbXXSwZ
VtB2+KC9jlpalSMUDnXP/vbY9uXJ0tvv/MY4LPviXWUhhr5xUVyc3Xj2s7kdB7fcCCnYTV2FVmlh
tpmkiadUYCK2feARgRp+/+ayCcwd7D2lB5Jr0iKItIjwgUOQiaBGIh0tC8p3Kipcjo5fK8jSWio/
oafuUzO/IXj4EQ3pFq0O593ccOadRxSP1y6mmBRR618kk07ua2iPWe359PxFVwa8q8qpUPsVpbRb
n9nPTnzK+/4KBXKe+M5VyYtDifFx1unenq3Gytd3FL4VdtMqqDksVjV5nnbcvw0mhqOcno0kFmWy
zbK3nrMk4gQqdFqYNqf4uMZd4nj5KR2AI8ui/oZP7EueV3uzIVunZ/VkGjbpzXM0UKvviosICHdI
mPXNxlCuwHHwtav4+br2GDGG2Pg7V1G2tH26fQOnsFbKT11oX7wMlkXlrcPIvMiyPgR9eo4RZCim
xbav/jIgXWsN+BQwBXSKlfjEn3Lbuo3WpIwMNmNC0VPb9Lh7M8PYmn6GE1xs4r7zORA22E3GQwIj
2kP6MDjRN92BWRAoh1SpvvILfNZSP7TCOSixDwogOEd2/1rbTN1KiM+W2r9GfyFrnFNGCE4ZFteg
T77RE5gH9bOI7YuvoLUuvuopyRm6xQnHSb1Xxvs6xKuLF31NK+6j7dzXoPe/tBzWOOkqV58ynUsk
gm3UJ8ttTjpJSGXfblIjggnibBW1H2ZitNdYFPedkWxk1HzPo20RBC9dHN0FzYnecC4SznSpUA0p
QwLezPEtw2DG9jNX85uM+vOgiksQ9985N1szv4qPiQieS+psJLDgocf1sk5NSvnCnrlhyCTAOk3c
N9lr/T4tPzz2GZFdL6ZsOou4UIWKQ9jFLNTDOnP7Fxa7qwe4mKYCOIBN5pOhPSRHJPcolfNqlfrW
PcvkPaJR7meXqTOeVyFGj/gYAlP0KNs0eL9CvAyprX8bKuzfDkG+uUnPgT1hzhbRj18HDHaE/3kL
H/fdQJ9VbYJdo4yXzqEOB0wglt3Z13sqFhZZreNJMQcyQOpr2Y17M0vukJS3BXddDNVKdcMjSdfV
HDNJLygMDnQkZ10r7lo8vBB2iHkkVSkfWlPw4DVzGowl8m4X7a1UYn0yUS6cnI6ma+t3BJInm0wg
2/wwOOGUUGOmkp2X25uEXUKhy4tud/vSaG6ahmmZzkXZNVe/s2AeoT3yYArk3o4q/CVUtF2QCWpr
3dV1sObLKQ9NPWkGVQE7PEpC4hxNWVEevGcGCqYiUj+C0oQnGwAGoopEW4B53sRzUw17nVzdvrDu
Hc/adJlziU206Zka1aqJnga9+6iAUGUhexMjKJf2dAqnH6V0YqOEH4PNzRTjVvoq1jX1C7KljSet
L0VvP8uMDBA61JZi3KeBIdN4J0d6mx7dLdpHGSFVWCREvWK2yOTXDIWNb0puDKyGty4U++zl49qo
aw5uKHfFt6oVVHTJoPf4nfNK3U8f2+sD6Cv9RaWjZWLTLoOBtBB1jtn2JnR6ceC6CBNMbAyzznhu
h/7DSDeYygCHBDu9Gl8Cpcd9kMPJcHGmxrXDc6swgQDid7g4qZ4NPicMuxtoxHmSUH5HsT7vI3Uf
DtTrTQZwLdj2yJPszxzmLBhz56lHxbb3dcBUpAzrVKovWWPdp57i1H6M1eSIemQKiJloHDVbqWWf
x88YUBhl/CBWwztjDXuKDZDnwzfdSHZ+TM9UU/cmpkHaFauWSruhNi8mqF6VoSa1+llxui89SIYK
S0RUdS/TOyIt7QVE2CmzqrlQo4OioVJstPeavoGvjy80d5dJSUt1hOeYL6ZGPTKHhcZ1Ytjd2Zii
Ro5bbW7ci4CDz3RdvV5gD7FZHgomK9xzs+nb+paYZj99I8+NOHnvUxAkbXp7oUm8o9csST4ra5sE
6b6WHBeIXZjRMpphb1pOvV6j5NlqDr1AxofrjR9FQT8vBjjISbCweupAxO0MuNDxs1amda/M7ka/
G6+scVe5Flel9ITjtIo/05aNvBqP9NGbDIwHwkyCDPZtob4AGn0ZVeNu22LZxd4/iKwfxGzIU3ib
cddYQhWorB/tTbAduibqWu8yZTtMsLifZDWMlcb/coGYZqnmr+Vhb+mb99b9JcflP//QH/Iw8log
DSBdFLDTcWz9+7/9IQ8Dj6T9NHDx/A1dQ7byhzzM/G3SqiAXmoJAMD2hJ/pDHmb+pum2tNAQqbZj
G8L+n8jD/tXXoaN8QpuG3syaAE4PkufE6fuIOaq5tirggXTkDMg5NxjtBeie74KoqJQcEoUFD5QK
J/70OaEryDvtNuYkaSnuaoxXzJC7jo3mr5U75oNqykHMxMXRiXKkINLmUQs+sNtJGuE2V126q8qh
sJZ/F4OzQKTwBX3r3ArAwNbF4Zo08JhRr06QESKLlqHnLKY+fJKAWIwRjTR0moeB5okkhYK5r7SX
udGt7QZYqvLDDk8wDK252V8G4y1PXNoXFtw5hyWdmSs8CyDkrvlhCrEN6NfGGZeD4TBkn4peodPF
10DZo+fZNBUBYtJeeT7SiMnS2TKPp6w9MPeE567+4QFNwqU/m114QJbg2RjoYgXKqwdhE76OvNA6
rbzKhANbMh9tzmHQOZRDOZHdo4Vvn1KNaNOVGr1bxmkqv6ECVDZNu/Ubb2aFe4dOvbJvs40zvoUj
SgHr7tqwMpJnnXJXGF4Axs6kfbKatenc1eqZ3kscvijUYc3sW5SQif7dSrYufCf3EGEwA/EdLlxI
rOkWdmWc/dM9/90tI3XQHfSUMEwm29ufNPqitZit3KC6SuNDn9Tj47ZM33/9XB+EgdO4w3Py/7/j
4aUou9RtNT+srmq2x0eWlUy7K9Cxv/6Wv3HoUajnDQfepxJu9KhrJsDBdAvFLa+WjU4keCIaPs0v
WbKH7b8oE8RXVMeagz2WiH1jjEvbX1/AT93b4/CxSEhHE6AJ5pKH+xyypiYIJmmuUZQPi7Dp2a5K
Qg5D3POFD0ahkcthyOdjShu6qLCvlZuw70hHXdfinA71Nki815ru47Qla2pn1rC6D/CeQzhXQ7fX
MuocIwk/7Fo/MgI6SKX/Vo7hD89f4J5etCMWU2qDAViFhHdyEBxWAwehsuQL2W0H2tOv71k86GF/
/rZop+RP7yzeTTS5fx4/9A3gXQZ9cx0JnnCeHU4MK+klb52pkubTPLdCOQ72eOprnR6OziYto6Fq
cz1ZdCRV8hhPjn9KDm7er90ICJbiYCXjfI7zmIwFHMDskCO1n80tZdW0xQBojf3HwOZ45srLP9zO
v7o8JwnzT3OUMA3nkQJpKYXSYCqsr8QncD8t9HPyunWVg37NSS51Q2VO8NFCuuZO73KkIMlbwnBT
DXgUbL9MdRHq47Uco11FBp8XECns0AXWKrb7I+dAREiBVc5HjxzL7r1y380e8RibSkryn555LMsa
T7aN3u/Xd6b9zdyGDhqNvSFx48hH0WYDxbGsIo+TDgwAb9J3TYEjkoHDvApkYinJpGgB+5YZkPxf
f/mDYHQaJASc8Z3sjLDtmQ+DxO60EJ4GyMCseKGt7/dQdnA4WEoyw1q4pO25VFDk//pLfw69h9dR
Tt/oWHy9/i8CXnvk7CZD5oNGv/dgBXVQBRP6oPx/3J3HkuNalmV/pa3nSIMWg56QBKhJp2v3Cczp
HgHgQmvxDf1b/V+9brRlVdbLsspBzdosX0aESxK4uOKcvffaZfNz4b0m9ZZg0z/hU5f/+lfrWIv+
aV5Fhs7VdjwHO4P+R0f+D/NqHXFRBD73x6ySuguEh4KeSJT0j4qT3LQB4U9fs2giGpoUBMT7RdEC
K0Gn0mWvNpoVzxa3WHJGCNKLMwpmWLETN9/jJ9foR9GO2vRokXSFJnBGxgd1st6wMK0Ym4rcuooe
voroR0olwKjTXvFzphxlRAM0kb5d4WV0kCCAk01dlCKcCk3t08ueq4mspkT2cxEBaOg/UI+hV7MI
m5JfJGVonYqkrc9JxLHol5KMQ3lK40ltSNCSP9yiKBhCafIgZCKPoCLT0yPI0GAg0UCd0KHnqQwt
kN+jORIjam6k7gJC2U4juyY563UUSEVORztTit1qQtp0VFhSC6XO/GnxnQ26KCnikmI7PcR7vbcJ
3ZLyqBkUL1Ku1oJoKl2pDpKfEnFkmN7GKgrqqdziAuOQhW01GajdqiaWJXrmJ10idcvlh43SxkR6
7hM1Z4ykTDVUrsuRL4XFLEj4mk9pi7JjUDgktUh3W3e8zV6zD2UefNKyks4lOVKuRbmLjMEVmzII
sZOer1pCe63GUVC8LUBcLUS51fyJB4VGvE6MjnlB2L13KuLjqvrqpeqrbti7ops/F5MHxjaXp1AY
J1OE10rYlwQ//qCzcZuIlkSiIOMALaOB35LepmT+9FoGi4sWEZtVTRIdVafwWanJJNERELbUgfG+
CJVeImEnjb0XDVKwykAjhKgJ9WCN3nDmACrFIdLi27sCRCsysKjmSL2S+hpC54MIKZ+JeFFxyNvq
QWEjYpHKnox8XxH9DDqpjPqrHNDyNKs7tKbEk1AqH1pxUDUMJPZbcZiudQA3Mr7Yyrc2zKIZ7TFf
kQzzRhdJMCfxtui0UymICMS2Kn+YRfxcglAKjStV9tfF+1QnfVNPNKyQq3EOH4lGMgzCyWZ1ryhF
UOr2DqPxpkY61CkiKAr3uvTVe4nxLDOHm66uPYewLq/IIGQRzKJqQUF5PV/GnVEsK4YqEX2bFEAP
IN61PS8rqoATVSN0i+RVubxugsTMETWSDnDtV+x+ze6wHvufPPpgd4cCIVVeomUfNfiUpFBRLvX2
ji8g/jfi1GroFy0mQ0j7stgvZvZpil+b8McIf8wUWUNy7OSHkWwltrbFGnNQjrr7Brthg/WXh+uR
nXhb35EsbNqsXan9F0Q2u6TRLOuO7R4z7BQdoR/N8TnRt6lF5wFiklEMa4MOO1ZJEhfiK8KoBPhZ
jp6XTWoT/VLJFk2NL7t5is2nKYEKVAJORcAmkH99uO4BuzjJpulaEM6lDohdsNVG1xgTJr8IOWwC
E6ugrP9kRb8mALjmkwWnSlPCJz0RfoN9K/3Ii1sybvWxD5z6plevkwxmeZqMC1q0AEr6EH7p2rao
PtziGIobxfraRT+5S5OAlwhH1kpfbfht2auSHmd763inEtD1x2ye4vAS9bi/Dk3KbpwGG0HTygN9
zpTsrvclfRq9l7iBSHJyvxztBbPqjEc89jvESMmRz5TRpjEvAJY750Swj9xd8t7KAJF7obavxbLV
03UW77GzrXg3XjqheSGr31dwcZTwwWxx6IDcWJcW+Mno83u18CQvERTC8KBkN63Ya8pFJZU2DxJG
UqdTtj5ouAqU+Wvp9+SuW5xG+ibQ6s3cfZUFec3oPvewlJaJAMKPOr01ZHPqX+GMFPm175407T20
txFRMkgO+YH1+OQ6L/LT+bF3L7G3JVxSxBv2xPIOs3lOs9uCRkhhJLsHZ9q35W2MjthKVjRi4/Rs
j9vKNGhVvwumX5Wzj/YiR1Gbi72ufvG/EVGhPbxykbyO7Q3NgcUjkJG8kII/rZbGOJhecfPEJftF
vOOQ7ar6wvWlOdB7xykNluVdw4sxYaRxdhHNUpLno/usbIwiSExQz7tmcMmp3pr5LbFezOw6dAEg
aaw3QO5J8uQe8Y5EzazMwZYrap7CPOBKTP3AzmNPLgYXv038LkVneIi9kwOxu1lWrfbTJi7lLC5/
8iuhv949dmi83kiFrRJEj2eueje/j+MPvwNA5SoCheV5KX7uYKmnTUvpm3XMAvOH+nzcV8kG7iLj
lRHdq9uGp7cv9x7bIZ4JDipq9lpFm1Z5r7lw4taVt8J81qaXsRjJ8r3m4oyKfx3kYB1XEZr1/IsX
2zJRMJVgUlHIwmVAtNWvNl5z61Kb0M19StRPelQLUg0/eCSIcMep5h3S5BoaX9S/4WM7+ntkneTD
OpQ/PBy4whXlJ30v7R8GfhXdwPUk1g+67IUx2H+Z8VE4ZLoVT6gIeSK86E7SggctpkYY6RsGzIUn
pACRecky1p8rfzFimj9rcpnn+NWMeDJvS/+iK4cS1TmCIi4mDy5H6Zw1PL+54WFIiLmLznH1lNDP
WRSeuN2okBt2kE+iSwfsqno7fkLiPCjpNQTOaqL2QJG8RqbFC62JXjAO3Go5LTHVwG8eA6639jol
68R5qWdghXtmAQZLnWyYk7hgxInykYGUaAtho/tuIm2sODFaF7V+IlFlJZthclIW1VV4L3r2i4HF
tJxTX+QyLpTo9UtTH2ftwvPoEUlcKnRrth2hoObJbW+xSSdizaxaEhg4KifP+6nq94ycM1orPBJj
dmPKWtyTXu35UcxavAPdfQGSTcD/mu/l4VCdA+MuNVFx3/gn3SJeJ/odSzzZ1qnXn0y+EykAsYfy
gcdAy9g6h9mN8cJbodqgiFdmXSaxOZXzsmltmStJLi2JlCSYLbuiF0UqymTJEPLAZHgXaQ1pI5/P
MSc0znvebfkE07upf2kMfhQ9JeYDEkhmpCbqvFHidJWSQqZbh5K6CBpCyfHJwt+NB3D1ZJY/4Xit
k+cORsf41tAys33b8vWm8BX7FhI0105bl+sd8h9jTmW/AwXNOGBJWvJt5j4Z1VbYt1n5HULJ0o42
NRgOFhExXEfLvbFnTrPPOj5OdEZEvO/Z8pDzpqI+rd1PljdBpYajWk/Eb7dRFDgxsCCQDPgpWdB9
/eagwjLRuDofnvZMVrUS763u2nTXvCOh0E8+nGXdmO8LUfjV96Scqopo1EMLtEx7LvtrCXOLxbGs
bp1x43tDVDJEBZCKth6R3+vnor82nGKV8XnEABSpNMOeeU1JcUGQKfRbUfzmg4pzwnGSfcLOctzf
aHzt+dtCdSrOmvYBwakvr8p8a6ZNCjD2F+9+0om0cE4VXJ1piHwdJoXGDMLXOXnp28Q/6xY2CwuQ
guan1kzm7rnyfotlG4pHx/Wj+g0X58p7rmbydQmGNd9UZ1iN9rxhpShTzt1Ac5ybYNIz3gjzxM2y
apfPzv62WBcsKI3YEninNgU0gbKo+Y7zNyHONM+47/1ErfMMBE5zCZ5EM2yWKPiqdjXMb2pE19ym
ERI9FqALE69FAaP5qvHluSeyyCPmkHRe03ZPqjdGj8NSFDf7unnz2qtcxsaN014JREiKrels1Hw7
JS9O9cyeXKuvsUI0F1e5B27B7lLpl3Ua3jRig6fyPCPao6HgfePr5eAicPz7AhZFxFaesdFrz9Hb
KN7p/iAvpVO9yvqtGV9VQRlw9oui2DgkeeilsY/onXrAfK1npT272rUu3sz6GKLuosUxI8xnceW+
5vV1Nn6D+tGHb/6J/aBSeeeIqhXmgcE9FWzfVBYLncphS5v3apqfguOG6d5c52bE/ZqX2IU7rlti
Pav0w5Wrqh+G9Nooz/byqcfTqnP3LkmSBrFq20Vbo0iO+7dxvHI1yOIS7Rkla0oH76UzM04m677f
EIo8Nds53jsZdqnven7m1ddVhPdwFXNvWud1bq4W0dsaSaAm/MqEDGkvulrm5ySuUfNTcKk1Uhw/
0uIxDKloLz6Dr5mhlpGg8dwVewMqjj7dRMqwnHDrUWWenyeNoEcPQ8G89swtuudNlB4tkH62ivam
/4yrcVWjvOIdLNpbk5PxGnFqprCqYjVI3GE1bNTiF2cfn/sd046fNDPQjWdeJyPqSyU+eOCjESpn
9Bq+yMsVj3yLNmXMW85U6kqOpwzJiE9MLXFGG9CePCMYHhLUA+XZYbfMTDdne90i1gEbEfBRTa2P
NByP/WBvCnt47NU1IvKtpf8UirnPBEhf1uvSy4MYfmUIE8eNuk0DWsQ55dbnoBDBMG84rW2InVxB
7LuybSAYJdBrBgnWTnl1ED9WRXoYEYdEw5uLj2FUkXuSLGsOJVXq9zr+yoZw44zjdq7uJmqQGbTB
RNxcxvbW7ULqWDT3SNwu9RBsK8kVWb4aOsFWP978WdHM1yFkjQ3VlfQyljFnJTHeWksPTKKwldB+
t3LlrGGvG4smiKmgArXaIz0aCCRUB06HCfkcDXkWxh6ppC+At2b2sDHRqBgi2jomwD60MjmyKhI7
UPAS5MG6wQVLqFsu6CfN5k4rFR8qzl1euhQIyNdDYbSjAkGa/kqlEDqPfIhutMJPaQVuwVwJuo6Y
U4IeOpNrq2Lbql8T19soU7QpB49+/bSFSLfO2ckYvyylgWXAftRa3pK2WkuqnfxvGZDW84PsVs7/
SCaSNnDtmLoE5b/Q2azK/J51eKxo+8b8ZDf7JlGtsLjm4CsMnY2i8UA46w3+FMkgSEwGkooRgFHJ
KyfiSzmcCphHHh30GnJzk+5mflU1PoAZNYBK1keNOrA9fmZqG4QMSLYOONUs3bcMAjFEv6eFS/Pe
3djhg30ThFSkxQ6F2EalKZKx5ucxCIP5PqkwTiVqe9R3TMrrjoDvSXcOE69T3qqcBtTAEZcvTWml
QG5dTUT0Jrhd3fAlHUjN5QlFX1m6yFI4FIycAX/0clfFyAXdB9Na1rI1HPGOyvGY1zi2XR4vbW2w
+HfMrjV7sYbGRQt9y6W8Sfyn1usU327kp2zkreOvY1SfnJGYeajdcjyEeuu3JLUgY1mFpFnWjrfy
SHA3HYgL6oPHiVDqMoYoXvcW+3j0KKnyZc1NMJJaThLCyuDaFNF3gYSoRJgyjz1eNe//+dUwiVrZ
l0BEa/ScJsdpm2cwrOltGTaE7OiIumoTqvWpmAi7Y8/Ns56guhlm6UZ0fMWMaT4Z1xkqlhyxAxSg
hnjSqs6ChVXPRkooc0jl9Srne8811wtxiFx7F6Na4tnrpV3NSD5anAeTWNbCoyjBK06V7dh6fDVa
uZZ5zV5If2z9kjOTNPznBNj32mqoH2qFqgpmC2fcFgwYs3sNzw5Fd7cDkmA8yAtucWvssd5V+8m5
5466lg+/w1oSanfbuOcjkyFkVlMt12bJZeapiNGKyEcRnNlq4rgjX54cow2iOnbzE0uxXDCbmuZd
nB1aBpYsNZK9cGuJxyUslbIKi9UIFsXYaZgXpxSBEhhPlQK67cBANe7ytUmPfKXcF5l5OY0vKDIP
k+pSXmyDVoK+yZZcuLj8zhgHaEmnMR4gxPnNMSuXF4knSxz92rSoLFTs+P3y2iL/QabjywePy550
WJ9NpG3kobslYa2MAWLUgyIkUYrykBydvQNPBsPSXjZTqhIPM9DUFsEG7wAcVqzd41nafpCoEJxt
NN2+8JTAHqgXUWMFibXqGdM9gdM0ZKzmromQ61/Lvzr1Xc4dKmKz2j3KGW2yf0S8JfgWJvhAevw9
DB/Cbj6mretTApBDy6Uyxc61IVQUkWljuD7lKoPI5q7gpln1amK2FmT6qsmr2bHuGFs3YtKquCPT
NU7e+K1wvFbx/CI/nYG5Vw1gUsTgU8LVcIAYCcRbz9m48YkYnbVl3sNz5XgHi9wbYyENpN9Y88Ps
9ex/HiaeJIxo65jVCHubR6geX4vkQj4ytIJZCzxrrdCZcThRG8wcchgZLEmh0gXy1zQtwzUlDZx7
0/OMdJYHhflVxU+c6G5g0W+Qj4odkwHBemx9y75YLL5523kybEJaKAUcXUtW0HiG5L/R9fpz82j0
/YeqIm4xwkBOyAoJXZa4Ch6/mFORtR6zVbfEG1SVvlDes3z2ZcemodU0IjUl0/tP1wN3x2qcwo0X
vpQzPV32y0jKPEtbe0yxFdUJlcQWW14cQQ3CDERMYXqqGM7o5TvvAjZnFTFnRar7Z7WpShp63G1j
xusVi4wu15gglcueMxv07QLEAdsMPvD4nLqYOH2v2DeLb03hl7yNywLWTmA//iJZYisnpCkd36My
PipUyxUehQ6vbuSpePYYUiba5gjeL1OOSXpATyqG2rlnoYdgJhy/gUYh1YSx81HVS5AlxP8veBhB
+sXRSYC2cITGWiN4cHwYtIGOFqkJ724EFZ1pLalfJf8i5hoXhCuNU0/fn9k1fu0Y8G4jXb8nc0ay
zjJrrXukm16GUm9k5i1QxN0Hblrdc8/dZKfnbBHSV+xI8UoukiRFYmsZiMpwGGbwBlCTr7Ts1Hn3
zCO+kZkB5/Ylq3i/k2DtYgwkUHhKliCuUJ9OpIvsWXKJ4WVaU5/L2wzwYTS7wCU1Tk7Rc/09oVKS
PgUTh7oTbRzW8ElHbooEw8RvnyMwH51D5uFg6co3Z9h33QF/gTD7F6fjJ1h0wpIRfklBqHWWHlLM
eZZc2EwINqS/N4b+3ozscSv1LeS25CprKNKGPKcaWCYXe2AOZogXTXOqo+4UWuK3yRu2aa8paNu8
9FtY3aMXc9pi8ZYSyjA6JRyfW81m2vcChanYZccmnx8tJ0REZp/F88WdxHaw76p1lPoNGeGgqvx+
SmS2BDWTMBk3AFxpjmDZc7gr7PbkROwg0LeUhUsPP4gUgwEfgFwk0fzuUpP5CBcfpToCIvABWJjX
aEyiouFBfG00Ji/uR5YmG/RzhOl7mzj9QWCH/oMtxMIczvDiMyICZEjy7Riy8ppHu2dLwwLUVfmO
1Fe28zjP2M0SWyNDHuTLG7rpSc7VuHQvWQd+hjlcRdTaIY+Vohn5b2+kT1mTscla0mhIt9i3zBYM
a87W871Qol1O0adEM941QC6gMMXqY93UO0NQs2c0D3ASWfLxa2G9ZxHKsfiFrTh7BsagYnqUs4VS
tv6gTN/yRWDi8Ydx/py19C1qnEs2Q5ZIPCcw+uWBmp/rYmLLi0cque+Y1DauXR2iEk+JY5/mrnma
nRH/yRh4QA00GPOh/jYveB7GndvSNZ6awNIdP+anaJXACU2dpBHsmLLpZkU8bKO7y5QFCARN8L7z
nTe5slkFLJ/6Tt4gxh4e/LTx5fhVSoUtZf1nGZcXTLgvVW2/aZP2JoU4cktosCUJmcXlfxazOLpf
9gPMIyhj5a4j65dVRofDwWjAikFrzlV77DeCwtUmydUXkfdvca0cBLwm9KLHDH6TA8fJgufUm9Rq
Mf6pU0RbL96AaC2hP1VQoODJmKwOoDn9pnnqIEWlEKNIAn9wJUJKgyXFMefQwJYalviledLhTcms
kgz+lIBDFcuCigRT5aQ7pqn3XktkFaLolaQlIkHd07ihqybxVk7tHW0JvEohX7Gt9BXkBE097pSS
Ro1zbeBkRW54JBPlPYOfRWWXkeC+UlDQoGuF42JwBhNXCU7R4W+F4iGBxmVEZuBA55qJZs+wz5Jy
uRbDiBMThyR7S87yWy+9Gam3imWMCvrchExlxBK+zquKmpzqf7qG+nqosjdnZJBYvof8HSjM2oXk
qooteb/IltnuVDxnSr6pyejUdAhk8wQRnIoaJvLlD6WsRUc/nojEu0Bg27PMrkB9HByRb2smdlhn
JcwzFfaZBQPNpNCvpGTmV7eZ3UlJdVhVf3WSm0aNocKLVPYzRx+AWnx6hLNWwFtrvP4RHPChhMNW
w2MzgC0zpiHCAewASqRD7EPi2/iqdWmqTQ3VbYLuVkroGQW3mXjODvpbT5tPsn0Qq8ItOM3EgNf1
bVh2XXuf8yFoAREgkw5cA5yfQrPHYENFYYdTQk3aXkRGZhb+go+bwJj98fj2oYq+HQxNFuZvy3or
4NglOeNfeLsevt3i6X6ODSSSvSn4dwtIgwYengkXz9A5gGuQ8lLD3GolOPTRxuQnM4FtHnq8omyF
HTh78PY8yd2Dv0e4tVXPbF/YetGjND5nz5QcEMgP6Lm5eR3ScJ3OZabsVStFpmxuK+/DtPAu4hCB
Aaio3/bE6gwZMIJKHLbfRg7ALEH0HK5TNfXLZIRu76076IIpBiYnc0FRIbDjue/ybieqX7pjXEfu
o/G7VVn14vSX6kh2p/kSUqIuABo2bMmG7kMNHyzajB1MJToHNuUXG+kh8aDIZc8DgESV9cAFmLiM
oFQo5rUiEMTL5H12SGaD9jS3mcfNBbs48fyqYBhj0jc9lmwcgSvi40+dZlNbaB54yi5sZm99NgQx
5w7yniogjyH194ydN+hHafj2IM40hGka0gy9zqLwnShjqOlU6EEKeCj9puUX9JI16FER5hjuPKQ/
7kMseQTGYDzmAAqc+TRKXsEsyQU9ezQSbr4j1uGlg0WCaYeA7LcE5IHLYdGJFHaoHAkkE8EFjkB+
2mMSUZwgwQwrOeUcyVGAJ/0tJFlhMvXjAGphBrmg83wTHp+jhmzvi20EpSwJuN4amHLTMnGHGoEW
4T4mFYQpkrAZb9t/sJxs2CZvDLAPkNjPBRgIDxwE20MGnvZqgomowEXIVG/B7BqD4MF+KU/ift8e
ygZV1lwQHcKWgypNyibXooyVMTioFa6LpV9nS+6XGHpbIErkRm1MYBYq80+ISQfEBXjtPRiaoAZ9
Ief5IvmwJRFjlGyMDEhGI2kZHtgMVfIzekAaliRqqKA1FhAbHaiNKBs+Y8neGMiJSTBccGJ7ydqK
vrhQ747kdTiAOxqeTRyEYDVAekSq+Ipy99sF9VEu46PR/RiSAJJLFkj6q5/FudWb01iV6doaI5/l
8StqVWJ+rcfFHr0VpOhLkeX0l03CozjTpfSx7cI8z+jGWuvqMYMxNzH0k/6L4KlfJJ6xYfF2ZdMf
BB/HdDOCzlX3zsg2ppq1AyZAX2W97Hs6uZn6PNNSyd30lEXdrSaKEHd+9zG6e6NWn8qy/ta76V3N
m+9uCn96vXsHrHrRa8h7PcZHWxRv9lxfBjMMMMRN9IPMdT8OH1HHcbrr7XSlDQS/KfZbSKS3Mqrv
VUTSSj9Ph6aYbmzFIo4m6tfQOysclIdRCUNO0GJP8sW9XPSOnS+iFtPOgmpGeNIX1qvjEN7gkY3m
UHXQIKtZPE0rN0IVPJYmOeQWMGxqjQDgyUimeE11sFhke0H0xN2wluF08F2lPka97SfGfII2FGSA
5gc1fvTy6VaL4eSo9XXx5l2WLNRF5kNV3oUz30zA0mncbbKS4/K7gc1lVRUlIetG+VsjTNhcbkJ2
Bi1gxkI89AoU6TLxB/x8aWgeFys/N2W3j4iDJ5fEneyrFiU7y+BFOrP9ezHU30pZfzbs1lUOANIw
TdpETEF7yRrmNHw2yyReemH/kK+4cyGXWS4Lk7Zsa6SvqT5R5fNwUorhMa/VnJWAw0Kf1dup5aNq
g/1k27DhgiUqEOFVHIAHEX4TdA2RYrJesFutq5ta2gN1Jr+tK51kXroglS5kUXm5OCabY1PNiSpI
8oPOMWyw5MrhFuc21btgrBB91JZ+aFuDtVXN9k6tEfrUe2etSX9PGseZlxoTD6ddFRFP1iCYIbrC
pLabFc7brCyJD8YJ2JG4d7bBKXFoU3/6CPuf/1p79if78j/K3tCfoj8nHdPVTOuvaIHaLhyo72Pz
SN+YtodXv0UhLj7t8GeeoWRMspSe7mf6y/WVnft7Ul4WJ/IH55b1ZGp7rzrdmUb9oM1UY/xWD3V1
5f/pCVC9Y99c9b+r5JkYtpZWwNXWToZ2iKpzqvw26PWlRPANzzVKrvKd2UrqQcrlexKEZvNriY9r
3kxn19LlKd/oC3CCtMQPWTsx3hXoYBPl+FB/baUlRP+uFPjjZ4OkC3VjqQErTuu+CeWgoPi4iYxT
AIBPcay67Vz/dNWzET/OCoWOa0IZjeban77fs87LKs1dyrszOYUhe5v565/L/v9tVK9Gii6iXZSY
/5a7uvnqvv7Hr6JLuvnylf/6X//z//zv9iv9j1aMf/uuv7sxrL85mB101TRMi7hU5MF/d2NYf1OJ
9kVVjjvm330YqqXplquSPWGhr0d++3cfhvk3djSWTnwsf5qGY/03fRi6o9s8CPx+9Z8zrheddPdM
B3MgxuPgsjvJSKbsyycrye8dM6yR5Om6IyAkwipZEk5DaKJfTvkD2qVTVH2VyQ8ld/oH/8oapP2z
MFTnpKCCPYI05Lh/DeddUqsmgMDtbmFn7ioVLp4O2hUz1pCm8KmmXzIPNR84e0fNQpqcQ6mrQYHM
moHcsIzSTer2kf8P9/U/ydP9T9TBaGQNVea6a5bquX9xPsRNb7RW6HQ3U89Pipkbq6Z8S8yUKzem
93joSUWrmpG6NwfTqvsXJgQND9BfjBcG9QrNklJdEwiMvGj/oJYVRZkDExmam1rknxY2VWrCiC9d
e9i1pUZBCjjqHI9IM72z0WIZQZXKVN6yW3PNEOdpU0cHNTzDoi3SYf5XL89w/orNMHRDZ6OLpYdn
hrww+Qb+4QVq3JQktD3OU3ZIi9vbYSuj8iQZvGhZEdeG5C80nOaPs0cL0c38gZCrFptBZ8TgO2k/
xF+LCNdur+0oEFJPqDcJeMWaK9tCGwPVl3E2q+9FN/qzgg4LjqmF4AxuMfJUTt8kQpmACAeTbXcr
fLvP/a5yAcVw6tGeFR3GNJBqtrccCgyqLOhuIwS6Wm8/QSkfTLx+uEfIUJGhwmjTKEtUCmn9tHcr
tT/k7chWZkSzAOHFhq6Enigk2iZEZ5wtO3SzuLXNDYrn9eTWmxrtcTRqv7XUPbfIaBWj2ZmZhdaL
tCwruvVGGrSI4pN5Rt6p4AVGwdLYqGKVtdGQ0mEJWHpjNP4qrU/dq+5gVJ7gdGxMyKgleyW2LDvb
rA4iyqla0aBoeS0k+XQGGM7+0JMktuodGjqFjdKmVw5RDd65PFtF8aajV5hcWjD0d3sH+i8/wyAN
ovhcjGlFjOBmsb8536+M0Au8HOGlMq0pGhFeVJSenws36LCupgX0CZs+U2E9LXCm2BAUc3gIPesY
TfWJ6WUvOtNXVc6jVDy8wZRSdqDkNg0oK1igZmLQIHWw3xpJvIOrcjKnEqocNTkv2rWcj7xxK7zf
ELE3lVCP2VjTiPJZ03dKDuA7IVNn0FZEkXKq7v1MSdEn5T+mOb1mnXPklAb96MGwCeOYq9NCId8N
3YelLB6cmqJwl+8K45VdfAB6FtUHdR/EWoVSnuq4vsUpSTqL9hLH0a16CfuB4uNT1hND0UGn1khm
BNRV2euRtAqNFEO1CE9DzKYem+aK1M1DOyqHlmwS1LxaBemPJffdMCCsDD026dRB5jGqh4TBnlId
S5lLxsT46FrKUwooV9N8IHSPcDELLbFYU1ybwvgwRdVuMtOtWY5BEnpn/CUXg2SmtNYR99oPTBKn
0SHPQR92zuI8EO24icEUDCS82iJmV8H94pls1GVjT6g6gEh57jXPrBtSIvqhBw6Qe7tfzuaQUupz
Hz3XO6hka6akeY/55HcDUsywRZ8wac3WiD8Kcp0SbaFr5wRJJ6gpFHt9tM8F8LEGkdREPRbRIr+7
nY75ku+zpPfpPCEgxuQwZzQbNPu2TGAkM0CnJTXM0oJaYI+kIjTVqfG6XTo2+74IA5Pj83gezRp0
LBGPU04GWTjcFYTd7uhH43zoSCcgJNNXFt54O52MlNvUV1e3Z1MemQ9WG+8notBGAOiV+lNQAo/d
nQNf0iaKXB9YcVJ6/LFlXCfzpyIlugvjfVl6XJ/0NfWyY06RguLTRRnb7bSEx8YO9wScizp+XaqG
/NXPkejbyra+XWUKorDw9S488CSQK6b6rjsjXZYxoT8eTDnxI0jtYf6mu0XGklnv+0Hbzh69UUgg
9qSfvbg5lg3FvTTG0j3nd494f46b46Eir1G1xT1z8Q4lBS3pFh9HRT+foFhWa5CtBZoYsL3kbQaN
Yz1pUUTJSnv0kumJ+LBNSQKdch+q996LH0tFrCtgvBnBE3JW6NTxp9ToiYZueQmJLV3pZLBSy+N4
9DXMSLKd2q8JC7YQMmTdNhMx3GcOgNERPmFgV+q+GYPBghARqh+NQn/T1BFQcNCPp904Kdsat3ol
sTtCxZReHOeCFDL7aRLoAyp74jBR7XvhbVPBs4G2ONR21EdpHaTPnrFqo3lddDkCfYUkYWT0oGmF
B1B4uTZj7JfNeFGoVKT6Yay9Gxqt58g5OlRpeks5LJp3FP3yoix0Yst1VtQ305u/4IFwrq6QwUxz
OpERtXZIOlzhvggqh8IKAa6k6I3JKQRnYFZUVYDdtl6HIpd1Dst11ozrKbY2GTNXGVr8LHZJWLMl
yblXWcDS/NA045fh5Meck0Oxc0VCmZhSjJX1qY+LxRL2w0SMSx9Ta84I6jBaOxgx5uch8reaDkAy
UqfTaW4C3FVrapepD8yj7pPNEHn+qDuX0AMbOdJMM9u9fBryrjkCMnqMSzQkU1xtFdc6EsAm0wZ9
3GMkpoZb16YbYnrnsQoRLwN2M+49V9CrGSV181ATQ+O9W+ESGGODzNhYA0hkbFcndWk2rpWfWG+u
wwni8W5xF18Zps282K/u0J50jCoAuFEQwvRpybfQ6ltOkkoWDhdvTJE7IlepTkVcP6AUJpcvXJez
DESo9pmTH1xVuY2g6rDNruspPwqgyi3H+JgLFN2wlvp5X/g8rAdJi29QIjcovDRX3ceL3BPkyaWM
xYbqxcZsFbLD0Ne0XiAF2YNLQAkLf80K1Q1ECjcOUUXJztaWwy1xxqcYiLTNbsoT3VrR3ANmtx2b
wSO7mtPU1juPnKA5L4jd8hXFvqRFFq8jDclARhSIMY87U22ORHYGg6IfYyw9Q60gn7ElPuZat6OP
Y5OUaqwCuRUYZb2mFho4Kb3iul53bGq9PgtsYNBk+Ox0SvOO8el0WpCzoxny4ei8qDwAaRTvRNev
nRkJJw2b/8vdmSw3rqRJ94lwDXMEtpwHkZooatjAUkoJMxCYh6f/D5j3/t1VbdZtve1FlWVVpphJ
EghEfO5+vNaibd0lp4kn2QyZGwIsimxdLCfeNNSIzuYMGw3cKXbk/JeJEyxTlNpEowXMxdozRRuh
P+eusXEzdRekyWNejLi3QA5OL6qjmiC3d53XrS2G3i6sWdUWOwPLnWabByjbB+n9OLk4ea5/Gr38
nEzh76xniljJzaQg3sf1W8KxaNED6WBztNfhttH9BLFTPhlu/6hQ4gz7A1cazoRsa4vwPtHKpWft
y5pbSTIV76xjgFRvd/FuBNNWuuZacnu4kCcntXOVdSyonI8bvnBjhDNQr6j+Xtctgl4LEFI467F8
qHVkoMnbiLg9KsPftjBjpm7aipLK6tHGRKPfN+N0lMNWs5hdht9+tRvyaa6nW2hCLZDXQw+YLhXe
gGDxamkLwurQPNE2QJWKWd0bhlNsOPf+FG9gHmv5UQeLRlAK4VfBjiE3VtnoMrlcdTGQQ3KvFihK
5ZN5QjZpo2kjRL4OeUKbJxuLraHFa8Iq4DHPvVk+5I2Jl0vGG2td+aCwRLuZpCDHw8Lc9zC1xM6y
MB9TXmkRxunKCjdIzFqDIh9yQWngcsYXC+CYbPV1zugqoFJ1gJbXC/SNaDxKcQucnQKRfAcN7X3W
rx6tJ8IJo2Y9AZ30fuxwKkVAivt+JbG+xf5KAurzQ4n95TsHVabzxzsv/2VIsbf0/qnuolNLAVRA
3jkJyo3FRjxVT6ZroUuhcOAGAKe3ZSe2syiGj2ITUbY5+mXER1tSOe29TdFXxiZZOe5771Y/mW+/
piI8er3cEo5jcO+QAYGaNwLx8puVUfi7HFITw0WkfDf4EFFM3y+Ofd06V5Ls4EGHQ9vjOhUiAM4C
H28AnN+YiNweyjdjexdV3jim4oVH0ghmLJIklv1jk2l7kefbxrd4dU4t+rS0kB+HKXyQlNhpNgGi
tLXksgxzbPbvLgxSw2gvRCSvosy2hoU0P3n9ipq1U4ES1Pv3WJJXxSSXxK7OrlY/YwJB31Qf/tDi
id31I+uOad2BuMIoxcw+0y5mZJ9qJ4OQBU2taJY6cBidTWOdbj24nYsU4uREnXrSRg9DbnOUH05s
SmsTGzZI86JP7vwCRSsgFRn5PInQ8Hody+UEZJLnYa7u+uGHrSsG70WGGRYg9xdiNDgmdz3HcDpT
LCkLmEp7K0uxarRyYbGtr2fRLaZapMg3wcTAsoOZVwVwVtNdVkSHPmX7Ufl3pQPMC4XV07MDRplA
HUU4PPI4/jVY8XctqQCp+4s+PdiVfoRQfKdcwJJJcGpra24fgwAXNeG0pOtk13QWFHI75VlEtKcH
B29EjlqkOWPj4WYg6TFiD/D8TuWM38bZhIJVsz/KIvxJI373kjEEydCtMyksKGVxECHWLy1h28L4
AuBiVO9G0SzTMedk0z9QWK73z4bXc85ExluERvZhN55YULsNqn0uvnOa4DixPY1IG3g5TMlsDbmq
J56CWCujr6RlQx3nD7lmsVdPgQODxYxp++p8ZwONNlsE1X7mJdHQTnFnla5dPViTIv8909SnrCQZ
HqsHM+YLwKKzL3zecumibgYe2IQqIZ7Nbq4RzgYNau32uLymjgcmGLLe8w6TZ8GILt/atj2FjXYI
HznKLfLS2cVuUa/c5FTq04Gp+9UxZvndT/Zuov9K2s/OEJugys+FQ96mdvYW5gsV/65CihTnV9Y5
CKHAkTmYO3pa+0cOwwY4wpkOghCzUfEc+c0pLE08E6B0FSdFE0s6bd28eQJhaZ7fzaB1JmtnehYm
PBiIKCbkzEZeLJF+CAEvX6swQfivRjOxSrvlGyM2BjPZR5zi4XSoAeaE7uyFDno9PveOvOgVRnK7
MPYeZQtawRZT41sXPM17kselkdwRNyWY2s/FGBdRsvRGVrqupjLfwJv+TXHe7Lp0HqiWq+FuEVdM
WaNgxrELv2vqyVxkSXoH5ebH7g9GT5MCrzfI2TfWtQUTcNJcFS4/nAz3Fi3uy/nledWtZc3rc5YT
tv1kp5JSp+ZAZCseuji1MN9zPdSch/ICXrHtnoXZ47lX9w50Tn8cu2XpNeeYdp81P+9M3ChF2Ypt
SmbVEpi2LE1MO+omyau0/XjOpmmXBaO2K1TKPdXovwOUmwUr/HOXTivoLduSuKyu99ehTcK965cs
mv4pa5Iniz172HvjstRJ6MPSLAgyhu8FMLPeKt86RPMxUG+mBuU51Dk8euOdEOJisBMa8TNxAwWv
E9XWkYP7TvOeRQYTDKYWSHw0v7pdZUFeg742QbU56zoIIPv9hu/6AH7tuSkzRNNqa+jQqbXkriqM
x6kHt1Zln0OCLxHS7NGsrS0ECrxrIbnSLnwr6lNqVViExDGJjUNFG7dtOrsx9NZ25y4NDtELdmfl
EV/ZxtPbaAspo4ReV2c53OgARcTd+HV7GkNC7NBRCLD7hzCP90CkA+7FoNsk0M7m7ylty0PE4wma
S860ZDzpCkldd5a4OvNFqajvHgaNBJeJzJCufcKOSZxSPJS+YruMxUFr8wcvdTdUHJQcpPUExROn
gcinqwytE4OntRqLu8wouoU9lM/KogyF8pqd/1V2yABWzKOJROQ0fEhH6XMxAr5IvMxNnq07qg47
BLKuVA/KJ4RkwY8bxKZq3I0eItO36tkz2+NQGE+jwaXfcWuWeNHjOvtQNX+l1lrUAnGjmbxkDPiG
vpmwY/Jl9jxdtCZ9beN6Z47QNDm+60s9nlLKmtXKq6o5yrKN+nw/m2Cp5SK6O4ZPncgBrEY/eoeu
71gwZSvnaMfhrmr4ifliQg+nntfvH/pG4zGvw5HtmScFzmH+lyjyeDIBMGGp4Id53nXKii9B2rcv
HdIoziVuxms6F48yvX/0GqLG2nTu4JJykhNnM3yKY+Mx0Yrn0Uk++ivYjs0MxU4i9+zI2KIiQo9W
Wf9sUtw0FjxSKhVj0pgd8NJkHWRBjb5sDAfE4Vk1Kb9Ik61TAKIkT5hm4dYV9UZ4HYA79DYetxhK
Bj3bq/R3yPJnpF96UWD4LjYMSecs51aGNGQI3HDJPkjj9YjuN1hHvX8YCP3rFvsbU/tDbfk/K9yg
qRgM1P7TfP+/6DbnKArQcv6tZPHPT/2j23h/oRECOUIx1m8SzT+yjfjLtQ1kCc9lIs/v/Yd4I/9y
4JkZnknj3t/krX/EG/cvNBti5pB3eFVe8H8j3twUyn9RMFEh2GXKGeJj2q79bxwdiVN77MzY59xE
Ofo0YksITDgW7dTgrYbHXTHc9is2DDdkfeUWFsqwf7ltPoIuf06r6sGr6YTR55+dIirDfGl8SWWc
GojtcZeeb/9nW/LcbS2AceWQUO+KK8u0gs+W7Xt3nRx29HQwPPm29T80JVrOLGj821v0LKk7Fkyy
WSb7t7c49XkdKcuenoCgfwdj5jDgYELe2E+t9KdVl3D48hP7K3WDhuYJ6pNHODmFw4PFVzpmLHC5
uu3XO5t+14VblT9lzr5dEC/uTe74IdPXUdobGx6/HDYs9cQdxFHb+saRCRShpLiHyvNr1cQf9EcT
4caW580ftwpGahTES5dSyGTOTbrU9FwYBux8p88WpvZgKQNfOV48ABX8U7J0/DICSiXdgVbvEkNZ
wPxJqI5y3KKuV0OEZ9PV962lfqHwArFt+T5EKz7pvL3cauXpodMCLNilWdUrob9OFk5UOyZA6lp8
y2Nsv06+cZdOz0k6MVJNdG85duM1N/N1o/MGyRlY5MSsrwSGo+z4H3bLqE4M7tvc3qrm12UERRBN
PiRZ/Q2L5oAsiNoNBhjwB4fK26+8nqpXh6WvrqmvNzxsxUMnz9HWcGhOc0zifSBcJAmi9u72onoS
1nRd4SuunafSDn63qj2Z6NFMeXzsY5u6xsVb+PFnnz/z7u9k2jy6JgECqm2U5V2GSaK14O9I4mBh
FsmnK/mzAT4aGgtul7cB5HdpBDXTh3hV5Rn8ee3Szv/4PPYvtw9Ib/q3pFhXg3eJWx4os5N7ou6o
5upXE/ld/iD2q3VDQVHaZ7e/XPJWjfn28JS+Vqq/t3OxtMfmNSXhynLdtdgfPCYZuprWai7i0uW+
YgfPvvRlyHtvOb+q6bt7XzLnhTv6mSr/UjkmIEso0PMWNpXOOYSWZOGE6J18d7umjAy6ExR0jnIK
AgzOHwNZw+Gp5HXikkXRj+skd65Xnu0M16PQxk0DA5xBFm+ZVWFpys94auNVPaaffirl8mz3KDet
R+cNn2wzW0JKpb8YIa8JmPozvwKze7ZyNsLk1fW2lqvbTe8C+mdLdz8VzhEnuUXtgHXuu/AzM+t2
rVn6vk83hFTYtrGfwucBQCgfDm1HLClozQjOQ7AZbT7Drt70jftqWO5JKZQRjyXFCkGG6I59Klzr
vp1vQzFqc5GogWD4Jq07LK0d5Wzi4mPH4ogNNgAkn7edd41Vikf/tnrNC1JXdr/6Pj0UEXVmMSda
1IPbB2PPfRulw5lggihw+0Dme7jReOfwaZ9dP72iy+D5rr1lbPlki2C7/FnyWB8vWqBxYTCHD+of
Ox4fHZMyrbrEJKHO8/FAP9aSdpzYMOuFmoNGdZCuU4uIfiM/I6nOnUGSssaRc7sOp/mzmC+L25U3
oJ8tIkiI4jF0ze3tT8yXKEbHadPwtxcuX+s4yUuvFP79gv4k60vyu6RbI7q4aZm2VXm1W5yDDmlk
Iow/bpy99xUfr/RZL+nWwWZJMr1tiVpoH+xPPHJZmJKrzrpDKv220vg3RqNnpJdoebuOYofy8IJz
kNqIoR0W08jqGnYEJzCSol2xON2uRj9oj61trFwwwItu4hMNxnl9xMj151eF4lNpcu2QNCTwpp7L
07YhrNA8uPTZ/KkupUdixo4bzNO7/GCKPsXJn8OBosRqKKrmf5LxXfO/CNWGNCyuM4ElwzXA+v2r
UO3YbazXA6DmITb3Cf3B4CPgyoXj1SDDD+kpysaXKoA4TNtZsNOjYtU4w5GOgXVpBjwurF+ZSXS9
5t+5rC2u+LQyFk3YvLp2++V33nPCzljJ4JhIzrmTZn7TDPJrUNZ31ka7XJt9jJyczOh+EslzWBeX
nFhTFiWrlpuoMkIY2xpOIP2c99XV6vtrRXOT4+DV1RlV25QRIDkWL67e3EvN/uV347GhMyI1zK8a
f5UD5gB01ms4d5/6ONFiQUX74G+SiQkXe3zWCHKdMWS81mZ8kUc7w2lpUs+Alau+WE0tj7uCQBsR
guYahvZHHxBu5OnYTg7PwHHRCYgaNaNNsmBRMn6OCUtVFl5dM7nYg/vjYo2rU+slDyZgN05Chl3Q
IzOCVkFd08X4moedXAD202fJeldl46m1M95gih6vQ8Rq+uIycqQiO0K70Iq5yk5rokOAX7AY98IM
X+p89vtFxqcmDlRWXTPDu3OGq3Kyy9BML3bh0ZgWPjujU9NDKGxCpnLjpWW/jlurBylS3wvN3ysU
epGsYqc/pn6NvqZlrDFLAysA1TlUu4RLc5yo18v1F1dMdyJ7H6PoMqbuY0oPqF0xstNEdWECWifg
3MW9sDEM5G1yrMbgS9VyGXrVr2MAS4ANE9uyHu2hYAK+aNmYDA3HE8PvX522fUz8O8Z7R9cN3tJC
/irN8r7L9HuPWUpsx09pMvdxBt9SYc+k9rEHca+bd1aE8TMrHyJamPxAO6Wd8+QMNlzV6InzMC5Q
2SQ2U+rwGg3+fmzFd92Sbeaq/owqcUobiPhdwEk3dJMPR+M/Vv2pbFgoDmXBU/ASLKWObF+W00eu
8q8gNOSCutaC2Bep/FobYGfw+1XnXVXtvDfUIGgebJxcxyiIfqAZj1hYP+y0fmtUx9ko2TaBm6Ie
1XvTFJc4BULBFpDU5NSfqyLYtk1CI2X5Hkc8SbIKzEA+0UkUEtSoe9A+pvfoO8EqtdVzb/kgNgQp
Y+RTXvWkap88gXGHN+SpCa2jKHJnmQNfAS0Wiuq+hQmgJeWXPfHPLG5wCf+U+v0XlJr1mAB4MGij
gFn1Zfbje2Qw5Bgvem4eRBfSrur/Kotxh83nvYnsdS7Zead7WK/ZXCxDgjup4E0H+kfEV6OZvwrP
wsFe0+0JjDpcSSIxWkiEqIjrR4dJZGQAk+fTXdkVoJ/pUA/uK3mw5ezjiZgiEZzIsu7kZBC84cTO
dxkllvZAt2SJFxq5wL76mrbK1US4XDjbSaa/WOm/asN4LLonKb29PmnsalmqfDbUO4wXac0W13W8
neiz6ujSq8SuDQNsEp3MjlPs6B2sRN73IcOkcjqEOvNzD8/HlAv0Gu3ctA0Ox1mpTKdHpIAHw/a3
pe1uNU3cOyAfEs37qsMMlCLXblXmPG3CF9rMaJUcKeTBzlCThnmzKN5kM4l7KT/ojryni4k8DbN4
AzNp7XablEB4phVAxyDCqwy42hQT3B9TWJFsNRk9vVdQQWsgDu3gPcs0elImrUjTSWl8vfQvfJMp
58TsHgvXReS21qEYfmMNvRoj4XFao14YFGl9iomE4TjPHZj15Jaw8yxrB4o8rvXaaB4KnZFfmmJ/
oeEqVSBZxuA99zl7ePl9RAAXVlZwb8SS1VWn+6dy7zmiAe91PjP4pJQRVffDHHRW9bnVFBiosXou
aJHEevqsDymZtGFD08++ks2+EOFbJ6s7ZXibfjTVorOqz8JnGQ2p5zDinepZMOK5+MM5io5oJ+O+
gEFEeZCgDpE+6a6wAoo0ivw9StLv3KNhG8S5F7xzpv3yuHUb09zqVneiEmzZNfnVQT+L5MbNJxDy
giiKcwqS7lWHm1AUzqFimaJkYaNV+jYQ8TO+Xs5QPAb1Gl5aI4FyGI0J4ZPYBXEo8gLdqYEw4dce
+2CyIL7hRFs6ijfhoO1clKGOMgCl8dEo45PwG/gKml04qOETNtgi8onNoSlJQGlSGw0CNLP5FBUs
Omc8s20dvVzqnb2cuMX5a4HfSYLBFiaYbroaKCVmJJ4Ap0MNszD9R5p6mur8jKYQxs4JMOVWcZub
acAnSdLaD470td4DtMeCeYgM+TD359HYkDyOvVpB0pgpRQX0stYnpfLA7X09pYn+0tPyrUNNQibZ
UUx3Z6rhnbjJRrPtDUV+jIf3SWuyEoXvEaGZwFKvNHSiBrmwVSahXyTwefpvP6baOxN55ktWubfQ
GPtPdv4wudQGNmZYLhNbf7PZsHUNLoK+hzyX9yHYO2TXiaP1pq0CjL5pUEDFeTE7KsoaLyNy2Dy5
+DOkn3wU2agdG9TQVk/okCpf8pz4Aazex1DC2orrkwy8cwusaiyy737yrhTqAfmimCSPs9cKvcgv
AwIx7gGtyeR7xcdeNsYKM9Bl8uDqyUneV2TXKBHs+uzBFMWvNg3PzlB3i/EDYkEMh5Mh9lDnDxWS
mASrkunimivq1mqn2lRuXy8z4IG4eciyyDAnTsZZVwyaRXrbf9dmeQJroJ9a7xWz1jnRTL3TWvTt
ownOB9AFaL2CzRTJJ0Kf9XGQL7YdPWt+RjTZOCM8DSlwWX8ijMgkCSqE96zZnIZogdKJlsM/0Wig
s4ujPlbvYuwOPdSljmraEIQDGpHwKAjqp584pEKSnFDo6saCXAUHEHa5np2v6WV4jdvkmah5WUZf
TVm2nFVYZdveWBPnqlrzu5u5T5klv4y0uxqXJKmffR74vYVtr/AiJqKlc8gJCEhPf2MW8juX7a6C
Hsf5QX4Lc3pgv8l5FGjaMF2iCEeiO/bZ0pDX0Lvq7YihSPR7w8bST1gWCISxzaz+waIffrZYse9F
IW3x5VQ4x/BakJnqeCNFIxisBJAjM0YsyghSTnEMQxpTZWsz8ZZ+bWpkiTPQa9Z1nNJTGDDS0IX/
NMw7nyCG3uvGBPtanfyCF1Vf5LL12no3CS/Jqb1vwuGQ9gQuReCtzLra5yZFE53+GRNXTwR6R9Fk
RMzIltdlspFZ/ThNPF+n7BRI7ylw0ns5sfFQEx2EuVPNo5IT54ltZIpDVxW7IAue1DHPoQj3NQvf
uk2rU+Z9E8o648LD8ZSAuhLkL52xfRLwDqlv3ge+X1AmzzO5ZsYRM9zngfMzOvlLl7OsxI05H8V0
iqRtpOT4LDAmJCnEpY52CCMM2F0a03sydXeUxqB6bGmyPdMLdDX18tnLSjrWrTvDx8TMcGub+drW
RXOPjBCIiFX8DqLmYE4o5i04v/IpkMnZcpsFprJfgyarmd5qNUSK7QkybRUCQ0CgoL3skHOSz7Aj
9MH41PT6i9W0D6q27whdHdO6w+7ATraq72zRPTJJQIcr/RfzIcCLO7SOdfJg7WINsfqrmRnDzhxi
+9RyOjzlvfZkt9XZzZlbWcwxahCxpZFFS+Pnz6F+lqDGmdScaenvtONoKUDDoBKDMwNj20/pnOuK
Pv2MRjpbvdsSXmRfVQc22fuq5XBLEP06qPDDnCcx82aaWR6/qojTZXTz0JvBCYz5WOyzllUcDCSh
ns3AjXw3JcHVmFxKjmlrZpLWHnM7qJad8gGMUiSWuQ0AhKl+1/Jia5rMAVwXHUgLKE7SuNqVYUfE
ODntz//E22lZS7j9y6pbzhOGPA4fK7hqg8dYw+6YMfG3HrtBpx0Nu2zlIlXUKUDEgXLUIr6UHNf2
eg2HYpSncLTjVV72P0ySOVan3kNRqN3t9G1E44vwzhmjnz9HdJaQPIU3OZ/Xb/9VR+O693GkjhYK
QBziS+6adYiIq7hDl3TmbnG/3mmz7bMZUNDmZnmpkgOj6dM8r8n914FsA3fMSFhE9vWqGdVrqIp3
J/J/a2W582lnWGmO/jAPhG6jGraUn0L3NwzTADI0nObJWZ/D2KxXEfbkhiV6w4bVB0KSY2Ls+Sa7
ce0wajNFO62IcOEnUvaRqdDdbbScwRqI9GRfa6h2ZVJibZZ7zx09bEdILyPbmamqoE43X2LC82Lz
9m8fUCjadegY96mlrHVC5Ev507DqQbuUzAOZyJB2cYpH0aRPlLTMR4LivtN0Y1Xa5BZSvq1CSyfu
RnERj4kMWXVMzCgh2mHqvSSj/Lh9ylZgZJsBMJWNuMJ+iBI36uXHVdLGT0bDaErGWQ0SgeK32Zmr
3PbQD/ODO8HQVEIUUPINdQwIQklIqCjVc+ORPPSb+YeIAQ4iPCuiepsih7bb1o+3oVdSh++DSReZ
KXj1rKBry6H5qZu7ZkWtXRg2MqlLmCTdLs2MQTLmnKaDjX1TfJOcC9l0n27zr9trhCRoESkzQnOq
e2Dchwg5gLnIiE4riwsntpgwJljab6pnLhn1zhcVCamEzACOHbLahv73bMjL8Rvl3UvZxR9VxU/f
3p3ndQflAs7Pf93u/NtV7ft0zIrgcQbPWSUzz3muXs/T5qThd7SPCdRmA7k4sjznNE/T5ttK2m29
SMbn22TO66Nd5FrH29yJtBzzj54PE19CC/acym1vV+Lb3Qx+R6yB2YEK2dANDklGJ/9mht+vCOjq
eJ73Rjbfpghqi1yXwz43Hr2QzWDCiSds+3zJUr9QZc2H13ClBrVzhdryLI3vzMYRdZtceXnfL8fQ
adexzTEgpqlyWYfc1ch1Gdnr+ASQOgYxUD39+QDmS5aORC7bkWe5BDNY5cmqCNWMlcnATTv2osp5
7mcmwffbJ2mN90RURq7V4DmY+Plk0LFHa5TwxQxyyx7lpurdLcRwKeen7UDv0UjLgW9lxUWrCNnV
b7oaGbE1/PSUaXLrxkgNacQCVYGO6jVhrzRcE39m9KktEROYJ6xM4hO5bsGAcAQWXLX1S27i2wcu
Teujbzi8kOJeW6nTA4tB3aCOEtIVtJqbGCTUVdBesLjN9ZmFbIfYGYmuw/8ERgdVZU76oTIkBC50
LgWNjr9FEci3eY0hdPv3VJC09dFrcMYOnnGcJ9q3LwQU1YTPcr5CmGr/PU8cPfdBrzOsS8af4fc0
AqWCK+c0MQVupsvhyggBupglY+aWLKRbrPPqc17LfLHH9jD9WVK0WtmLus8vt+VBGNxjI5Ry9ufx
sm7KjShaF1X6qVV8IrY+kO/n4JbzPWJimvN2Onw/0T9ENRZYNmi6xh+p1Fc+f2dK50EW7aGZVyQE
KLcMB3lEGKBjQ7DHCbHu2ziH68A1yFUjmRXUpRQQo+dTeNRE3POcnyao6stJdWdFOBq3p7XIveiX
REL24yN9nDv0Hzho8aNt5wfqZ4yOxhQqK2Q3vJVm/x250UuEU7wsOiLMlTTon/f3rFeubF/quIdM
az50iYOTJPF+FP9+Q5jGwlEh146wdnWcXUc9/OwTpjxZ8m1zdpE21YxT+dzb8qr7wTXIPeqWh5c0
VJeCfawejD9+RBg2VtbeDL2NzS7ZpfvYi+0HbO0rBATWF5v0jrXByfJhBXyYQO+LIDtaib80FAGc
3GOjkonHoedE1NndNRi9r9h22Q90DrV+1tlqt7mKfpApvYXM2osjgvcqI3hs5QTrE/aGTa89Zu4k
F0yUNVksRs66oLcRR5upXKg6pcuyjiqODSFJyBoCdVLotNKXdw71pHYWzfN24vwIS4vSpkEsajaG
caZI4BGP+tolVD1SVkdpDzDYcc9XfpmYH1t5uCkZjS9KvXghQq6cty7sNrKR+BS07yHWryuIWvdj
iPVZB69R53g3LeM9qFyA3NQ+81dzfqLgbT5ktQJ06XAks/vYtzTlasPBTsWlxzTitc4PJ4Fni2ae
peWGxwnvbpqmxxrTfTd5GL39C4nudctpQGtIyOk5AFl7M5QFm0xvE9qzrTXehxnrkeSpCr7hI8O3
BA6A67Ti2VPe59Xw2CkrW2RR+ImoUS7CAoDscJBkC+JE348E3SN7h0n+UvBwWQYC1gJ6G3qPyN/G
uASLtPc7WN8RQOCiMIjv5dMxSULYP5W1pL2D7X3I47xU+74FSRKhzeDSHcGMFXe9pEBASzAxBTVM
2Qk8fZzb3rIzfqdowUVfUVwWw8TR7E/PJjNht/1Jq2UKxsBbjTwk3VgeVE5IHbOWwcCLfbIK14Ou
LfH2vnJLcezwMWb4jnx1ONzKhHrpwBw/iw7ZwqjKY8PxytFkyBHQ/XS0kPeOD7EuIaekKaYO5lOa
VW5b2e+8pjuEjniOMqI1+V1qdMMy6ageZXqP9zMbv5mJ/nhRsNUb8u9GuCZD8FzwIUdu7y+crHpF
LrIT8NmrPAX5M7nuYZSE+kOKiruZxRqqPYNuahz98MVsWhK+xbGoObVa6gWVI6D9Gggl1CIGZh5b
qrRxuyVJkWdbT66GkhhduooVCNG/Hmcaw0JXCnSCZ6ATsvhCFfmZTJN7jZFMV57EVHyEhrESDVCA
phT31OQcSwuKPwV/bGq86jtwulNLpbQ9yAehA8wpY/ZO+BM5OTnjK3kA1CKtBWTZrdIpfnMDgnOJ
9tjV0ESC4rVzx28jppWjhhRG/+wi0VKGYv63ZmDYxVaaNdNl6OVnFlrtAWGJp1zVshhhr6oYS3MK
0phdDWehonLh4dRbuZCsB6b3tMicLKtmpCqmtzhj+W1Z47KhfnYYRk+BSZxwhNET3jd4QWmv7e5l
Ld4qSfVEi98rZ6AUR/mwQVZz1lHj7wf/R2J0XAwd0kSVgDMv3wi4fGZa9mE24NmyFNFP2RvpIBJE
zr1VVRs78N/9vM0WhC/8jLx+TcHw4Dr3szuMNQ/bEwOYYIoI9Yw1R5Z27+jNa2JgUOibB26q69kN
s9/E9OFGjvKVNRXg/X3otr/SyMKt+zmE364TvRHZZuA2S/lBUm+UFRBKSiI2HSaDEBAk1fSlzOAV
iDORumgH0eyPU+P/sDvIsSzvv3UHXQpYcv9mDvr7h/4xB4m/OB/h45l1RLzqBLj/cQdh9BHCsHRj
Dlff4uP/RLvdv0gN2zq/S8XQHN/+/8lud052I/d7nkF81nK8/405CHfM7I35F++MSQTX1IXU2clZ
luTd/ucsLvPbOHIyP3xq7PBnGjY9zJAyKt6lyfi1PCUBMm5e1VvTDsALbDKv3mUZ6qdRhUgkqX7v
j82dPvp3JnRBzV6LlgdAph7QIumMeBrtce3nPREetdL1jL6wk0Sn46T0UoOqs2YJsWAoEIP117vy
R+XR1c3EjMzIkCXswwSv1Zfo6GGxA/RzcCtwy+PRGcWqqNQely7sen1l1Retxe7SN3ujhxXndgc9
Hd+NKXrtS2NrVtMp1B8s2EOpGZwIj9JZIvetfgiIwZCl+T1SE9uTEuzrjKjauOuj9tPtu6NE6xhL
9vrt4G57+OhUJO10a9xgq2DSdoQ8euTwt8WkzhOGInIc9z02D9pgCdnUwKktt3vvzPJUUL3hohoE
ek3+Jfse3YZVy2ObV9zNuESbJ0ZUKk5rxT7w5IEdr2CmSZSPjXweTt8R88WFinT8ezWzRRz2L2XC
NrHQ7jPySCOGgUURyfdQmDvd8D592uey9GAGlGto40VkGoD/O9Otz2Um9oHIoPAY73CXWsVpzVPZ
tz9StWNm/YeiuQoWq4sCLwakYS0pPoQmkLeCrTLArSgbC/+YKKLYlEqT3QH4Y376BrFV6Wss7hwv
qzSCl3ZJ8uxEHxm8PiQxQ7wn6L3/j7sz2Y1cO7P1q1zcOQ02e2+SgzuJvlMoFAqlmgkhpVLs+55P
Xx9lV9VxHt9j1LQAwwacmaEQ279Z61te8paYtF8saGr35g7WJZ+MdU/hw8ew6x2y9mBbyWuEcyHS
rGOXIW5thvzeIB8wCTCAwb2LJ/GZeBgG0LIwAd1MybA0AgiwAY0qjppF7rkOiRbDxhj8G7nSC4T9
74Yx817jO7cmAcPtB7bzHvDMEJ1uJX9qBskWiDFRZnrhrvaOU5CvofkSbyTbhYMVujD7j9AN7rCN
3zo7vQtZxnftnEQjHwfsScInzLrd6B1STuXgUcLnVWB3dXdWE556XvJb0bT0gjFcAC9NfjjTYC7j
AOARgoKqKd6a0nstKmCtrba3aHitJns2SCiOVP/so7WK5qc7iRG1Iz5nmlNtLZ0a7XOMonRRh/K9
pzdu80+Ai0cTcJiuPTce09Y0Kt+HvruGnTvwmqyXfUNxO7kY7xg+eSA4u9j/NQbFJujVUW/LN92K
d0apb7uSzPi2RJAQ/NDMGrplswIndWw7SgmzSvdTlh98Q74U1g/TIBcqco9VaD0W7Hrxv1cHNpvb
sil+RF29apX6QcsHpcge9mE6Pcf1CKVXg5rf/LLk9HO04mPnWj9FQoOGMxLhPEGOxoX2sIfl+qYV
00OtaMnM6U4HZ7bM+wHIU0a1WIv4gSqTqtd2A/Zk7UMwbvqSmONWfxKaurP8bNva8TV05J2XjrvY
ftRKGrbYgNGnY3YY275ZC5Q7s0f+GHaTsU+tbS0t3uiWe/R0cp7xkZ3s3Phsamzyfuf97EmmNfCg
rtsR/BOILm+qL/lcruhWucM7ci4xY4Cj3wqaGjuL3wpXbGJdkgVP00Pz49EE2TRDkqbIojmKaZK0
uVsyaJsK2qeUNsqknQrmtor2aqDNqmm3XNouoaoN6K9fvWG8qSz+aGjPeIZiaqNfA+2BgosWTtLK
UQBmK0lz19DkYWN+CmA/jdo+JktqocpZDqjXRxUkTxVtoku7aNE2siB6RIIhaSYFTSXzti1ynF1R
hZAI5wXEuz33oCXNKESisz53p97cp0Y0rA2Naz13sISGnUZaWtb5iLbmLhdLA+lfNpt1RfTCbtZ+
1H52Cbx8G+oduovcxm2RnFiZwjhNaUHSkgwphsVBfT/1s7e2+uzshBJf136lVXSeZWnxyPCo1HhF
KXZyYfGoBj5LiuQtZVdrSyBDnvcrTvqbW52+mVusb/mxk9Fc58/w8uhcJuycvOIGKIylxpcNKj+Q
SDAyxFCZ2b5LYAymmT54cXSRjUICmp5MP6R8x3JKKd60+dZzuiuL2NPUJJdhSE/p5P9sTIkLaVUM
6ZtSSD7HbN1r7m3+o06lp0gGPxGaLtxqzsbgwBf5qqPYc2q0gGl6srN+61rE14HU77OMh6b/s4qQ
NqbNoZyqwzDgJRbe3KO8DMwDMKz4TJ0ZbvqD/3PwmmvYaGtzzC5x8lbZcB3WgiFO0oudaaSXaSq3
kWOhu8/ArTVXOEvbTh+WQdM+hw1mJ7M+sA5fzUepK3/amfeuOHDzX5VGcI4GTpPGNC8fYKzVm2Ri
MMbLAlEMXzWon+ejECT4V4mgCZr05PEoMYX3GE64yPpHfFzr+XQXfrGFAYURzV6LlN8hj95gbn5Z
cYPVsHn3IkU3FZ7HwsRTVsdvLFwLYERZQbwdOVCV/zX/Lw3BdXYozF9tdilEQHpNuRHVcGepla93
V9fg39UBD8sOjeC0MeGecwEjOsLT2j63Sq56o7/aCao9V7Yk2DrUIpBG3ezCiOqr0RKuGhR38Jjo
7uljQeUSN3ktZHuliLpMVXYSZDMltXMbgW1bHZKSrISuZi1hZ9cxyjKOyZzILaPmGoQ4APr6zYgE
CuVym9jx0Qq3Qb+PNW/lm3Jlgp0oWVMJ3Lxdc5CNfOQKdK3sXhu6fWULVFDFtjFAu0VgH8T05g7+
l4/XiX30RRKBFj/X8wVTh6AaXvN55SXSU+3JVQuMpoOvP3GrRmV2MioPORWRhbG3lnlzcLxsO/gc
3tI6gY6MMy5LuIDg3HZulF58UDdN69x8fl1Wq+fBFTtjAP1dF5cRUY3w8kPEOHti3mg4m46bycgn
AvGSE9skuDTX+dNMLQF86NyGAU0mWwLAOemlLeOzTGY/eKNuBVRLrT7C0XguQfjlo7pFkkuq756r
OjvFQ3zufOPUisfG6p4za1qmozj0urqVkLEjn3sbV8b8kWZZbkVr7eIAjkBsbRj8rgINnH+ZnUd+
0RAoBrvEkx9U267PLmmaL8v0GLKwmu+xDEOYwso7ZlSvIwedq0XpyTmwwXKh6s3cAt5Fue24vx1O
coI1blRLu0DEjf9w0vrnmGBGn/vB7PKLkXbX+X8b4o60bFzGPrbn0jvOHzGnt8czrQWj49iS38c3
Ys+tDeVe9JxM7nriqFZcTXLe8zXxUaCFYkhi7+toyxBnb6Y6QRP+oUTJhh9o26lqXwwJSkWcSLBk
awhhTZ6RZhU9SUWpzqEPbGdL9CoYzebF0dlhsieAMrABIrFxLZOnAfqHWvtVz1uV6FyXTOSKFFFh
KLpTk7A6n8n4jlgrlsfZJDdOPiscFHxwhgN4DpcylSRv1YcC11/TgW2vZr6m/c7+jICXIDjqSYLH
aUIw41RwKiXPF7v4bMP+Okw22VfmpvOsfeAlNzO17pXl3ZvwvVO26cY0vLotWpyRoaHZboMJ2U1V
4txUzVtY6VcvihmMhB+REx1Kzibr9BD35pJ57gmQxkaXpxTjustLwB68UzUWl24wLnU1XoY0XadF
tp9CY0eVc+rH/qdgAI8jkqWbebQKsP9dRxhFRyEWB/LOhifBkIkEa6XhKqxDxpGTljQLGEkEvWj7
rE1uoMW1USdHMTpqcbTPC3nuwuzRKeyHzFZ7XGEjBSGMHWPGnGD5oa75atV0m7U8OakL/SC2rQXD
Nkx/FCGSm5Js2tg+WHU/C6itfRENaAb0jza1jkjaKQjRZ8aZBVF069auIv+s3SRmcus45LGbv/VS
P3ijfk11Z8fK8j4CJue75Bu5d6I012ODQHS0orvQGM+zZ5I8x/ccvAszwryjkRqkjod2tnFW5UPx
UH82In3xA6yHCC0nCy1hXmcHPyUIXBGpE3oxq40SzKAqg/tWON2WVNsOpKF1zyZoa4bBPQLjXRno
XN29eLDr+hXPAKOwFnpkP3Ffv+o9Imq7ZwYZC5CBndy7A7B5QYIq8oosbg5NxVtU2ZxDo0Ipg8DQ
GQ9eRagRWxlVorOzMEKL6hTCeTF4KiAfW3kCgi6GxUJmESuanPVH0R+doMA745x7UYIEd4ZbEzdb
aluiC8qDVZQvbj9+1J4426V6atxwr44RaiLRof5PylvYRxculhe+lD86pzHoLm1vPnLz9V19q3SU
Tl4M7DYaKZTHYYHwgtGMBby5GAFQ4M2WyQzTXGkNqhbGZhNgDp8JYK2pXcRxKEpcz5O2c9tnYNeb
Pp2eZn5fksQbjh37VHUEA1qxnYz1algWo0McqbpG0n2yJN789CNX2SPs16sBqjjHD5ISsSYQkAWv
tZKk2RGVqVvbyVc3LbF2A1o9ENPkM+u62gcIUWtGi3loct6idW8h72HQF03AFeL8zCCFp2x81NA9
4cHd58OwKgk6NHxEVMa0QUP9EEXavoSqtBi9dl8y3ppAImgBU3X7xUKEAWGmXDWoa+sAZrNfxp/F
0JK41+x6uzgnKvgcUoBXelRBVfK969wWNsBAMKtbpftiwW91PR7hhQff1/MPgiik2q7WE9BNptjy
wiDmflTRSxBGj1nTrNz47Lr20XC1529b2f/i6RgItxku9/9nHu7rIIzf+9/mY//4Z/89H7OUDqHB
UoZlOgYQxf+ej2FY4z+4gVlXKP7kP+dj9t8IhGaoRi698e25++OADBse/0LinxPY6/5HA7I/ofRm
nx+6f9zTIAYt8zdnGepbEimivromGoxwphibukW+ztZ27TFuUmH7+Ifjc/n74O3/MM295LgF6v/3
f//sODAdxyBn23RNYfP9/3kc5412TFs6FFeVsQUjHGaJ6xaZX57068ombWQELeJ5U7j765/7p1Bx
g59r0sViPDSF+e2E+COSL0y10LHc4gri/632QCyZk3lm+Ie/FNtC4R6CykanZgX/zmVhzhPGf5pA
GhAq8SfqQlgSe9xvx9goND1KMi29zl4XO5dbGVoPThMktEYO0FFxnn0uydi9MnaMZPphTb6zkmbY
MMJn++sN6l1X5B/J4HUqzOcQhQ6mlVUkunWcrdlNfsVVTwC0pFz0hh+ZizBE1C9tIx7cKXmiobGI
K5zLT9Biw4IdEf8tIz46ncKPsmk2aRm9C50U2QIxfW8lJ9fHS8zexVnA3tlFo3Pwk+LFMDqQZc9G
h4M4ql5CIfe1YquaO8HX7ODCFMZyoMHB7TjqPOrJybN4qkdslUQPshXF9MvkQfIDQkKfaQgITwn8
AgzHGSpHO8ViErRv344uS27ztnvXjPG+Q9snURsAGJckqTV7gIJlSjcitt9SqRLpj1eofU6lX+CU
o3aC2RZ9aUl3FXq117of3GirLEUuZNw5QJ2qq+N14WL+BMcyH7pSPFhC7X0av8XchzIr/iAI3bt5
On8asnjWi/k06byigk3rsgPpMv+l7DaVKR56HCD2bCM0R+th/ot/fekapj4DNf/pEmKIjUbJYRyu
bGbZv/l0OijoSL2E9+C0QczOPymg3STrsjW/w6yxtpK7aTTavevem0V9lyoA8pP/aAl+S3xIj0ZQ
7YUxPlda8BSRTGVP5bkvfna0oEsz+ApqaG2mfo1M/UlKSJIZ+ntcDCxlwJVU5h4oPYquQ16UN4Rt
hhhfNEd/NaghSIk79YlnLPTKv4mO/XhYrMzO2ehN8mD7BD5n4IsdOafKm2jg3+O6Psc03Oyi73Te
eVBPD5JYIsQj5pc6DE3BMMMAbcgvqEEGzK3X2HKOhgxObpI9iTltBnRZVwGawdW7ZFn0xUBm3ZrT
pz3igUjJAjcbfx05qG/CztpushLXz9TGBz+OL40drifywePykYL6R8y7unJxWtjmFzOelpgMI2eN
5QNbhzj5KFSwY0zRrgI5p+uaPVPS8mmS94I205lLFWHhNovm8iUeYb/zSENSCdKBCofqyTTEI0SH
i678h8RnyElJZFUUP50G+g+nwEEr470WiKeGJ4EWGx+s217i8JD6MVU26XXGaP/yWRxD8sBcqqM7
ojDL5gqtnGs11d5bnvWkU8OZ1HL86pv5vCCN3whja1DyeU1wDVgFOGjlYElQWnrOutChyNJHI7H9
mVI8ChJy5+M7nCTD1kXM77xoxWuqs7zVKT+dqFq5dkvTYT6guGQh7VY7k+xnSeGaSKw+cyWbalG/
VWl0LzPLXURzvVvxBloHlMCA85iTolXNk2wXCfc8ms5rklZXc66gm37aMl1MsQ9SXRebyujfe0ru
sNfPgE7uxhaZYt9Ya6NhrE18QUyt3gT6fRp4u9Q0r9TiB72p3myyF/qwvPlRuxFhAmObOjHIKPIN
mpRZytrRHgy0CYHCYiIqgiPQzk65d0inhB+PSkREP1DqbQcaDuh3R2CCh45GROA4JCPPTvVbam1G
qqm85/Nx7+mV+2CnxaOI7XPpp/uKJkeih4jfrcG5BnRAYgwu+twSxdNsLUtGkCd2/6mFHp2TUndZ
2luLqW8vYu6uYFQcCTGTc9eFmPwn4qmTTjvW2gmygxRUl34pe3mpaduYy915tHEtrWLW3Nk0d5ZG
Curc7dljfZ/BOCp1Kvz+w5TsQo1BXCu6RID5d0ZSU9e7W8jyIObr4QIM6RW/1iNC05VNv2nRdyIP
udmN3M8eBtB3nwQbnZziUwT2nG3ZjYtpbmGhpJwH8jf6ubnVa6xByL8k4lBEBZ8JlksWCO9gZdaR
GplmTd7VpV+2pdpI+mehybVnO6vGsVcB/TUGPFYuLQacIMjOkfUjzZvXIksOVE2zfn/T0amjnF1q
eXY2ne6lppNPEm+b4ebSmW6TcvIUyBz2Ba2/WWtXY9/EGQYoXh/GuA3j9p4W8UBk0sZngCC9X53v
ETPmMvHOS+ZukFkm3KZtxEsFMzOD3a6LHyuIL2HvbyqUXqlQWMLql07a+4pUkRy7xsS7DLnASSs0
B6Knc0t0ex804N0wkhYDnxPGH5MdkFzhx8t6Eg/sLr8t198/RIs+Wvq+oDYfpqR98Rp/g4TeRFDY
847SxvpFJfa5pT/t4qlY/N19noDFm5jqLqzZgD8mXMGD0rZmhIvKsG/fDA+fIxSzhLf48Yw6ZzpH
PywA6J10ADyxzF/CTJ2N3N5PDR/izvEo6EgfEJiACLGhkMnzPKPUo0wH5whPZnbvQqkio1glJ998
1krryZ9t3Y5JiBTcSKiRg60tYh3/8Xy4yiz5KhGroUPo9uQ7G2jxDN6WsQ+rQEQPQ4O1bDBWrnup
UqoL5BGIS7RffcJzXAzZL6398f27zEPwTFC22Zb7XFX+LuZNrfGm1iKgfXN5NJ+RXDko2EcM/vdC
D1+rurto7aF2cez66jho8SMel0sEUop3un9KTMQ2XY+x2NpGpEotVbrVvOpWKg5sxc5yYRucUkaO
DPaqW8sBtSCpzC52CfkXpfDe7hS1B0fP1wmpIj/bKyJ3URn6sdvHlnxQEr95694K70kNFokwfBXH
Ku/JuUOyjDB5vjaqjLEI6kqUL+yCKjCG4U055pnty0fSP8SVs87Yjelm81RL8dCM+XNx5xwGd34S
mVyvXD4FBVFhIcSb6VCOb968clxp1tdsfyhs6krlxuwpyN2cUVIk+n7MiKQ+oc5pJZbCwoNT3JCr
Gvmcg0RxfY1miryGPhLw4+xcmMWSjDrRYWZEYPKErZhuk1xVv2i9hFI+sSkRZ9T10HxqIOE9FmpH
bCcxbVOt5k0ut4g97xhOL0nEefCV9j4qNjtafz9V8bnNgi+zjT9GjTVY0QD3Iguwk2wfW/scsS3Q
vOzkhkSgtvqXic+qSZz9FPDTCgWqDf3aLR3dfRMAbuVPephLGUKwhRd5w6IfInxhrPrm81Qnn72H
a5b7lr3Zl1Vz/6YYrCbjrNk49hM9WIsSOk1un2suy7k6hrP6EeJ4plnZf/NEZN+QgJ19hW1wwYvL
lXRvx80Llji5GjRBHmCPnbmQwZel9Z9FjUjJy82lUvAqwpo7bP7CVvHmagRu2jWL48SZvizrQnQq
2TumPM/ee9mx+BMGx5rHRg4hdNllnGzl3rCGvbgdEMtQiXiVBGQ7TSi/WxbbqdFjyqiYzDCC8+KG
v7uZvCdD/orGdMemj+ORsKXPQIuPMW4qgF4nFZcaDpo5aAbNKzFVHtyBsnhxevT5YbAuuYETG0Fc
IWkTStoJoUFlhgfoi+HWBtHBGYJkNd/xs/S2R03AG8kMpyNNyjcb4rsT6cfqrXJ04ClFsQl9iu8G
SW2P73WGUowmxyyP4dU1XrzCX+LkpF8Hn3E7jMsfjixivgdGFD/wXtJKYGqOGSEbCOIYul9dpd/Z
TXRJbXWrW67sWMmHUkjyRe7NgF/Wjy2UqsL6CNOL4sW1jlyu85kMw+PgoDX2L2fkb6SjZJZpkSCi
+8BguPQCvFEjueiIr+djMhNPM+rt+akUoV/EX7kSoruYLbhjBjlzqyKFvMCh8uG2Z1q7NwGIJNo6
ZWWQlcz9p8I512PYLzONge4hUO53/J1u9s8NWdSm8j+QuAC1mLkXOrbTwul+zQSL7/bHGP2vGUQm
U/8r5qnzLT1vUt7CDCMYtLEY8F+GBlowBZo/PqMM5PpiDreuyuCgZ+KXH84GBuXf0kjDH1MQJxqi
kqZ00/fWhGcDkzM9ncvDoNVxdM3pVvpdEdlPcU5SQsnfKMbqhTnUTxsaxsqXn99PCG3Aa9sWq7qA
kPGNzzELGpKchj/WHTZIBpk2MyHBrriDXa1exSrK2Wlqu7qQ8tAYzmNtYbY0UHdbQ5ZuTHe6TjD1
Ts2gLWSrxFKg4qt8XiXgQRC2rAGRseSiGc1tVjCjrbYJUglEwva+neJ9l5Y7w3F4hpfODZNghjKb
O8qfAR3jNIEDxh5mRahzw+hTSY6LRnmySnWuDV+3EA/WHLeRj26qFrXC9vv49M47EFSWg8qg5hn3
Q+m919agFrrWvBRdj1es2n2bBb4pHU5MMzxDuebTJQOWSuhzbHArfZ/566GIv9g00WISQ7X1iSLL
6K+NDo2rMRI9y05i1468Eys/dTfYfHtU1K9yGGqaDY+NOsY/SSHRz434bOdJibMwYns/t7oesbJR
j5COJ+K3kH3uWcdZwRvsgil6n/+h8vm/sroF4l5uPPQli45X/N8Ze5V+InzhbUzSn2yqDlHeX3Q9
/vBTnmRRhjddgwGvjmj8sfGiRnJ9JMe+nAcJdssb27Tex7j7SBpogJOPgBV/2oIW8Oyr8Ctqh6e4
1VIKYn49di1qgb6Z46PzJau6evGc8CuAh6g1PjV0n3z5EQ+gaCR9E6Ijr2njQfjN0TEnDOrcvKPt
f82/0XyvaDZfQg7RF8sshClG/SI8/gquvxVW5WOY1S9uRNWDzu3BH3kmd6xl8qrjmhxJSpia0zQ/
kKzqGGjOoewwc/MBd8G84cC6stThCugIsyOPk2vI4dNj3hCWiGCKSgG0L/cJlou93jy0xWidERtf
Wo4rZjIB6Ixm4slXCrZ0NmeO47k5dNgTlmFuo9uwa2vP88F6wQzO8zhNtlxdDntaWirLuukBuh0/
6OsPj0kJAvUPDFOIYXF5ZB4O+doLmBjpXEyKe8TyHhoc/Kk2vkH2cLcRv/k3+q6evjpNXqUv2ML1
BNEG9tHxLMLMjAR8vVmap0Z3cEVNjFG+98jGQKByEvoPncs4K6SffEg6EoZLXT80qV0/5RPqY7hd
xKTkrqCy9zkxnnvM0AGty8l85/ABGQBRCFQQKUI30SbU0X2d4P/Fryq7HHUxe0HMGoQHNuZ5fqaU
OXdjxrFdTOMO5T42E12ASqQV0eO5EmfQ1jMEsuiKcutkusnwKJNgWhCl2S2q5mopMoRaII5d43PW
RPhStuKUD90Ni8yytzEGmpNDJPBGgybuoxgvjXDbDfWTfaM7ISg4Ci2GLs6HrblkonnaUiR3ts/1
pBdY0/zB3ptF8ivO4xOClk8Y7nBddDbdw42sPwYn3pPdEAIChOx5mMAoVnTypoX01u1fhW+/5Hp0
DO2KOo8+uQy+qhg1bieG59Hzfiq7gM9PNkQ+/MwMsET1esypOxXY0BkUswzSIaAbMNeqfvcnBySy
vitmDZGLZC5K10XTHXjHo81lkUO7rdWoqHWSpsn36Je+jhwMsfeqDxiEODv0bmgWic6ICMWK9lUn
ntquhcZinMY6XPmR/ujUkbOM42ezh8HKQvpRFvLEpIdo16eqYVJFDGaREU3dFynTXjP7EQZgvDya
saF9T2XJG2HQ9xkP9LLqD2apoy+0QshSYXvWg2ff6B+tHM5Dm4NpDlsw2Jp8UrlscEMqFJx++KEk
diLHJ0CxuwVtUC7ajKURiCKjMo7mkN7VnTkL2c1zyrdxT2RvMXaIPm0jBNZJuL2HUhRnA4Gk1tCD
E9DPflheuNv3UdHdATJauUIcarYrmZFfLBswSHNfeN3D97zvf/GeRLr2X+9J7mEH/WlN8o9/9Z9r
EuNvljBsiYTXUfOe5L/WJKb5N9btbEHI5VbzCPS/1iSmTWoUIQTUct+rEIdtwz8gg6b4my5MU6FH
tnTJ5zr/Ex3xd2LPHwawDh9v8SBxLSUNRLTqt8Qjo0gyZppZdUdgq7+q5rqw5D1kBKWzbBUm22Ri
Z9hDYUsrGBUmauSVmUY/za5EEuG5DNSGCW67a9zJzmG+A7plaw3NigubUQMjtoBVsyytclWIbheY
Xbia67liMuFzkViSd52xqlJ22IiF7xg3IcqgAB6k8erF+nOUkQ1vORVIKi/KVn89gBa/aajn1YVN
gclJYXfCCfptaaMnZd6M0QCEyR3WpQzkKo7ceFkwZkSzScTpFDRgcRxcSijXIJOyimyM1y7S1wMF
B8AwnGqDyIZtAz7Oi2W1d3Pzw2yayzTE6Bd0dpG55vfHmvHLUGgWRu512kfpik4SUzmJPUtCOUYm
O/24Vl2YAL0YcIDRLmhcU0cvx8RGfbPuT3Evq12cYFEGHdXwUhLUHpFOIBFlbU5d+m/ynqzfVkvf
R0ex4iPTTBJGZf52bfDCqWVv+zphQ9WTX4/32RAQjPqjHPDDOqGNka8Ng2Nb2/li0ruaPE1rJMWm
BcXYsbuu06Tc5hUjk8zjHxehsUFSSlVL6ApsX6ciJrv65bYIA5yY9IlOs4h494KN3seHYMKiOpHu
FHKQDoFfAiIS/rOOJv4sU9IyCm88ugJtq8rwdAzmubUw5f71BWL8ttXjECjLkPNti+4UD8AMsPzD
di0GPt1nmDzIMy8OqbJN6AqFscAK1tOGsDZ6BSGOSdAY3pqKOmnUoZl1E2Zn4iYRBdbkseak+TLz
XhoMPhDMhP/mO/6Li1hZDm2lqfACmOr3DWCtcQHFXlOeQ9yOEOhscxH2rNCc3vA3lo/6WcZFvaUd
75dOXv8UwEZIoWC2X43thpEBuiUDk1SkW/o2HJobKur7EcbIPcOcQzuOHPm0psbx8nzRkd2txyO4
/ZEc5WpEnOMn5rYIyKPCEtCL0dtLxjwL0zXipdL7u5h0yfVXWRJ3yHwUYTlq1sQJPu3OIcNjsHgr
sexRYtuIvNn+9fn7vkT/+Hjj/AnMEULgc9ZNe36O/vH8EZhQ5eR/1ec6jItZLDZseFnTJRC5tSgz
9A82Ol+zDJwFyfXtIqRFvfPt/ETAAprWEiNZqgYOQA3CuRnpgHJpgGBtjmMODr2s/l0w3p+fSPMX
5umu+NJEwf12wRlNVU8Dg8qzztXihdrayq7/5pj8i2uaC9q2LdPkDSLFb7e1kaTeOIT+eM6tkczl
RgX7jukV5W6yGzoMEq0WcoF3LV5+IqFVgwpoUNcizZ1dIKsA0SpLinIg05s8bN1jJZSpGIJy+l6E
PvSj8i0EHzPcW7aFDtNm4hGkKTOAMNwMoWkc//r3+RdHTEk+ykQ8IKT7+ylWPUUPt8V4nvyEnW+x
1lr78Nc/wjB+21POzwFbcbhw7rCnNH9/DgTYdbXE72oG2oMHWN1d5b55L3uPMVBWrUH9SzhHT34f
92tukQ8zMEkP61dqIkXAIJxqGcUuzlsHxoydGKuBUVpg+MHRVhDshRVvI6MgkjWwqq2MdK7Szl0b
TMLPbaTJFa1ev09L1Je5DI8aBX9natY5ZqL0VNXHmrC8wGn3iiHtXdT28hAhlGbCFpwK4fsrvZH9
pg+sftcWxNbUoAoYl3oQBA0fNCoVulbE+rZs3XTLO/1TlP2n39sdcvp1PTnnuKD7H8ru0uuQ/jHa
MH0ZuAD03Oh2oYbLdNAhB6QFS3SFq3DUi6XvpoytAzTIskQQgKCd2X2wG8ww5YXmlc9ch/kSPqKd
RA6drr4p2mZk80mKknS8l0gL+nNTkMDmaQnLMqLJ2pbuQKXdtu0Tm5j7PF9TWrEKbYozXrjXqPJ+
WbE9LUOHvVtuAA0ilUuLtJ6hKHSktLRJRdOJUVZkwy5sLa4Yzn0Mmt1c0pBRqeFUB2qhq7BtBI+i
ZzKioDT99cUkxFxV/PZQclhw8WLFumUoZ76i//BSaZA2om3wmnNmkwJcag3LKNZhMuTYuTpuWKuf
F0ldPdwVlf+T/IO2MOTOFSV4LGm5y0QnM21KvK/hpfWL4q5vMpfdUeGtTN99dBuKFtEa3aYTzrXi
/bNBGcrpNa1h20aBjWlgZTehscwbGgTfj3ibw+SEXVe1O0fRr2rNIaqD6uCZ8p6sv4g23nzgdeLj
oy8uXvrtQ41AEgvhH4uc9cEkP2vlIn8TpPjo1o1LvVwHI+FyoF3vv2+SaoQD1an2R2No/WFs378f
NszwGLpRaC3G2oaNO3YZC6dM22mIvmbuzK6Ox/pQRU2wTXijLvW2HWeMgode33SWPfeLCHYgDcg6
SQT4eNKFq3T4YLxicdETx0x8RxWB6h90VBap+daarOBSe8gZVYXXOpuMDVoxUmSk9ZRkBjEAwU/P
ck+aQrQXeUBtStd4BHt0qV15XxT1c24ATwipudYjV5ue+sdJ8x49wyMNPajtpZZpcxYBY+qqbLIV
hjmTMhFRvVI9uwJJylhbPQj7yQE2to5AHJFHDvCITfluEmACXYpPMwsdmAxdt8sjRlZ6YS2n3ClI
r4d34Pa3pK9vdtIKfpDiLnFfwqpH7u7WkI4C8svgin85mffmJXWwzaOKx/SU0J42D+HEhAHsTLYN
eRSSbSmShZ6uvi9HTNLUzF9wwR4H02qPLlNZbexxmdbti2ua/anpeQLyUbveclYKMMlm7DQA/QlL
35jwvkapoxj6E/e3v9bjFkk86+Gj7o2H7zNukUgOMaXn/TGTpCC0rpOKcKq8n5Cg4t9HSWpoUMam
9+8Hjwa/EndZtfZdd5u5hMXB6WOQE278nDgHO9L0Hdr3Yj3APGkZDeUmDyg1GNqy7P2LYFz0nQxV
kiK/8ZK2WqV18p4hpPkP7s5sOW5j27ZfhB0JJLq8j9X3ZLEnXxCkKKHve3z9HZDD58i0w4r9evzi
sENisaqQmSvXmnPMtR71r5Psy5WogmD7s20WTKTgZMMcLuIzka2l3Gpl6x7xLollbwT6Xp8Dzv3+
EVb3sMSZmx8dL9pJXTdpQR0SFBrbXPh725+gJ3u5ue7ILysAQOMchnvmOqN/wIV3csoeq3B6rEVJ
x2B08v1IJops12kpkmVh0AAcmrRc5ZkpMXqNq0Y0BnHxFQ4noxFLeh+fTkbXoAzI4O6Fi/fcd6yV
JHOmTEJ7o1z+aEhbAM7BbQKohDyYlekG5YZpI9rqaVo7wVTu+qQ9K5c0Uc90bvTiuz6DxcmS72/0
ZHou3vtEQlAHhop9rKP1P95KxaHnmCLaRg5bbUaRzLhHZ/lrZnZusYeG8BYnBp6uGq+JEZz1jtQD
07doMraMRSsfvbJo+OAdMABBBnS7Nqx9wn1qSePX37jEgLX1sdSjp2hy9Z0nnEMuvUdNB/ckQP30
mW0vmyHd9sWNZzKR96M7J79rmmxceX70UiTFgwdfZuFMETYqAdzY9ahZmuk4OVa9LtISglnTrjzi
ztduMsbLboI5GCMbPHKO7npDzsRAnZsaOXxVF+7rqlVcdGyxGCqSWCwEtS6ET3ze+MVqvewZnRRP
PNXtVsQucLzMXnSt6cO+IOySyiXbV4QrUz+h+HIO0JdABpCssYmrEOsBqPXB4K7zcxk6Pwt1G6WQ
V9/ktq/2WRl8toqdl9RSYtkwsRZ5tAqNlDq+HB9LLFaL1Jql/LpkP3JwnFNIrLAcOr5Z7VMb34rw
O4Heh840KNSVWTnIeTForlWYncaSrYhymtZmGD7WQ9StK2GsqjmBWEnx4oaN3CCA/KybptuW0urA
a8DyBM+6qgkhP3N6NyJK960/r16hDoUawDX447c8c17ZID960BEY/DTEwr3hLeMeUB7UQwahwp/W
ujMRNqJ766bUptsR1+vaTWW7dM30o7Z9DTg+Rl77nHsJ0VLCZXDGSEwPhbVGRh5tRggAG+uAUO4Q
DchY2P+tfarUkj3X3kwdnr6kh1uWHvQwrI+ZlqxyWTlrR9knvQC1XWvlZWi95EBZBdw5L8jkMZDt
5/VWMN3alG4FgdvJ3E3qSrnU9rgpLdwVkbMKZX/M/cd/rxR03OJfCgX0q0qYc9UpgVV+KRS4B4jc
NEiC+dlnwMWBdODN5HdlpTbvZt97O+TQYOq65mi4w7sWJO9p1svtUHhsGcwjmAv/0cT7Nvw//3t+
+0eZ8qvO9R+uVHSllCOEQshruV97Jk2W+13Sj/pZTjlOv77OieQLb+omhGqRdy9mTzsAPwGllnHU
WPtUYu25KDIq3ik1yP0VKZySgtmQCe+nkQ92NhtRVbCRRhL/pnT/h4/QmWW5KIBNtLlf+1toOUSA
4K0/j/6ZHNOpf7ce/v1bMr5IjbkbKAeFreDHk/1h2l/umHpfxBbqxf7Mv8/2GG8MJ+UE8X54JYGw
SZ8xo0SaqXXrnyd67QFbBA1xKYtymfny5BjWWjb+qUw2fctMCvfoNxzHr0k9c13iS1xOr7qeP9QJ
thxL065RLX53TyZx/uuThvhSWLwBgAZ/u0TVRWhEmC37P560aHDIolOgE+sgWDH7+xzaelgEFYqN
wb5gTX7P7fQ8qfCKI+eCAnDVtze2p1dsn3hla9ogmGX7Fwij2qKxaZUUMcefUuny3z98wLV//81d
uosuK45SWn69/o1xaLR5GQ9nMiGNddsacHC2VUkqLgSupyRxPl0ru28698Eq8Es3mJ6YpD+1msbA
JB2xDZd3Y01O2mQCOfGDkQDaCcxa0YwXCWURWJ9YNhlFXUkHgQ32Y7CSnRrMNwgLz7IS66qnMZl2
kL+b6c7X8gdhJw92AHszbKZvbHc2sr50JQpS9Vr30Weiv8oEjsk2RIsgtWH9c3lnNdz1dJSM6ymL
hhxQTC35lTvkpP10I3L/2RUkTjbxLHapk0OhdVANCQBZuE1BFqPT7vsGaif3vOe2dxtcH0W2/Plj
gSMWu1YA5PeBkCjMk5nenzIv53MgTQ9fRYKoIrihIb0QKG8WfskoO585Jnn7TZf9lfr5ye+R53LR
wo0YlCiHw+gSp167GNiPCat+9ELMtV3JBxt17QdOedMQI14x/wea+gG4IKPUOK0Oo+ggTnlRtCob
9xQm5rDGVLKOa/taKRPFRu4F2zh5JFryo/HUjaYKk/R19w6MwovzljYr0u2fW0GHMYovVd/eyVZl
KxziGy3sf8BXU82b7+ifjHuY0brTVUeE7RrZVbOGHnKxnFYN7MywnDT6k+YiKFtS5TV5TRQx82XG
oMs0LGvp5MYczVuDKaeiNITZEL/WxxuvTLZ4W/HgTu2wJiMlIE8EGMNNWyEYKkv7ntyVjykLGdhZ
2BV7guTc6dnImE3RHC1tKsDE1M5BqL261V07ir0S0XOu8ZjAt8LU3hPalWJoyWlzLqWv3slt2A9+
OSHrjm61kO6eqR5CGEgr3U1+BKn2qXIc7EbiQEmyj33LU4cln+FX5t14OZ35oQ9SiKXcymPve3iv
yNlewW+K94ml3n6zKo2/N2XYQ2xDcblVGPB/Zhv9csXNUVbRLEu6c6y/9oARUxYS3DGucFXIZK6G
vjlZTAg8meyjHOpC4hj58g341I1bMLGPatosA1DzllZzQg95qUQD6rLeDS2z5GJ0OPbs5Tgqb0Wb
Wl+SzMmZB98Vxj1hOCa18Ic+ks9lZyfEhsEaLTM8qmTpVZW3QZvClWKVuZRrZnEFKXuTN+T42koR
Ll0Kgketg5cO2ZqpGqPHop4Y8c4MkmimvzcLUItWHEOfNJvlNJQ3TRdB1u+RiLgcwsQlpGR+60yU
K+eHcOmwAs6gO5yCqmNb8nCE2NyNom5nTyCu/aCNtpNwuNm3syivN2P8iR1G73lcJ9TEFQ10ch73
NrdN7ZnTg6tx7b8EdpNuE53nK5AU+I6OgAiiSLCY3O7shMQWcuff9PowrWLTAYcbEoTOSOuBUKYY
0yJz2KhnEO3or6REU4wTG23EycfUGsk6d1BeZ6m2/VmQSqNx1qV4JPmBMhHoqlnFGmR8qBvhUH6v
/K4/QmlaVmPNhsLUfNtkp74uI0C5Pf3drKNBbEMT+XkH1EWTXaYMbFiUHaI0PP3mAfx7j3Oum1yL
6ytHshBfKifHBYguC9Gd3aZ97yzQqY1eE7eap9y2U6jZ80cylhmzFLoei84kimAeO9kyf5uz5Bjc
CFS6zTFvn9X8xOQ8cr+Zr/zDcIFfkjxZE34WvVjn6/RJTbpOfAffFFT6VSYjtSo5m5aa1InzKJJl
GjlvjTReCaxrV2GKuknARjUpjnuHO00YT5u4zt6LNNmBHXIJYE9+Uz7p/1Dc0H43bThHjLnE1xK0
YXY+GqJrzj+/ttoH5iYnQgytcrxY/hRsu8R4a8SokEERj1rVKLO8Qo3ruusx7EXxfa6VhwlMxRZe
TTp5yW8+xZ9byV+6abqg62s5DEXxQCn1pWMOTmQsmjC0zlHWD5tOM6655a2sNmtWefuU6+q+yN0b
gZEE8g/8GYnpusipszjqr7jT881UrKLQd/cB3vZ17nJnZLgHEL+2uVnaxdIL5bRPTP0m7oAMD4hB
5tBOfZe4JDi1QMs6K6C0FIhKpon8NJb1bx5n8bcqR2cQxWPisJWatjF77X5tGZbotVrRYkjWoHBC
QTC+xy4KQXC3M7O6ozPGlM1uwCAhl+jWBVYYJEHIdidUFD23LXKEtPSkdxUQXDq5BwhwzXff1FKG
uO56SO2lJER4mgNzQ4N4bgJal15PaGnfW9ipfARoKO8iZAr5PnCc7I4SceNAAV2NztxfncclefDE
xu8cgw7lm9a50Y1Im1tdZT80LpeYxdM5VhcBkuVqi0AYN5XuFiefEm5V2Ki+8M0zrtl2dfBcejiS
2kCVtzEnvCvPhgrCQ10X2koHgxszIkX9LgfdvEnYUwjz8A9Z2zCbcgJroen1k12qdGcZzgA+JS8Q
mJl0oLoWIKVkDJY1wbLSQNqqrlj2Femow3BwVFgs2MNT9voeI6zemMc4wS3ktyXqxPIbU3FyNIMY
+L7rfkAmf0nFSCyYHFCUgidCoRZVm6AdH4A7ExqR1sGmGKJ3dIkxjmPryaHjtYrH707P2f7vz8jf
TlzDMhSkIS4hDCpc54uTSuaDFTg28enQD6Ld5NeYnfr0N9vBvJb+stb++iLul9FR7xlexPcd3ERD
dVDe8F2mxo94qLfkiP/72/nbBo6lETuokMQcUkaIeV/6pYAwexojLevqpq2TZUe1rFXDUWKVqovs
LEi3d6zqNw7Of/gE//KSX+5xTQ7b1aIxd9P5xVteI1Aff3Oh/5vaggsz6xfLm8GVcZ7E/vVdxYWr
gdE2fKTggDuK3hs2TVMk5yTq7/DpBSfXbgl010q0WhI/oDkQGmV69kmrCWlKc/t7KGcluEmskTnG
lLy6fVXgOIsqPnF3vKQAXPG9cZI4MhvWDOkrkDgeUMQKqElrn2thttB3NHm26C3O4Tx3RTkaFzQI
e9zeAe4aeChF7A90PCkkfn6r/2cVQDpmdwer4C/P7t9iRjctEeq/hoz+71/6UwFk/weFhmtwzjuC
x5kexZ9Gaes/JicX3QkGmMK0/1cBJMEFKtdEoELN+fPv/Y8CSFoIiiT6uFnroNvkxv83CqAvCw0B
ktBNB4KgbkvO+K8ny5zMVqeica9j3R378WZ260Tq4lrVs5GqNZ781S+fzj80kPQvZ9n8iuidTCbQ
DOSlLr6sM+RmvVbPAyVPczZNZm0129kro7iPCC3Kw3QddIQwNNfIAgUxZwv+++t/qWj+eHmHbjzD
CgqHn3KKX3YWbt+1ngHBuBoWB2KtXo1845TVS6d528AZdv/9q7GN0btDCo/S+cuK7yIn7PysM65p
Ym87xH5BfLVVc0lXlZvd/vtr6fbXbsj85lyFXIcDgD2Ta85fNxgRcWPwylRcaxO6chEe5FAaCyO0
jg3K/Tjb5XM3nARY2CuztkERBDqk6z5Yko2zQ/J99Dx9xyNMR9Q4hfgb6ll7GjyMNKtGghdxRuQn
1MQ/lEmH2yQPh1H0grZo5YFfAH5qhs2pG7jGafW5EfLNie6Yji/zcNpSmiwNzd8HUbxTtQFTH9xU
xZ8RlXiRPRlousuLWPeihTeML/u5M7trax2qsL52VXHo9IaRxEUW47YKvusFWd69fymN7qCp+L5t
7K2bJdi8TcCC1vdJ75+J8KWXIot7FudT6+UfhREvM/MprEJQZkC3FxiQYSK5xiNdsbVNXkKmu49M
OBfC7LYx7TmJOSxSuAkDvzrXRXmanTSCYMi6IhgFndZQJQetL/pF3JXNXrq7Ju1JMkXTmQfNylE1
fm/zBLQQf+HC1vOUlNP8MpTVvhbGIcKSB1aGiD1mZKU+nAYktNw8D67Mad6QEeEycvfAizDtHmkh
SftWyuEeWBYCbIiZTF1GHXJ6JLUb7IB05+xzmTyTuHcxB+Z8ojQJiSFWLysFU7H2gch6oIYXVxDs
wgdPV48kPp3QssUUtYfcqJa1qPe2CbpZGHPCponQmGmrgRGMzwjV+Kr1uhcvbG/G7LOq4rsukls4
ALuBJUQluh99onsaTIeEteVIBYg31xC2htUlI31NxNNDMcTbctQPZW6cp2I/cssfB3XtCxghafrY
FcOn6Y97RzT7vsMjPXSbXt4Ix19nabUfHO+pa9wFOr13UHoPJaFErGZn5U34JQIa84O6pZ8DuBoE
C08f6qBlnmCP7jdWofA7VPtOEMfY+lyCx8uoxiN6hl2TgAeZTl6C0aU3F9yr92ZKlFQAN3MIGu4A
07FcwiB9LudyMv3oQtIv9PyYQKrHo/BiTNJYKvBOtDgI9bGc9gle/NIo1EukXhNZ3rWpdkQjBmlF
v4ajxC4FHWhNMANdrq1dDlcaN4yJMzCkCeorDaQdvQWEcIAETXvXNfmbWUKFc9L7umDEJ5mX9ZBx
NOsH7f6bEBrT0iOJZWHmK6EVH0hm2FuHYxqgy5jabTcFT216LKf+PvLHbQHicqkV1LfofTbotuag
GwoA38UXhIsZadm1IkixyCxmPxACyPIdBvw/hXXQm/agRzkC51BciAI7Sre51wfvmiTauSOjYGru
i9RapO9J0q7cSn/LUdIhywbMhHliWc7emzIEBsgwEGHyt5w9aUHTb2SOFdyOpbptTSAEWrEbOzD7
3SuU021Kko5hjOeW+ROujGhWqHcksAbqTmX6Q6IzJsEzJMNkZTSBtmBsvjbtEBaRBtAWMNDC65yH
MSbioRd40MbKemmrD7+LbvzB/YGu6Ufr2dCRoJoicllUyn0PUuedA+0hGw84KTHvq92IqXCpGHnr
xTBbje7NQCuXtIdr/obG5g6jlkFkGr60qb5D+PZglt4uCrtdlz/WFekOo7fTKvWJQu17loUnTUtv
3VRd8SOeBsSkKFTu+pa+ZTVFt53VvHCK3zTIrxZGY32YrE6lvGOHqnVJgikhfZnceeUAAN9lxpwD
dR+IzVl4TYggqnOZKuTxssc5OtLr9tEDtUwTMhWsRFbd+CamezY7e8GVjzkYWFvrqbTyD2WRfAx6
cukBsmI5Iy7xlsoOD7ESF7vp3yNw+83Y8KliKw2r7GZi2COS6ATE6DQqcRuhGkPrgl3Bu/SNfwBn
d3Sq5HPQDXdBT+0wzCHbTH9jHFPqMpmoF/MI+3jwmmXuHnnwOU+nXdt+R3PwUvrTJzsoiVPYnjD2
bkf0CjrBT5ITgDzK4Rn23GGIpwWU8YNm+fcOtMXOcE9kcEMaMveAi0+QEVDeXJs8ubEj3BSZ99SD
Ta/M8ix17Sboy72le/ep9B+Spnxlus+A9FkExZW+7r7mCOoDfIPJcfqZ2dzty2R4zT3/Qid8n/Wc
I8AZrBbNBLSEwHucnBHfg37Mi/ja+PENUtGtZcMEVij6NVe1KDHdpwhzj8wjG4IRw5fyWTrZOp+c
S9dFtxa/9SD6o1e2e5eJm7buDHVrmNp+JOW1DN1vjuN9QxeLmt/6QKh5m5bNjUYaaBMN2zpH76Vp
RB+PJ6ebrvbYroUPjkuYR1goe2Ilt4TPXOr4Q+g5dIXsMeamO7YABzr3RhPZpgsxWRTBqiJEbo0s
t1x4TnGXcjtb1Fk/ompotsgqqBnzbI5G/hFEHWu1eoF0ifHZ/hBJ/ql30dnWCNiAGZpnhJmnW9UM
l5H8FBfIuh6fKxbnEvUFKFb/yPX+Ju/xj8L3mHrj2I7y1kGyQ0gL3yvOOh0iSMI4PpHjEdXbhUxh
MkUcnJm6SrZdyLzBmbkitp49qcvQdR+Okc7Ns3WQyUMgtVWM/8FpMQLhh9DxRXizQWKo8x1SKBCY
SbVWfQq1QXxThSwWYNxSBUoITUUzey4k5gsDE4aLGUPkJZztAHdG2jz0FeAJ1meOfUMXnrGwDPCH
pZK3NqkkdYnaqkJZs/Ss8d5zkMZ5JtxdQNTV0EJudrxT4+tsrNPeaDPcnFr1Ts79UWg6k4vkyZuK
GvkqtpMKx8fMLLWSVcQTnrr6yauNe/qX6Ojj58C2HPJG8teIbAsDX0ub1E8lPhcS2PaRHVyjirCJ
5joxtafzrKJg1fYNv8FslyFtCoMxBP0ZXNFTATk4a0ocNqSIrHMcN1FOLEsw7TTy5N1AMORgUlLw
BsbZqwOheVnZbrpI0jWdnttmar/5Po2yMN6PsnjpMf0A0sTpGMU/6lGj5wnBA3uQOZpomZjU58Ak
y5Jm0oiTSMuHZ0fDdZWIZ6vb5Ig9YPK+NkX3ID14IC0bB46kUcGlxKGE8v4mpc9CMwgIhpWcw9nM
FNTDD/I6QGlic9JKzmZZwE40b8mb3/pYwHw9XhcB5keaYrNbiiN/WWCfGqVx0rFTFQkqb3PsEAME
HwEJiLP/0AgGeMZgA1gphN0lWk1WA/YrdCEb3x/kauqybCfhQS1da1i5YPAIuWcXixxvKSbgSUV6
GynG8462VlWw7BocB+Z31D27lE4EQKqFZAMeR2PnCwf12PBk5vlLlWASbrMlJqu33qFPgmu6R7uL
oB3UlLcuq5bpbQsvaEY0uheFKChOLfyg3AFi/9hNMaimoV004fBeW+bVzvP7WOOpbB+1xITlREQi
03o7wFiY6v5RhLj+jIb/mt34BsgXJsQ5pGg8Hp3+0Tgu38UHbQRkY/U5qxuEEckaMtIZhnCL3dza
W1PxkvukQ7qQ7gyMgLIhoZPH9QNZ5JMEN21P3oEk0FXcCZyboDvL8t4rWWER3co0xtaoFeKetokB
Bii5y/2CkVdK8kWAPGOYkltVGryvLkITZ7grZwsEnowInXOvJjUYki+aVG+tGnMXUZRo11Ak65kD
LJX2ups/nyTJ7rvU3GklMiDsdoqxQe97BwdERU80ZdpYO8fkBKjOelbT1Qbtwcx2DkmCG3BrFvJq
1untfKskMP3Ta9a9Y24caV5nopORJKfUwh8bz/5YaxfwyGGJIPE0OUUSbc6E90x3gQon8Q/DP5oW
rgOCcGjtavlST8dgabbMVYdiFTupuWL+/TK/ZK93T1N9l8aAeCOwtYa+NICuYz8+1Hlyn/oCj6Rr
blo1EUvN7WLwyNNm4pMbTb0cXIdiXQCK0SK5nix5X0/NQQXDTdOWfOkJFjwkmWtUblkw5CtQRXuj
I4EYg39mATFvTPuSpwCyPRropXSStZ2Ut3ah3CsSPy6ASbbAeye2CUnHfCUadWf0zvH4vU48yR2J
08YdYNKUCbiARVzLO93CcarVHQmukXmWvHqed+G2Hr4zzbqTflkutEOS0Odqkg82LVkly97EuM33
jdN039o2/qL6PepVsrRLPvoM9sMAvmvQs3uYvtRQpC/PkYaxYPmSM/cBFoVpraUO1WiuLCCtrdas
5gWjWvMaR/lbK+uXsEXUAeBrLK1tE/PmJXbNrHmc4Jot82K+hOT2pZJxwfAyu0/aEjVWP74Hkpuy
DD9nPlfi94CSufwF5f3oWvuRpEHN/VAjD2PH12CQxehkKLlgX1hpsq7pF2BdNa4V+T99YcO4jw5D
wQUng255tit+DR8ui5uBm67dfd0NT+HgIIOydlaSfjQVmqZpOviB9pD53kPRsFxSS+5m8oubu5tc
ty/ekHJr9fEgY7o2EXtPAzDhytlYHTABH3MgtOk08zejyikswwoY/BB/asriMHA2PuqQ+fdN9Rze
whTsRTQudOtsZDrpCOmtV2gPfQinWCGws4X/qSfjU78ZUb31prm1e4z8Y6cehqA+TzNFhMA95hjo
R8Ygu3UTXoklKVV6j2ziaX6Xqu7P86rWe8wFsfVOtu1b5V30OH0jY/qa1fGcvC0ERAPOjPpcSOpY
K36b3ee2b35LgfyofoerE7rEW18OB4XhrKkeilh/KADueq5gQZe3mbL3rXOjzYnpPkJoNYyQ3jKU
aKgXF9JT39y0uOmTbOXK9EjjboMq8ZRX4bZA8TeULxjNPmCpbcPW3K6cyrrEaFJ6HRN8x++o5QUa
4HFc5vDvF4jfzZWpcxpjTiNngzhp9ttoMC+hn5Jsau5SJz3Fwcw70KIfpYC9kvQvmNFap3sib4/b
OuKimaTRDJDPhytuG4p7CCalleJPBlKi7Etn5/fzbgvs5tUHRRHmNEqKZE3nOCEHdnY3lz0/vuUY
MeIfIwNbJ4tOs+k8A3A7s7ortM+22Z7nH+PXJpfFYTt2YFCot1yXT9FeugPXMb6uKSTUwaJ6ZkCo
PaS1DdyHCWbdRdCe5xTg6TI/aWDMCkj6MCAqKvkn3N8fIZ9S0aqVylib84+eD69cg8HDZ0yKe9Fi
N3T2TWfCMbV3gNUfjJKwr1QuE/reetZuIioIC9KJNSdHzlt/B/ebPACAOySUofZgJA8tJqJwZmuu
oV1NfnGfV+mtzPtz2q45wu/xexzIrfjJ9kuG/NZRyHEGhxDR5JbiYR1Hkm2mWEMLfBq5dxS++9C0
zoPrfRbSAMGPDi62dlNSv1TtcNFG7jLFBjTznfCGXSfYC6Jt4/TbQk/3hVjqbAGar19nI3vcsAE7
pf6kle5N1JHHWe4jD+H9sE2K/L2r7YuVR1uiCaETJaf52PKBLflTdprfpeqpEwO2CKrMb76Cfufp
9zCecGCk18Zh6JDLq0xWWdefKts/eUP0yDhkGRYEnaGD9kZQ7q6zGYXYWjU1TJzu8u4556YRSvpu
4JiSfSOSb50wzpBDuDhwHPjduQ/hF3rFC9X9af7T3mrQ0YIxiFw64L/xQV2yIMTYQp6T77xB2i36
Hs2AYP8JKM4razv/udIyVzWlf1Xam/kxnptwrIdt4ub3YWtjUYH8HJmUqP5x3knnjVKpBAe5BU/D
kmttxKuaWbKjPuckV/Fa0QeI2uw+D/hKAnJignEdgMVO4h26GEHXJlmP3NSlwzGGDBxt1llh0KzT
6WlGUtbRxHh5epoPWO7ke31gxdmnQGb33E43YuKY85uT+UYKDyVsTaUdeA9DzWbaWtuKNQvb9p67
2qrGBZqMw5kPG4VZSlwatVrk7mOFitoErO5K4CfdeYqN67zo7Na6+D6HZAabHt087tBMP/tV9RQr
ee1mto0lB4EYL/wBK+N+DjLwYa7XVQoIHVFskj/YTOuly6psnL3gObCFdSdJSqRz9aYUnLs+PVke
NVPbRm9dz8EV28NWBf7xZwWaJOuO1hXktJ2vQPW22gEM++0Uocp1iGEbHcTVrFZT+B810Ml6phLm
jzlD8oR9L3aasz8aycIZ4h/OQHyH3/t3ftxfkzB8C0e4l5w2C4NmCNkWnxMhMrAYr5XPVlmNbEu2
9uDbOfXeXLZQG3Pb4FuoravksjV/zpX0XkvvXk01va3J3fgG1RUPzKQn68DM34rJ3hTC3s+qqKEV
T0g1EhJ7pFi0dvlim8DaNYmE3tnMm3Zky2sdOBfceU+9rT92Y7/EZLFLbP2aS7afXjsIJ78N2IZo
dx/9Qm4dEhs0czohqrsS/NECDsvu50PJ6qjH07FY12mI3g4T7WJy4ucGIJuRW7u50oRAffBOXeXA
VWXR/ixKvIHwAvubP2hEEeSHjnyHUSNohFjOoYfvUbgIf63u7JMd6oKhmnMAOECMbm8I62JK0jLn
z7RN7D1hEoce9IldlbQRM+I92wNT2M28YcFugn7nQiGTtATbjqCxRlQd9iRrNwNIY7M5y7kaDJzm
SC7SiuKKfAu+sT76yHSUIlMH1b6jQgQzGqSn3AZJROj7xHHfsq1jQELbNt/j5DV0rP2ch9G5yW2F
WbSkJPXzbWuI7Vh4W9f+fE+MlGxy7YBJ7vPnidcV5q4dig6OSbEbsmVIkAPO6q2y8B6Sodr5yabq
4sW8Ll26UcH83QwWgeHcQyt334/2ZWbUSB6u+VYVptkt0Qw+WE5vgnDOjlNryJNnFIgLfD87zQVG
PlkXNceZSLh1ugmnw2vlNomD46jovDGNTtRAz6TvPxwCSpFVtN8Hq3junW9DGgF82xIWsYkt8Rzn
/ftcQTDvZQLTDwNVmM+zKXfKN9/LtHqX03BNFVGq3Wif9bpajXkGpklLHx2dhOweAZdeEfFJ0PfC
bLUOJFyHyLTOPpBSr2232TWOf+ZHn2QsrnpeYe4c1g6QHxKTaLBPiBiwjDij92QlNQpM76p36xpr
UkKvN08KTjvUZ73GCSnjQ5yFV9891EKcTb+9+HJ6UkP+TG4rGaldOOP3oZvU71M75+ToxQWAzZ5z
8t50q5fBy44GmR9B5t8xVcZIH20dQLVsdB6l2cA2NRhWsyvwQaDX7Fedl36WU/nsexl8w4g4+YI3
hlAfWf6cuej/MaH7PzuTVtj+ITz9Mhr820j6lWS77B2E969j6f/5e39OpdV/dGkBrOaOIww5z0H/
nEq7/9Fdwf/T1ZxTJ3mtP/Hd1n8UNltLWPiGdcUE9deptG7D60PKZus4Zc3/airtzKPvX6UmTDI5
U/nH4GXQdttfJplmmMZllI8Ml4xk08DsanuuaZ6IH12BVtho6d8PdPNH796BXEV+4l3byEvdBlAk
/YdMVCfVDlvX5bYRJ4oIaShcU+s9W5OGHD03XnpdfwwodQSRQvMkISi/1WH0HS/LYxjV1AeEfS3s
8KVhc150ZfpujuFrK/U7ddQDtPE++UJSYrjxRPKg0uq1srN1QAYs10Ia8plBkUWIDnKkpn+NFT5J
KBa+mJ5p/Z+rPsO+6z+GGUkGvr/LCaQSdfvgF/zSg46kycBNSTzz1SUj1aiiT4LFbosK+kI/c8sE
XWRdvnV2M2G2wMtvJMMLJnUSjNNmK5gnurS9bL3/rjXTPbxO2Gpxdz8b/2DbrihOnm0QSguk55fQ
xs0k6Dgs3Ar0bxRRB4+n0BpeXb3ZMbECQyPqpzSl/pd5cXCc8LsqMOXFg3YSTXsb4N6djE1iGrQq
udJaJNs25scwRW/0Dl4bOowLbwrOtFsWI28YRWW6L13fPmQNIEsIlzuuf7dq5rdJyyKFO7QOWhxu
pwTST044Bu62RaEYhJAhpWMojTnA4qlE9+tXc1bXhBOv///cncdy61iarZ8IFfBmSu8pkqJEaYKQ
KAneY2+Yp78fqqvi3r4dPehpDzIz0hwdJQXs/Zu1vqXcMbsdx4LQGbeaN+ixhlD76uyumLVd8unq
yr70lENUUCMnFaPisXAuZUbFJPV1baqvvmOs1Q55cPHtS9yKAfGEpboBj3QerO4QFuNl1Nln5wIv
Xr8aWvUQChuLdLOvmXMNrJ4koOYwvuqFdmkIRimiipENpMS550wae8vt8bdRn7U5yxmU+gC11Agv
HmOXRuyywXlLW6JwCyVbdXQls04hcVQk5rdiJNsOr+O8y1mIJ2DadP1L56sAERkvfjzuWA5xpvv6
Q6/tabH3rkosBIJDuqt7HhCl/2iRMINDgfunKExyyROU5buqEm3sZ7R/DKH8uHuEZfjLPP9ptP2j
LIiLkvotwG9gQrtoGhVwrbzoBOMM7gCDTn2VItlqhLXLJF5OS123cyP2j+q2bNBb5rTwnSt3dUm+
RMteP9B+scZ+9REjaX/0Dq11HoPsy8nNYx4QTuhl5hky5N4J80UqMuwlnUeSr8U6TFuaVvLldZAr
WxLwmqY9ZFV69PzqS8RPvOUkhIlnNZR8PN6H2ka/6WA968y9x574oR2GnKaG56Lw770yYuMtMtTL
Yp/33cZ30ISbg5vOjAJShMLOa2A/5A8nnKQpCbQMO6OKkTse118kWgv8McvaLo+pzDTmvTaz6ib6
Var3Us1egy7jBwNbN7IYhQStsjYojfT6Re+R6Tvkk+RZdbFMAKqD+yQC+Wrm3lcSDOg2a3l1XfJX
cmfHOXdmN0LiS6S+tIQ7RW69a8Px7gzZNYyHl6hc6Ym3icaBpf/0wgKhtyN4F537i5uKva8FyZwG
4UXYzVqExg80ygeznxW4hxfd/SoLEB5ZyVsUSF6/McB6YFT1rIJkig2ELYQdq/UiAmRTZWIbm8o1
zcU60hXiimOLwXIXbZ0ODLrCCm4eRSzpNKpDDJv70Evw2ud4jev4bnk0F75usKlKZyH//fShVNTX
bkKHWCUvKLS3jJ5OJkRUfN+nLgFjZZDVs2yFfYZTuCziltUOTbwP6KTJ2s8+8/nibNFmaclosrWv
SNjJYnRopHJvSoXuvWWARsPrka7EaXzDgbrpCOjp/OY1h7xfVe0qbeK9WtqvaFOX1iDZASbvNdlw
ilQfHrORmeMFhE0KZ18UFvQEHhHLcv/Uoj0TcvFqS22vlZs2ELsW4E2khS8BsapINKNZgOi2Dvey
IzPM0Y5SZFdmL7Hi/uUWpNowFIfWZ6qmjCcbMQ3hBbvGrV5QKP2mSnCHqxzN6b6hEFydNjsncXSX
AWe4zzeUjhNjIvxwQv3SZ+aH1Por2zPN0XY6OThJZN1DUXx4VXIfVe+ZWJDkfH7CmY+a9s5YiK7d
2A9a+MW8/+gNziELbSq76xTzpZrjBVU3ux8Fo7cYfw1L/uCZZ1YyzQ5KPPV6FCzduIFNbv4yocBr
4EKsnVUJQeZBbsVEY/YjNoHcnCmifCZcmrPOFx41O0Ji0sDRGpvNsm4Gboj4O+gG4JdZNGtiTLmK
/suz8OIqxefQmuEi7Jsj9v5Z7DZLfVQuva6xRxNlt9LZcG74f88xPJJ35RjBuRe6v7Qz0G568q3o
1bVMs2MRP9GdXeObIjQCKIzmVsQxW7Qqvmel8dM50VpFzRTJ+jccJsg+OaWy3pUteqbAeDPC7jZY
bNVCdUTYoaxL9CmqJ7W50IIfW9RvJb6OhoUFY+SM2U2NJzeSDOjktRKslDTR87nI+NVtXlUGAKas
L72vQgNQlxPtQ2/6g8o2LGd6U5fFe0R3nLLqDYrk6VkvCL7IpWB8Levom9jANTb6L6SbVzxDcTRJ
OUNfJ8CNBRkfHwgXzFVT/Jz+IgNeMq+rb5ZR/FArLezePPjuJQyiPayRlxodAKo0hT/arn1vOm2e
+OLk0TeL8Szd6jamySWqIHhEff4pEPeoFUdSwYi4rAE3+LUOoiKs34cseTOj5mGH3RaL7SLRwezZ
1hTc1L/J3n4VhMJFRHvk4abWUPcpBhHEPQR91VyHTXfxXGDkwnwRHkgJOQ4Ev6bIaGzE1i3Nvt/J
HzPJjunIKjYZid0bNiJMvwOr+aoK2lbhRideVg1Dh0cSAhcIGyYiJRQfa5+t3XydaMSC66a6ZkbH
K2RwsbbGR10BTqh+QmJU7K4hq1bbEt1WMX/QVmbmrHuMRG0QXFwtwjptqlALszOoxMccopE6D0Cf
kRBALnx8Nf48nNhzK5oYGbJfA4duZjmc94Cv55XWS1obW5UwNMVQPqJoOm0VaxsQB5WCxgxZuBnB
S1Spr2abkUvc1C8tt1YHSMUrCQpMMq6+DDBK/kPRytVeFcGsKcb7BiHpO4FyxyLx0MNjgILVc+nN
ls49bn4lMo163HZMBPMMpW968ofqVZI8ZU0FSEy4A7i1myzVezykz27sUQVo98oUd9eJzz0IeTNU
j3aVfMiST6tqql2kIHMzIF2w+R7dnB63GbR5rVpk31FzsbdWupBEz3FHqup7HGRntndToR3tS0Oa
M5n61TwB7lwO8INHz8YcbBJT4dUKKU2HQfp8Ec3elFWA+MGdGV385ajByXDgYhIGb9fdpsY5I2tv
mRYgXjWRs7TwPkjMeFOCv6hJf8eBi6TeMwpHVeWlfykpGHHxHqoU8J2psZDzSMkcliS1y8rcm1L5
UjwnALirsL8ZP+P/MKz+L+42bfpAdP7/fVbU6Sv4yov/3Gr+6xf9u9V0/+GYkz/XtjAoqTZd479b
TecfBiQwxyGczDQtA63wv1tNEIg6OmFClRwNmabzn1tNz8bugNthkhEb5v9EAK3xe/2XXlMnyAju
pabz/dn//Pf/jyS4Q6mPliJULgyLGdib5dwLmeklCdqFljW9Qw2YV8msZD2UquMqD0FLJ/W57svZ
ANwPPMNFcu4g7CCg2dzJ0MZG+mYO1A7Y5Z/j6Efzkfy0NKNdjNs+YZLv3ERMPGmS06upBhPzNCeL
Jt4PAWwOH01MU+n9ovSSXaaJ7aiGbxaI/TFQNhUSqsiBzu/CTAvmASKUxOw2dOsHHBKTNqr7iPro
ZlgURnyw/Wo0n4F0xUbraDRCW1zoLcgZKqBPB8Owjr3wDifxCWUJuoy81wI/JR40ua4t9A8NEtx/
Kn2Epl8LbIRekH3EgDFNu3sp9oDg2NP330naH0w+CQYRFefSPPLZZdd54OLy7A4jehrB8UUpZiMw
Le5tv7IU+1tU2cMLSQMO+MKItdaMuF71fJLnEblnMGertezui69I7egeEfYsuHl3ATOqtn+1A+2W
2/UsiIGlBPklNry7qlWbRA73xG7XLdGrY2+/Jwie834z+ogd1Gb6Lrrs14rHS5OVW9P4yF912X6A
D1gUPjwrb4hXblWsjbjYh1V04HL5SeNnrbhfPuAbR5rnsI+201GqAvojlPUNsPtvr5EkqglIjwTC
5xTRI/GapUJUCDgEfPDaTy6qvW/7p6x290Vm3kZmoGzqkqp90Yt0U1zLEH8s6a7HIdHPdjc+9exk
KdqyBKlXG/ZZpNouCsXWUB4635yj6Dsri5eeT2WikMJhZ972tQritcYVw2JoM1hETybuJYPiriXp
1hv/0qJagHVcFPo2dr6iEFGrBL+MElbBUStvfkz9N7Q/EOAQNQzlnU0nMC2gSxFY6aqk8ceFwujk
p922Jn3w1JzX4R1CNbFGfflwS5bflflqtEwdgnAVTo9g7C09NHq9Gh7StL4MvjFXe+8h0mFjM3ud
LvSnhHfA5j6WoIrN77w7OUrFBJxLF7jMNol/fSu+DxpREXUBXjOoXTjG7aMD5SGbTUBCdKZW76Za
PsMWKmOkrPvKee+EMzeHeW2Ehwi4EkyehzbFqqNPOFB1vumd+XSKc+nx3Iq0pG1pb72l31pGSrhp
eu2qd4IJk1wGYpriv2Gz3+m1dQldwP7wuGdi0CdW2KpV1TdJIaRMFVE11UbTHl2bqiXKdpa5+Wc8
1VEqBVVHYVVTYDGEcU1QZ5RdSK/egyi5FJRiDXQqijP6rr3iXhxKNpfSrRU1ysn2xgiGn5FvvhDh
tSU2NV7g6hno4wsd9p5SVxUF6KJt1eso8q+BcrGjbIyn+pFBxMO3XkLKyozyMqbMhCTzXlB2apSf
BmVoQTnKabkcKE+7rsVMYK8bi4l4+orEzpzZTRfilbhG7UAJqKr3PsGh3RDdNPNYBNhm+zZNrNRe
Rcko8U5m4aYtVN7eGGtyNtzi2kKYKA9J0O4YDi3TgeiFXPyOk52AQjylIC8pzPOpQlcp1f2pZo9u
kgI+j58F5bxPWa+Ro4HNj4qM5asLi/QcBd0DyzY8hqzuN27UdcwObTnXtfA6/UaNbc5QqKGWQPna
dPVnCs1IxyyQsLAIJdm8HWxRqyKrzlE/UpK+Cwyh5IPQscipd4mnLsannTGmvga+3ThXMnodin8E
43SlNEEQ11cjTZFDc0TBuPSmbqkTHOtK4891GilJQ0Vm0macOiyiQy4+LZfbX1MaMJdGzKMhA/Hz
1VQWgnR/rVdvIOhPwDmxKkALqYIfa8julMsfSe3ceTznfWtApVrwxa4dzSCprHQX4UdCkzh1r2Pc
Mt6jFcyrggwr76oZi2LqLhPazJp2M3Gal7bZDRqAasfWTpP3El86SiX61IiGdbDWgva1po1FjDCX
ZDOX6aFBDDyDiXKIsB+UXrHGIrxTy41FU+zQHGMzPZs0y/XUNee0zzVttOIhl7cIFKOz1h9G4yzi
MH+nSTjatOAjrXhCS17Smme06JJWPZiUV0m7ycv0FvZARUyK4nwwvKXTazNwENDsI8RkNMzXsgyX
lIZw4qfpQGLITy4Nhn01azWVXG6nPhtReNBsf4tdd2bGBuFY0/C3qxhKOC9unD/D7EiWARFAKUln
CuI/6krgalGobZwmn9uM3aoy+ByG8VREvTsLsrDiY6DIzCyMJcMTrNOiwSA6rY8g1n17U35JExRf
upnuUG2v+ePhBS1xR8a1MbA7iG7hFep7pWKnLXLbYWa5Tv30GQbmZ2N8gLv97LT6pkeEB4zEK7Sd
sw5Cb94Vw75CeMUR2f6iG/5NhuRI/uEvsnqeEEeDu8Jkwdcl8I7wqwzWA96gYfSWUUhqF4j/o/xu
M/vnn+dVhO5Jo/fiJx2o1p/WnFzbPDCuuSph/jAS5GK8nvAy5kqY3TMAY6IsD6jtl2PRn2I1fav8
hCiuVlnVOjvMhJRgLZrXXXpTLVZLSHJR6t7AmX+J0dy6Adhar/xOEr5gUnMRDUSZ6dq3zjrXGdDQ
yB2wUtgO2btkpG8W5kvYwxzJFOQbaPDJTcGVoKkX1Qu2dZs87C7ljN3oQ/OMV2gE6RCoRaY5TavY
X5iO/ISft4klai698qkmDIWJk2iFeKGrfUkUBqJNeQoL9WwLZwbjgh+7jqhynIxCaVwcyIT/LYqw
AfKFpNwPLqrr3nBsOm2/t5ruQ9bxpjBIAJ7kOVkW0fbVnr7q9EevV7iCyT+d11ISVJ0ewxInT1xf
OYmXWRL8uVG81xO0jtXkH6n9V8aHKyNx1pUAyhJpGf6I8JoMuKNj67My7Y+sNm60qVBtVFIG7WXs
IYTK+s8gablbMW/pAZPIxt2bQSKhhMo/t9e+86AcFo6v7dDgbYuRRlnj8owD86Oflr4xwjy8anqM
6wNGfmyK6+S7RezInXt0ZLxl8bvTRMovcZB1uGerrd6l2V8CbdUg/YsV462X/pZ5z96EWpSkH+Td
nKE8zwMj2gWYFYwCeoS91ov46IpyKZtoT2YCyxrx4eHtHjKkbUWCfqzWEPqwZsyFtlW7GSqfk14S
q6KEHNT+TtcN1roYgkoiJ2pA+mI4+7H3PUr7OyvTPVDPdckHNG9ZPbBRTfZjT7hkTX8+6l3HC5Cl
IGyGJabdu9OXN4FSNc4w80fRUsTdQY25pEYAp4Y2NxXno42dS4p5y8Q7H8uLO2afQNQAcujkN1bb
sjBf2TBFmk2tQNagRWaDkGhcW/sHAjiypuGe9vpPoKqPyJBHL8lPGuGbWqO8V8QAmvIemv2Cce08
alb1FEPnlvnNidAv2Pk+00LoHWLlcLaVSnLQHEGthz9sMlA0nO1DQX3W2g8l71+HCvHFeIOK+071
CdajQHHh2iuzLdYQ2Dcd5pduRLceEJsRqqc+NDZtiaCzavfKkON8Krh2dzoTb4r5Syu9XZdFS8BW
63gMs1nrH9PGX5d2PCzqh4BdqOIxJlToL63Mc4N4V0L8IuHiaGTGJvMdPCN4kwKjvDsU4UWpPtza
OORpuHdFdwK+vlaRCY69s4uxFPjHxA9JrijeCKwjdSF7hIpGrFq/NKxr1o5HbCt3Q3bvY4jdfjxT
/HpbiGWviY8fuokt1jLjqouLowoLoGx99t7xuxboT5XCIHdZx/XIGyojOIVJs4oEYOwUoiPKpOgx
hL9+/Swd89g2qKPHMzuBU6z4714BzIYe7OcTMOKbIeVLU/szW23fu1KgLmjgnFGx+j0zhbBRl52K
SBXzTsLFBCk3QqSwpTrJZlbgf5h1vYIgfvZY87SluaozriqjtZ746T5Lx/uy3HfZtj+DZBzvFSY5
rf5f3ALZLiuLQKG8X+n5VLYJuiqXlI3GeYy9PIuOyoJn5VzZ3V7a6irVh13eNzdX6BgL8DREzvgw
DVRXeqMfC8FWgvu2l2SfuSVnlmb0J8BEyprnfOWZdLpqBuqiG0m7DQ2xGzr3O2/H1543Wk/FXGQu
I+v0pMNCzBvVY3Wv08INv0lQvMdM0+PYu0QmbNIsfKQKGzSIxVgSUD+13XvggtZnFGuh3dGZ1Q02
+wr72QXi2KYlSXnhMKtqydut2xyyUGntRGUFpi5knH3WRnEMGm/Br4Vllf+JwkJCyqw6cRMg9X8M
shdBnd5Ek0+xzIY1R5f5Rit9hS8sIQmHsL51sD5Fw0sMNxBkI48ocWYob4o9FLCVpiuvsRX6MzHm
WydEF17UIMGq5gsk844ky3bB6dD2IFCXZlZjvOh85mLyoun1LXQXZAlZjI3ZLUrvrxakXA2ScATO
SgohAtydOMcydYws5+bjsJButwkIL8WGQhxLkKYrycCtYQtHRvFOic1vLbIBE1XWb8k0oJyIG0HU
fbs+8C6EbTPMsO9SFD2UY1QcWuG+e6aPgyfgSENnqDdgNLDyzobe3rFimekOH1E7bTZEd7RiWu24
+rYSMqjwmPpcZf01zn6AiXnzmAkmiRAVl7oEKz1MvQZSGrMH9qVKlFpoRnCa5dsiJnUwpA02h0mJ
mYS7PB9Zg2s2anBE3YpU5kW/HeNqFTr5A0JJjagI62/JeHCOiOY1BoeL1ShJ1C1kDYAg484z/vCx
06hp8TePVTZDknWpz02jvHouPpXM5nPRy+wzYf2qBclE30y2tCXbCHsHHJJ7HZkraMHngCRl2Y+v
OXpq35yCdbxlG4fLLE0xOsDvtcO9SUbHHP0EDYj1h0mHBYb5mij9rjDFQau8C6//3hE2Nt8lJcfK
yghKSw07n4e1vWKy9tHmLR+P9iBJgp18Y55BOPdvZuX+JhYDDrddCUd/EGTaZHd4TKQxxsFKquo2
bY3XyO6ItyMMsBILG7TYgNLBkt6lrE+tV69KUyywuFD61R6nRhatNHfYdH1x4CYdT1WG5U/3lVWX
gbXyCApY5ilTd7tx57YymQNNqFLlSfcYX/fCu6hMKmKyYeeGJplXtP6jCZrXyEdmGnfK75ivVU87
EW5ncR8j13TtZy3at5TaYIb4+jKWzb7spMXejRV2m+xtw1y1iXoC3LLJNU4G5HgvRfcgpIqHt1D7
ZaFjx7WcZ9MggLAL7UexvQOjOk4jw9u7yghsTq6HpNa2ZLzuA0PHXNBVdHIyxrpIqqZfqcyUnZuX
DRu07sfWSa56kK+7zCJ7drgXCbP7ekVw+MWx4EdLWyHRx4wuDhoGKNvYg9nU0+eXx8ZgTucU/aW0
PkxF65ZuB2upAkjtEWqSFst6tJ+9kex1a3ySF/mbp8o64Uzm5/QesW5RJ3Rfa9tvBvzBIc7fzFFf
J3a9q0JPw+Zt3HBe74UWXdLqjSLooejZzuf51OOK1k4k+yHDm0jGApmc8PTKDezWdR+O69FINqOo
PgOmYn2IaDgJfoXmLOyu/ZNKtyDungq6reeVb/bErckrHvKvnuQywpvfswKU7RDtM+vZ0cuoUiet
mvYLFS9bFYId5y4iGf0njchvNbJz0NTgdMQ7rM5HHaXvdabvSbfaRh7iezDHQlnWZXQk9vyotiB1
+m3iG9iSmnWou9sWGCyi5qOqRMvIcN98V1x5Nknobgp0X/RRhRodJ1TKrGHxg+D9xwh2oUhecZZs
m8L8yO1+Y5bpm2kRxBCv+9HaY8ReOXlPK5FKIiGVN7/XPMYrS5zRNjudcqw2AaCx2E6vI/c/TqCC
zVjikGmlWw9Py84arQCXrWYuK5dgG84HgGrI6wHUQ8LT/0xEvCGbO2xLOHSRTiBxHqyNIb+SsPkd
kVbCRvktKlZ8Jrr1zNhhX/g2BjSpuh4cmsjeh76yMEcTar+3gA/nmtnGjvT30kNFnesbr5Y7z4kX
qTrsELZVWv+rMiBjtzwtjD6MwPZnPA4coY2Lz2bmonUPqQUHPAGJxZ+AFJD5HOGwIDQaJcfDU4vf
jMPTyL2jXo5vtR4vrJGtolFu8LBnMwEcnAPY/qoxxgap/K7aE9FpBsspFviY+NglfkVO+TI2Z8h0
Fxvz08yz81tZaS9qm21Ui8cTZHf/lzC+Yw0HlVCxb5Kadk768awokAIHHh549eQE3Yp+cWniZ6eN
/srHM2dDvejVcti0vegQIarY96sHNm2GzKL6i/xk62jtutQcXuqc901hoNYlNuaUtKRWdLNft2YI
2FC5GtvIDs5+nS+HLN+TgnwvK4/EQWrsRRWH31DJmFjqPRMvB8A/pbIeiWUF7KvoVNyZxsX15FKb
oifT4iwz79wG9WdvRYg37XWYt6dqwn/xsQMHrUYs0MHRasx1Z42SwZWqLkwJ+Sjy6teOXRYCCKIY
RN991439OYDcjLSXxmznWT9u24wuJgisa9EEt2LR1+Muyru3vBqfI2qdzJNXWbRP1fP2ft+yQxy3
0Ug32KcvZgDziuN9IjpqgALIcOJOM4NnXv+mmr9QTW2ldTh3qvHQyuDBNYgTlNmROZE61X2oDjci
YJmxaMmNs/yajEhp2uTs+fm722Z7TaZnTcAdKAnoIRqZAfzKw+YUcDPq0SZt3Y8qzS+h15ycKFu4
rBbRKmE2MLxP3x+P0UCjRnj5wnK7a0VDljEAUIZgXQv7rnniqDT900z1OxrtF+hdAgE+bLE3VyVL
RfH8O7IvEEfMA4lQ6m+tlm7Lu2/jsK0zbQrkxGboCbKNp2iIjiSUyqMXB2NGXaM+K6s6OO7wW+gY
CSxv2pe4H8yB3lIfj1M/xZ9iQIWcHf50Fa1Y50fkQwQHCqSPTPaUrs6Cb6JfZIb21GpNLkhZmun0
M5UqmdSq47cVpK+y5MKipMAw5qxSsmL4682M/Pdg1I6jWj+aRH3t8mqqoVaF5DLv+o++GW+DEb2E
ZbtO4n5tNvkW+v+96OqXpG33UaocJiaDXc8t4PVtPywrZd/LkqSxnjNQPyaDvyRUF1GYKr4oLMnr
gNCxjIE585qhP2AsnUK5MwIV2UuCbbB6caMcwbyod07Q332UXjMo/vg1kwBv0lCGt3RQXkdcHkLK
c5xSEUaL3BwfbaDsSkyhtZdslL4HP5t+GIr+Or2bbvsT5tlaSABoeSR+9SD5jPVtaETL0Cm+0lj+
Udoz5VBUHMjn2gmfrEnOkaM8mG7IWSVfdNV8i+OeCN4DNzr0/PSjyXwoJLiaaE7SnY+gCiB4O1H5
mGr4b4rdn3tm/LFps0lm312R3Z16D1Jk2MZbOYVx86yDliMG3EeJHmOeD/ZfbVc3hpu06lg59Gg1
WOKiWcMTkeKJPMtdLBgM1GzbelPOUH79xtL8sWptM+iswDzhLvSMQqcy+iXXm6/KrfUiw3Ix+mQE
BJNt4ZkAa0dweiXja+MU2lrtATS6wXcVnDRS25WESsNqbza3KSKo+ISuezGxkNmu/8JCwFwY929N
6xxVXNXFcEjc8tn2FxjeF5ubwW4bpjfkSRhEkET+uubGSHdO1F3ghZ3/uZ79X7yDdnTNRCD83++g
19Gf+M8b6H/9kn9voJ1/2JbLP/N0A0LehGH69wYa0JarOoy3zP/4V/93A23/A9QiFmGHlaOj21MW
079C+AwL7fS0zVZdywQkpXn/ow20q/9XKBURXhDCVHTPOk3F/6d2DqUz5nSM5sUpDeZy4hTqU4Ws
wrcxHmHQfQtPA6iS9ceR2Fm277hvRtJeql2GHGnkP4q4IKl2Vn7XfSa53JZ6/NIzasQViVmxMu+N
Yv4OTbVUsUsLOLRoZr/yTK7siPT6qNy3Sn9Te+MQxirBPuU2ouHqzPDqt+Hn6H2HPc9swNiElwA1
YFotS1l/gxj0aSRBAhkrYRI63L0pmeKQUEMGTcOmFblpySwLOxXqwWuJBibI7F9LL84k3wa5+Bkb
/VaU9A4V1/6YuRsicbdCw6ROyPiaaOvWjSDHD2QduPjUZjHppnMt1LdjOu3alItmZienjy9dhVdX
Sz9VG8tDH6PTEe2nP/m98Gp5brBJc+fcMMh2hmJV6u8yhr6NBihX4CjBlYwjfRt4401Y5I4EXICB
jxR0RLqMP7zjRnFO5lAt6Y2fZthu4kK9R+qntqq85B569Dky3HeGQdIomiHLX+lozrOkO2naTyPz
jaJUu3xQl67xOZmVRXnA9fBIzGrLXPaAN3uZEQioeMVKk/rBDFdNVxoUU8Ghdpyb1Td3IwLlgBy1
S8c1+5G1NqpkFsLYF9kKroY/t6Szs7vq0NvFjsLkROe/L2B3OG5Fwmy3YWWIEGkdJWKdC7n2ep8E
VvtDFktTHw6DDeyzqLayJ4+20Ra2cAkyrpaJi+0uHCZkSjLv7bssugl5zYS6erEsJFVwLQaiwnL8
HmP82rj2kpnMYjDCZRCFK10Ee9e414AvUQfxacVbijOAG9FcJWXBiyNw2s7KBtVjGc28xHxOivXK
q4M1oUiU8QH9hhWepAH7uOMpw/YUovEjXfgAqEZpm2FuoEJiHz2+1HJJqvXRd8ILGQbUhUdsukcr
0o+OHZya1j+bjk5Kh7nIcIQJj6kC8ndhHErfujPIRf0VfWZluc5JcXZgPLm484bIm5jQW5a6cFEl
9C6XBPKq/+SNWiTi13D6k59W3swEKM56VbwkjYO/ju5SZynFy8fPtUEdYtX9LnZdBoKMVyy33VfK
e1hEX46TvRlmtXcmZK4+Jn+GkIeWt6E2z0PbHWWufjhugDZew4+rL+Dh/li+v3aac+3rWy1hUj7Q
VbnVUCyqOqhWI0HvFdtn5i47UO1vrnxhc4GFSIzMDEuThN9sMwhUGbE4kW/5N3RCzjMDnaXAQ2sb
zDYw30TuodL5e6tCRJHfA3J85q2GEiFS9bO0o4H5Jg5wt/M+Gn+vkBTkjNXFNfeee+zM8lW4xns5
EckNi92Jk0b3Hh9+A2XV7LHAScm2f5Duwk3Ll5RoGcD52P8ZeOeOZiKY0X4w5AJg8+1l34ARcjJn
Hr+aqbhqvvlH2vVBhO6uhs7k1PoBWfimryadlzMy3hyzLSvaJQgXxjbxdLUDIX9lzEE4DkM/zAob
mTk//PU3bTqkiNGMkLBmPkLN8zLvVErtOdjdxbDjlUZdgY720FBnFNQb9AXhfAKONVMp0lGTGNQm
AEMoUqhWGqqWBmX3VMQM/6xmxnNMdaP3V30qdryp7Empf6ypEHLtUGMzVnyo+LYd46DoOBqpnGoG
y1MhFU8VFZVVQ4UlxDmi3kqnwiujAouoxBDPchts/S77LKjT/MoMKJ5zJvTdD7IHJ7Ne/aD4GOsB
xU+28fDpC+q+gvovXiRTMcjvAlvNWWVUiUMb35qJ/mNRP46oZykmXapKOCIgX6kzc+rNDCjvwIbV
8tRLW9pXHNf0ph0pOC2yWcXpw7mImq+iRVqYUs9G1LUp9e1AnYu4T1D12lN0Uz1HFLalID2k1MaB
bF8Aht0Jsdmm1M4RNfT4f7g7j+W4tTTrvkvPUQFz4AY9SW+YyWQyRZGaIEhKhPf24Ol7HVX88euy
FFL0tAdVFXFLV+mAg8/svTa1tKSmTqmtK2psxDwbtFgLpko3Leqfw9bi/g6+SmrznBqd/9341OzE
MffK3MIC2nyTA21hPtMMe7xn3aHgb5XkI5WreKT2C+dDOcmXwYvuJnqFSTUNoRZ9n+kipGonctVY
sDd7srwX0iyqBRjBaOHRgzT0IgM9SUNv0qgmJVXtCqHRaHDjFwIvaLRVS6Op5qb+wgNqT43+OKnW
p1dNUBgEX3zVFun0RwN9km+dRje/8Cj6EnbTu0k3hYnjSziH24Iuq6Hbcui6crqvRLVhaFtPqNrI
XKRBY1z5ddDylWERWZpVdHDBC5RmeMBiE3SrgD6vot8z6ftM+j+TPtCnHwzoCxE03bdmvnJldwWE
8RipBjKmk0z1ozB77K/OU68azZ6Os6XzNOlADTrRyNBWrvOj75J3oYavEW22n0ouq6jbhM0Z5/wl
ZguFF3YPv2qpS+3o+sN7HsprYegHVzPe60k+Zb5+sFYV3fKYuNcpgt2TsyppJ7Yt4UMd9GumH994
/L8ZJCMuyhmYnEz6m1ADtgEZ9SosedwL+nUag1NN/w5YnawM1dKH9PYgD7YGoMho6r4Br79nNXuP
O2PpaeNaDvaDgPlW9xIl0rC23OSGLzJeOKX+msG+Yb2XvEkCCVf+HDH5iJovjl0eAxa3rIfvi9be
E5y9aMUt1KsfgcAnU3ZoqB2YgKxOjAv/GiKioN86mJ8g+3xUHmMflknPWm7u7Ukf1wbtINI1DJ9J
gLWgwnEWkaBFVC5zFSxr58Yg5oB5S87cBaVHvRSp/4gdCfQmBywD5lzmkCZRpYliZ1TWpdKqR1dN
dEiIfdDb+4RBD2qg15rBT8cASFOToKY7RwyGWgZENoMiRrs8ntTsSGeI5DBMahkqWQyXsKgw8yue
A4ZOFsMnPAwsrYJbknJLAPSkZx34L1LK9Eg746ZJQ5t1PwaTmX4b5d/w4rEjyFABOZ3+YzaX8LMP
AQOxQA3GaINq2p54EF+9pNw1UMcYo9mM02LGauQLHS3GbOLnvI3BG3gHTMwb7O9EEGjJjwIHfWv3
P5rgNYQt1NrFziu7VcXsnKdJCb+j8cSH5QzZKvU1Hb0g5h+7ICPSFespTKdNJRkKpR6KFEA7ndHl
K6tnNTR4xXXMHDBYza726vvAWwHa09T8MWAQ2TKQ9NRksuQdZyXylox4kORkM8CEM4/ySbyUDDaJ
A7yJ8OAx7uwYe1pq/lkxCC14dKdNvWqMW8GUlGFpwtDUYHg6METtGabGDFVrhqtwcjawz/cGuQSM
XjVQ8LkMYVuwz0bZV8fryXFf2q6i7vWUa/renycTgVL25KecRHbHU35qBp+wsfhOJv4uDN2KuVrN
tNLFL4ND2Q45cMV45bEBITJ4drJkNSfZycijm8zCUxf3b7o3rSa7XyRtHQGHLdddcGS8CDRN1fcm
kRBdY78n4lsX8LQLAIGpITPom/RkGlawCMfyFX3CwpxCtIrzpgogg2RZhTowijCIa1s9m1j+b1Ig
qpXhoZAjzaXLoREDx5xsfxcxzkWKhfexZjJtkstaJS+d2R4EGntzMXErVDOhiJN1IQLoZrFIQ4af
gjJg35vn9kvoRBsNcnxW5CdNI1spXrXldNFziIt5hV0APdebU/wUgKznlLdWC5RfVHc2yYnaphhh
6+vZN491wEJ3BOrLYJ3lq8DovrHjRWUrUSvGWolSZR+PxkvkUo9Q+ObqROQayRW+b7yZlX2nGQly
QlI53TejN3ajtF9kiXbEjIIlO6b7JmVj+8WvSaxguVzjBEtcOYDbn3+MadPxHEL0GxjoFjFpZ8QI
FsWVcLpNkPR7Kcq7IvIXTt68dWbyg6FRy0LLJHTk1gTlaW66F6/CEmGy6UWmOJLMAo+tWI4+yiH2
p9uhxmo5FMcORQTkTzF4OyH7nQm4Gbo4LH3cgLHfHQUUzX7AitMiUiGIAJnixumVzqGjcD8IgThV
EtRphqckwQ8JCoQbtgQINRFt1JqYC6v+QFLp3RC3+5kFShPeECWsLLvelT5jNELoNZTPpbYOp/7A
s4q2TmNiknLriAN8nXd6SAaHvvYlNYsPQIB7i7qbohQoj3DehKQLnpu1V51SlBMliNQcUfQkJMPJ
B9ic7B5AEfikI0jWpBWWLQ+jDEbiQt5HFe2gGVLAmlOzSyCWinDtxs1Wr2xzwY2hoxmWc/YSDta9
Vm8qLfhh+trXwHePQXp2OYWyPHuURf5cuda9lbgXTSYU7RRMJe3L3McHw/JOPIqhZoToQGqgsXFw
qTpnTZ2chsHVSNiSyzxu2HLC3HBx2jvdrp7656hOvxNMUK2BwB/jCnfiTLpultvPGCD21rxzMudr
PHbog4OPYvb3tRlcrEFuzLBaNS6TbMZVsx1wRHb7uMrZ3Fk7B0xxCivTZ1svfO1UyHgdZqCd6/iJ
ueQ1zew9RdFyBunVrEIUHnro3PLGpMUMyMIQG+MpBLqXEZRYVP5Or5t1FFZX9AKPkZ+8kT+pDe6X
1hRXyLs7FgYQVFz7mdzFCmK1B0srz9KNhWdkyucvtl9tCnxRJMsjZjiqwFed9YwglJHB6FaL/QeX
p/EwAlFBEbkgNgiEY1VCenCi3RA+agVrRb1EYKEkYF65MmPOidofzwmf0mu9p6zy7p3qsXXjNSDy
S8UTEWlRulhGA4TjDCaGjAg1FUG6Ben6aCEZXGgNYedR+SGbAb4Cu+25YVs1+hsvKxDGqr2Qe9SF
/tJpdx6G345Zy0hgF0QIr5g/hBXjqRPWIeXXaXtx9bT8obLKs8VaJpivjHCUtZI/LgnJ67KHgPp9
iKtVqSOLzYJHXDQG1ap3Z8f13dzJF+l3z+xfw6S8VZwy1kea6GDs7GrhJdQxXZQ9mJh1O/lFmvq1
I2EzlD9IeD7VQDjxqHkKyQmaM3SeWEggzh4ukYhO7NPRL4m30QIQOJcsHbotI7cPs1XD5zD52s7t
NkXdRCaqGjHZxdVSp2mRm2jbQIf2IEQDhRIFKTr1Oj0Z3CxQozPI0SZ9awGQ5oBIQ4CklS6OzB52
NqBSq5+YdU93Bt5nfWaLSmcQADbNAJz6AIVSgKcC8CmZzu8VINQJICp8jn0PIDVYc0XwYESWAzw1
czFjTtFFWPaZZ/U6BbKKYQkFmkMNNx9qIKyBorF67XATis/aAmptAbYWgFsLAK44+Z874X7hcEZF
vLG5KnJwr1C/9gX41woHbm8PewkW1s+OQ+TeWjc5h1HG4V488Kj42ntb5IYv/RQ8ZqP36EfV3rX8
e/R4J4FKxfXcp1q3cU4n91rfPQwU+bzrVJp7wYSg0Zw7dG6XxAyuk45aV60KNfZ6wfRVYL+l+2xO
Mh7fap8iuAN1ljKTq6vxew48d+h/VKB0hdkh0VKPL57uU/jdStBrDu455QCDymT0X4zMO/hYoWE6
xt/brDiOPlI+1zs7VnMrXAegr7wMI6XmGN3pRo+xv7jXHJYFEhJwChKYLveVev4cgAqGBL40sBX0
lMhgg4tlFQRLByIdB+eTbtyNHcTY0AIGoijEBjhi4qNWA3jiCExxqCwrgjz5IEmXs2w8+JMRTRIa
nTZkFio0pkYa9ZiDprBSJGRsXfoyAL5qA0lGSvUW+SVdiWvfJ23zXGDPFXlIYQ5gGaSwUsHepZn7
MEfZpQTEbAFkRkz03QDQ3DXt81h+SeNhh9RwJ9viRj7bTgPrTN5fC+S5BfZc2C3hN5YDcyA2H7HJ
H6Kh+z4rQnTIxpyh6bqUB2fSb9ksXluA0tNIoUR9MijSdAZyOgI9HYGgxpAtkUQLrWY7DP1hBRDo
1huCXtaD7dxpXJwo6kwQbKzKUlLI1lEHYiCK5hs5ptfRKM5DjKzme2cP6E7kKYOXDVNw6w9IO7vN
AE27g6rt1O4ldzUsTI5kcOVC1vK699xtNw55QPWIOdcycbK0orhRv/Gyjvw2kalkPpcwvWX3CEYS
zYB20iF+J6J5DILumBbyXNlpC5YJoI5lHfyGdN/8sfaqreenrPqHhacc6mX6KEE48tvd9Z2x9Ib5
Wo903b7fH/1Cv9hJfuAG5tytt6jqR9GwoefyJmM3RbvoO7vQmvZgSC4Rjpo60RDvfSQOqnkct6YW
76bIXuuRXBpOdE6Ev8/xJbAW2IqJ5sbgdq4752i6Zbe0A1hIWO27q254O81rHt26gHhhONu0rnZK
Z1LPP0IOsIT82Siz9h0xW0rJ35B6bWk1+5uOuDZ3o+Fe0g2XTdyM7QWl0rARIdAks71LS3KZUSun
87RqsOjkMZQ4H/JWLTA+8wnRaAPluG/Yby184m166R3yK230eoxHBbdaEHikYixRvunrzsHckn6d
avMmAoOHvrG3KiTg45gevJk6ZqQa6PdOJfYsLY+gNjY5k9cF/kh817vG09cWmYoyI1xQAvqzxWk9
aMbH2Ns3Nw+/TPpwpLy+JuzSZos0LaV9qUFXpP3doBEk0UeHRiRIXOxVFDw5XryaOrkKHWCR9evE
yTmhvuur4ttgjji9MlgsN4fBg+vysMYM3LesS3V9KbHDGYwn0hJO/4xs/4XOjIi8c8j30FQfc1Ed
W9/cBcQBIsMH8ZZvQr9Zl0FyymjXW/1Hge0Wo/bCgBDBB7ogOd+XU7BP3W43gdUzQ/urnQ477wyU
6t7sMtB8LX9RsonJtAgzeyU9QMzEAtgO2jkzfXWt9kzZBy6tWuQ3eu6Npw8j2xXv0MVfkyFRcRPK
inCqo+HOyPD1Te2lqmrOJvmj9brznBn3elqvDJBeBs8w2J17EpfvmIXBXtK0rVuTksqVhTJ8OyfW
U9PzFgL0PKn/Zgf+mxbZF731z7VtHSqm4F1OYiZYRkL39kmKNSuPj51VXmo6cHusb4g4Dj6DgjHR
N9hmL42MUGImBDPrazOB8geny8XjhfLfBvxqoFFd53m1pqJfD36Gw8TSv8dG9e6M3+NGvDDBRkgL
TZJWnFXtwFTSbjeW4V2bxttlPW+e+HWyAwwgzzWtYM8oayD8LKnQahfpuq2ZaUIDMOBTsDx1DyHS
95ZGZg5dZt9iGSOe14N+X93Rr/GI+M7HfCi1+L5MTCKwSwzBhvkjZ7871tjlGgkCRH9EirmKi3jV
INhqDG3nBbQ8CSKwYuIwGrEExxCoAzTn00OQB+vAqFhWATYbPGD3zW6goXFYCovIgTAbXaGws+In
7sHQ3wa7pUWCTzu1O+m4zMb9XeqPjy4EvlAX+yJFWT9WR9gppH/mkFt6wJ4vAex90sVjNVrPo8Oo
LAjvRq3dqna85A0g2di86XXxzauir5GWPGhMUaqoQSHokUBdG6CV4/k+BV4i8DTlxDolDkUUB5lb
GMc+6NuVVbfpwsI0VsU/nNBaUuOezTbbRNrwUNsVP8zCgVxHJuea1d5CIkKM+2FFAtgl0dgQtKot
HrbzZB1BaOzVMMPFpwMJYRnXBMgX7zlr/bbKt7VhrgZnXM74xqXrcWg5TKTErXfHE8O7LUWtBvZ0
fkzUc2Vqn9rcOf6fX0/rCOH+tJ7exU0Jjit//bSj/ve/9/921Na/VEIUQC6d5TI75/+/ozb/BU9L
B6uFV1o3bBbRBQT16L//i0W0DpHL0R1D/Py3fnFJi3/pcLMc3Ce4pw3Ptf83O2rrE4/LswBA8nc5
mLgdBCr6p+i3NIgjJN+mfZEhpjhoolJMR79uIQH3q9aV73HgcFwlB5LnN/QyG1lNV9gIejEumeg9
pyX6agrls4vIX9jDzYMU61jDF5LGANoc3Qo2ENypp0Hvrn2VblFw2osu5N8a5vHJI6+Vxk4P5cUj
eyQv1m7KSTOYZ4/38Mtv87uEqs9p2D8/K74RPjIdDLv/f6YoBWkyG1GSOQQV6Bdn4syG2A6kJV85
6QTkPXxNjfHqOcF9USMA5YlagLB3pfWX8Ch+118ZaP/+zlEzCx2bu/9TtfBrCN7MqS0lttTLFKSH
yrV38FE+yLF5zfXh9ufP/EmA8POlXKE+ML8wTvFPP6/Wu7YhZwf0RtCirUkOfTBeG37OUozbwkw+
/vJy6u/7NUlQfbcuibk+wgvdtT/HdgeTplmS+uQSzQx+RmTcrsmocG7JQuj0J8AwG69jmaC1cb5s
K/mUIz1wnHrduylxkiwqsbJGtvvcANunFSrYtUJ3IJncLiQ0CB3Z5kLa6ceQme8uxELCKT4CC0NN
nh6ipH4YDIaSXkH5skcjLk2XdfTeN6gOTHmpa+xbncCyIoABeBN72QpZbeaz3Grf7bEDPcLigYxu
Wo/mUeI9qKh2FmU+XsMW8/+gioIgPeFp61apA4Y8Rsvou901r5MTzGQ5Ol/9RDwTWn6pjfGoILSo
ip8SK73abrkptb8kpVufIAc/f2GPobKPxsRx3M/fuO/ouZmPmbgg5HoligBKcQVFPs62erkNGlxu
bEFCeTS6YDts+h4xeU+d1PGR84+0MPc6NZdfkH+Me/XYZYBf8+kYKLUIf4aOfRfzuFJGiEDGeMyn
Cz/gcozYr5Tc3uOjRXns1Pmptpr1n68m43N0o7qaOOV8S0eOQ6kCsfDXG8UttSAYwtS+1K7cino+
WlXK/N17buxv3DeXch6vkRO/B4zZA6ZCiMFXRUluB+/sz2/F+s3Z4ejoiTxwJeQPf/6as7wPM2Oe
xEXTKB/NbZJmh7m2qWC5ElgyXCONAtzvr7F89UMigjzzOa++tGGxi+0J5d14Q4v6XHHbdbU4t+4W
hufXOTEW0dDf7FK+98Upmrv7Ssgny+Rjht+ppHeVx3DdSwhFKZzznz/Tb84GR7c8w7CIX8D3/els
iPRaK7GoisuMvQH1xLiNqhbLhvatltMW1tb2z69nKvbk59OBzDzDRtjqQABRtMtff8+hZYNPghTX
6sAZQHL3Exswk+A2+eS17rlosz0V2AqD/QehUwGmheIjpyQvbHi6GXW5k712Ql4UotcDad8XbMes
Syokk7j0BI9g67VMzjWdy3keMfanxNcE0zFJuo3HOY4y+9YVwSK29DW0sTXJXDnbSLr/HD8qPDNx
CSkjU33mySSPXlG/YsF9zUV3TaupXI7bvgRvWta4DP1qvPoufb4nFx2RBRPMKJEysyKcKprWUUy2
VAszcliRRMPI5a2P5NFtjaVlox8N/Uve0f0OFl1gRcXHOYHtLOOh49bDz0cmeEj/JJv5zuiHGyxn
8vggVxaO6Sxtq16rGIms4ZOToGvNySGobLZM4WY0J9RK+cgCFdE7FuWcPiOMCWof7HMlQU5bHQHm
06Uv/AUg3Y2o+LYSvqWKp2EROc+WhVkcpTmEFArY2Lhh3jnpQ8qsQ5wrfb5ovvz57OqNe+yYzFz0
bemQYkYXKNucJ6ZzlrxnYfXXDr3lQoOIKxxtJhyk2vYxwSSMs62hMIEmYpDQZo9RFwhEoczVztKN
ufxMZOwgDSQiJ7gMclfN+OYj45AyKjP15VD1N1WqgIx7TdHRdmN+8usSat6+0PprjwATFctwiwUq
lWkrgWOw13LWPe10bdHhuGK6aBF3I+DtMGovBcnmCUHnTAoRwoTXfET2UvVQGqliwnnCEow5Wx2P
erBHPUOE5zNMx2ctma4TuJbEbI5Y3eEYpB9Nc44Im4+4lEojXYalRqBBugtgJJAeU7D3sLpFIzpz
2XEUZN2pnHihCbyGHrVE0PB7+AiusMiOT7i9cIZ8EHZPyCJcyeQunQjeqyH6wi587+fuzib7SbDL
y9L0FNrJqWkMrubpTp3Kwsp2U1+8UeSvOn+6yKlfNdJ+jhJxDobhCmlkP6ntJVL0ybefG26xsKY6
60cCpvzsxWYe7yB4zSpJd02LhY5tmUCBrzSaN1AdJ2ZZSMv7W2/yd9h1f/3zsaEOhU8lheMI0xOC
hxv42E+HRt60TaRrxCNG1pL0r3Nmzpe4dHfq6pir7DXy/Oc/v6Lxu8OeepizngeQwSv/85yqh7nD
vafbF1a+9Hnec8HFMEp5jbL0Pi9yurH+QOTLz5iLznv2hgZHTPqXVGbrdwc0ClZdMXu9/4xAz0cZ
eVOXOxdV8BQssOtsuLVc6OqHjkEnCKEz5xqubWlcCIY8TYaOBIOiyYZR3tZHMMvHfsKfMscnGz18
LNxzSyHIKy4h7Z9dZ9qL0V7F7nAtOI0bs7taE0lBGRGEqU8RtyhD5zw51PCN6G/sC8j+Xvz52/5N
BwKsiEaG/zgE1n7SyFZFhkJW51OKZK/Uc0HLnS/z08Siv2HCm8rhaWhc5y8v+9sv95eXVUX6L3Ao
CRMqd/TEQfQ0Uvv47WZI00ObWs9dIY8N4JM/f8zf1GlUZ7rpWa4wqPo/XcYS8DemntG9jLZ+UZ8v
qKxnIzL+8jI/K/rPtwuOGaVtpqO0VFP56+cq2ymjrbBc7hHUBPy+vXuORv2pQLUTG8+hy5PPmo8O
pPQQjJEpxaludeS969SC+WHPHVBBfakZ8UGVUSYyjT9/Eb/9vbH6+bScPEn8T13YNIwtwPXJvbRT
u65/uFH8UPX2TiPinYnFfLH9+Vve/uVr+V0p6Xjwxnzb9F3936XJLz83KIQUVFXp4eDg4aJHKz/2
1+pSA8W6ynx0gODt1ZMjLserOjh1L8WUq6+qulr9+Qswf3cpeIKWzOV9OL73qfCCI8Nuj8zKi+0y
IZ78TYoVV2jVOqhaGPTes4kRucrmp5hGO+Wo7eZvlMfHTqeMdwltQTsSkQTZQb1TwTlsaSOCGrS2
Ocou2A1oSNMk/Uv1ZigI+H8cxHyBjgHqjanr5yurdkNZZT1XVhAal2PcoIoMoowkkPRVHU6mnuIa
tr5aKb5M0hnUj0p5cR3QyAQTeTxZS1lC7RWZR3yUa/Whi/mNHLWdqudUoQTd8Vg7fF52gV1kwiIi
ALaEAdMnzPLJeuuyU25CG8CP5U/jDXzDcRA6jINnL8iXYg7X6o8bZXFqNZ5lbXEazWaT9P456O51
I4SAOR1VmhFaiE01GZuGaa+qidT/Rk66wf11ylxerQ6aZS/gbpjduzraK3rmvDLgqYpHdY/EVJQS
vd7si10U8rYEby9WUU8IouLh5z8nvC9ovaufm5Q3MH1xjmssU9LpaDKh02HR1XF6cie5GfpqJe3h
STCNzasSOJpomMCIXWthwrKbdYVb1rXFjm/i1aybO2dgXimPOQ8Ck7/HyeSlo7M39W5lV+aq79jD
fFF1kmQZIZNnuHFUTgeRDteo7iAapNuy5+r3X8pWgeqQsDb69P7nC/3no/nzWaSmVD7lg86+89NZ
VA0++p3RwPRPDRU38tr48au6eh01FQr1ZFvp9dKVTH1ym8sYKpDbuc+Tzdhf8Dia3myaviglW6hV
IsW7kg2O+oU9JV0GjyCc4V1wLXGgHMsWVKSDylU+s266MSZ/VeVazSBhlNN7WbdPegUChB6HLcEH
ZOfzz0JHE8x9ZXL2I/nkqIlCka1a21qZ/XxRJ2A5U8VDaguqYemm+hOId/QCLfDhOEHQIG90KaCU
QvlUuggRGLsv5qnY24TdQlljuu6y4fRksTQVPAdlTnr689dsWr+7MTnudRCHpgmL8Z9HfmzLBGWU
71wmxKXipKZKRjneEo9OqdWPJdcSwmI6IovIMIf/k9p86uenQs7H3iUZs9BY+omZgIcEHSz1g5MC
s8WvsmjK7i2s/1bZKF/Ofx4lv7zjTwWW3epjWQhqOi3Wj5aB2oMQlrlkHuOn3Ub96EWDNi1gPG6o
ipgZGaKDv9RXv3sQ+ZiELI4zHs0/3+QvjwTfsbxBhKZzCfX0Q/3KagaVcPzPNa2P5hjUHtPEiWv/
rb78XR/sWwayWaZkDqEM//zBDLOYI17EvfjecPVRg6DJqobsUDKDndRdb0avw2g/K00E+dkU5sQW
EVqWheIvb8X+3bMI4KZleTYOKp7J/3wrMzk0HWQ+9zIl8yUZsEUAFdExKipWFBixUW6dQW7DKTpF
Yb/u8tpdyaUEUvzz52pov+PAZ0vXX52yRybI4ToYdblovmYEJFYxjZ6NjE514DqXfhQh1MrGd3UX
B/zWWnnpCGeaNPqz3CpQSDTLnFJFCZ7AhRzGBlNnOL8LU6D0n+ikx5HKZAZQV0UndcLZJoUswtAe
VXfeR8uZpabXpIck4RZgnhsxpf7zDadKtU/Hmmsyftdh6viOsD9VMOyIE1bvnSDb04XeGOx+HkG8
ZCSm90p87dtw9+dX/Pkz/MdL+r5h2K76r8/PXtO1XW2wGE94RbXvUfbIrdslPx+IajZWRxE+SA05
SgCrgiNV4d4cP3r1Jv2p02Ghs9T681v63amDq9sGNebSnWCo++eVE1RyMivLYmLiyKMaxxqt9ww+
dRHnkvS1fCOWt0kDxZUwkck8Louo58fob6qEmeP6SmdKlfHcsylQEwPTJXaO50M9/m14x3TuN5c5
GhvepCVw9bFy+eebLXGwG9CnxSWY5bsr7HMIY0N19eqccfJuI0qgjJC/yJXFRMx4oy4wF3XHxJ1W
qmWyeBpUWN9zigPYBRvkXuAHqVfUaWvKcQsk+dh19GX6fBzLg1kH9+oaVzNCmNTm0mWe5NTxq81Q
RNU7syg2fWttG/xqJojxUXorB35eUG7qIbwIJp253m76bjqqxiRhHB7qr6rj1BiBW028bsb+mlEZ
1V38Mc4JfiL5pDY3mcs56jFs0n131TBhdCqTQTSrx/DgaABN6ng3JlhYCuvJ1+IPf7Z3QETyZeh6
MCPlU68TT2TdzXQBTX5MDfss6pHfkP+7LN9GxsIFBXPBUEy9vKpjjB7haTuREDcfDQZFqsG0XWNZ
etNxkhHzcnKarPR11HnEq1FFPuvv6ri1SUEXwDXUV9WJbjWbuHMkXSuf10Hpr56WqpBUf6ka8cxh
S4nH8eAjQGrlVX1NHYAd1STCMNqSF3ORSbMaBMUBnc/PR/I8MUuMJTuI2tC2iBseUDS/x8bMEKYu
LdD2PLvTHTibg4m2B2JKPisfHV+j0Y3XoJE/R5GYgIbsVBBfCGz81AlqXKuU2sJVDkcbQnDujDc7
DVfVJO6Tim/My7q1jO0zj4CzWiPJZJmP1Tuu96uAh+P1ziZnm5DzHPbq4WZyY0wlD+ye2rJNP3Jd
zWn0p7mftmHG8JDLRs26fH/go7QJwALzkOpyr+aihK3tOBpxq8Sv6luKPX2Z1e6zF87b3mLhwwMu
bef3on5otObWdC4KnI3vsGqxhmsCh2jRTta+cOvv4ZgcwHW+qrmqAxspVxQcc3zoGmuXcU0GM1uz
EC1cOt7crMTevlW9nLql2qQkawQowbo30EjQQ/W2xHY3XJ14fjfsGR4LTxQK6CjtVtrYrVQRgs/z
kDF/DkdtNUqxNloaVP6M1npoxyvwARRxqkSsR2gh87WyGV5FSInQl/OL7+x02qWts7WYkeuBem5z
XZoOb2m0FQ3kCQXflsHVqoqAzuBPUMP0Nko/Rgd5JF9k0BkYw0mnVZ8YpUpPwrOpndmUH4MeC4vO
eqN3r8o7wQhMDbzUVy7pfLhxkKW6Z3VLj9I9u4CV5Rw9GN9Hnk0qSxCWwpManhjcN7gucCC08d1A
oJke+xs3DVbD0K5HY0A5xs+mxjgNfFU1XuzcZj3ZBgZ72kAjfT2men21ya1VH63rMmjJzOi0aUtL
jb0UorTDxFfp5VjF1GhpMxGAD9KfIvS0BnEZk13jtP8WjM2mnbNlqocbdadGvE4R6eVqmN1nTXUj
/UH1TpNHIrTpjNdc+/cF6hjyXWj9jaN/60BWLRlw88iZYT/Ii4P2bxkOcg/Y86vasDY+k3ZvAnCQ
DnAM+XtS/qnFl6e+5o75olpCwmU7eeehae/8qrtZYRkvJSWf2gcwk9w4yOmsnDsx7Gh+aezUzVKh
jZwghkxQddQw4+f5mxevQCJPQ+l/gaSMhdJ6Xhk4Al2iHyPmHzGhiTpbR9lXzdpcN2mLFs9kqYB+
puimHRCVlXC7LyQiMH8q7/pyfglM1l2cabYrH9ujFfzoRbfThvLV76lprDzYWs5bk24Skp3MqdvW
Awns8l1rnsewOrs9mOuq6/YB81Q/8uBlTFcjHDZJ41qYyVgcTZAIEk0/cU5tCm6lTHTr1NgWjGeX
og1W4D0PlY5mqdAwZEW79jgUXyBgLEOHhuctcwhz1Em/xUaRQjj4KV3hDHCeTF8cfLCEBdwCmIIr
ZtvryETjIZNdVt3jeTEIB5KwGQdm7gmw3QzhWLpkTLVlALYTDcGcWm3hYPSfkDOCG+177EaS9El5
KbN64zTG0pFkvGBeTLn151JsoCmEK93XvwHVW9sMtzAsQsy7s6t6Xbo62unqqfOzW6kRJnBpuuII
XQWD87eK0b+NYFjMqIbSJWTKVUkPNlP4chgs9Mp8CNp5p/70YMNQL8w7ZsIHB1SGT5qSQ0AVilgf
iHFWGusx7dHXavyM8FfvNfObj71WK58qVyxiYa3CCNcuro65fQImSDhYohOmi0fFa7+FRPQm7os2
aosY45duQyDktqpIMLEHDe9+sB4cayHcfoNRZx2xYY0k0HWFzp6BiswPs0MKiOAUohbeKyNHOcVc
w7iZUD/Zer3RobqBsVj0nYOqK1pNAqcd8K0k6Vkj1Gc/6Jb1eC9hcVXOU2nX68kwyZyMHzQ9R4o1
4/OF8DryG+TWKnJh2+Hb71K5Qzm7mZCuDlm/72PzQbr90hisY5WqoLVg14wW0yN7QSIzHEY0ZdYP
gdfQ84Nl0F7DONklBCR1WfxSaC3STpPYsAKeT7qLdXAyoQ5m4Ics+IawwI4G4q0m3ONggnK0iKyr
mJCzURfZGbPx0FyqsY89MLDy221Rh9vO0+AmKYmXvmmTcMn3j09i8T/cncdy5MiWbX+lredog0Pj
WfcbhCYZikHNCYwSWgsH8PVvOW+rypuWNX+DKqtKJskIBOB+/Jy913YtnMt4JeJ8n4NVky18KS9E
Vcq0pPqqJk4MBvOuIt0x7eCpK6GamavGwO9POkXN1/hrbg+HVgHDSyIoCWYkp20RMDGE5hnhqnMu
XvoFrAdCf740uNBi/mxm7jDAtE5wsTr01MapzbkPgMKqH9A0JCJDG2q3cD4o8x8L4q9clkpaHSB9
lhDTMcHy6XvtldHm3CWXoS6WialSasMlqtwlnlJcO/Xb4F1FSHEHXyOnCkzza+N+0QJad3O0dmfz
lhHQ0iKyfkbYTqMgCnhdYYDRC/M/90s31BsfP7weG5iUyqMVOpQzHcLSYiEAGfDOJniTYQOyNSY9
NjWWQ98cCr84MEraF6Ygck3TrGWXxleD9lm29nWtv3bmzofOBV7MB4CJ4sXI/efQD3HRgE+uGwA3
zIvoBrSuvTAYUFUA4+Mh+y4GQnNfR8u86YnvJQI6gThYOhiNg+B6Im24M5yXEWKg32Q7PlR2vmFd
++G64oeK2FrZMTeGFzWYlrVpMYzGPhuvTSaT3LrEWl4BxN4qXORQLtMmfGzjW58FJ9HAtjt5fZ1S
J7njvIoA3ju0R/tQrB0nvCpCjGPtqRDljYMI0sew5kViH6YVeLB5l44tp1vKx2zFfHhpsSmFdeKt
y6Y6NImJFaqsp33GGHckhTBzLTqEpqeQsufMNFcZbkMn17Zl6qzGNmepnC0UiylrinBJ+0y12F2P
fXSV6+WTVRXVPRPoQx7sbC3ZxiaMfWad6yDhw0Ftt+mYDHJziTs5t2AUtPdUx5Fs+B7GT1Y8Dzt4
Mz9SPD/kpn+Y85jE1PpqdnW5rN9iLz+ZvXanpwUbXfhW6f1j4s6LIdef6v6lRDHdNPWDnKGLmPV4
RHP63DqA17FBFzOye9HWS427lvnOkhTSjyH3SC7NRq5r/hJFBWkxiEeL/g2v66VM0he9NEg4INxl
Mu7mFBQILceTaqy2mnGsgEVElQGJItn6sfEu2/aqc5CPxm3PLlNd4/I9+NmzKAyiZfxMrjPHeZY9
RzBudddqvnV5r8UJbxvHdD8YL1HaPPU5yluVNRBI/zmXu0of+iefeREYsTNQ1347eMOnhnbVHlZj
EOIbqluCy3I5Lwxh1SueE5UIiMmL+Zz3pSXJs1ZOt6R413G3rEo9ATP9TuA4y3FdnN2eHxERT75y
B5aW0KV8DCEZuKO9xs64LJL6LKqnpnEvYMhyvmdmZo+F2/Mvo7BeJsp26k3wFaO+ifSOoSpW3N4F
SyYAtAqOT1MXc9cO70Y6KTZo/Sl2NvnwbL0WaUGeWTxMM0rSaD7AS7gZBu267a4VnNHC+OhM2FAb
kGqZ+pLtb8EiWmsj7X6q0k9jNs5djwNQpyJw82ojpXxqW2T5XYKmLkaaOmfU/j3XBARIy5bQ2S7H
wiZ7gTzL/q40sfPXXDuXCRAe6xrheaS6e+2933n3UoaKk7u3AbnQzba5FHifL2k6ELO70wM2t4L+
fNiwmRnhrSQqpfCWSRtFq0aPn0Vzl7PBoBXITo0hDzIEpgLImnaStQp8+dg6/mLWo63ZOie7gyMx
2xt4eQcOyeQsA5op53NnVaBh88RZGcUpiqur0UdQoVkBsVVuQe1PzBi6FYh5aAxa7TNQgomOfFlc
jUVUVCunwvLQ6d9zNLyX9nCbAWieqvdSj96QUVkrPC6+6e9yDcxnUPbRqoMAZ2kZaAAUtGYlX4th
ekmRAlR1cm3lNXDj9BSln2Mut0ZKnVe4oLpyvPVxccSddTQalVRlaa+0yOnLU7p5ob5Nqvy5M6Bx
zln4UBkGtct3PGEwsMby2TKiZWxmAmFEdsny+g0Q3iENj30HiLHTvtqoOWsdrgNngg9HtrHRF7em
ALbhONvOIXnXbJGEUIF4mrXPeCaKiXERr/jTbAUra8HHMBWPffFg12Rd2NSNS8fN3qv+zRzD21Dx
c3p4n14pTyJJ7qYcK7KZ2NeZuwoCukphczu00Znf8a1jT1JUPs54ySLRta8oZnwcXNq6+wYuQeqA
7V+lCoE1DmvpshkWySEcAOkUyOMhzmritnBIm5JVeTfpJMul7neP97ufKuA/OZQG1/5wNHG2dHmm
vTSn9V02T+e5HMhn5njX9rdY4RooGGz9+ZBu7aLjLtKObcOFFMK4lrYLeLagjhxArQuJHynKEigj
UbacB/mqWxUbb7DPYvhgTr/W5uroVcFrFtaPkwff0pp3RQfjgLMBBhpa6V1Yn9quLVaVNn1M41Mb
NPe1h9QHVrapha95bp51AAqdEjtmsSyWtfOeBD5Tg7C7lahSQt280Xn0xrHYGVFyDu3wPYzIBuuD
+gWFOEkq8kRijGrL0F2ZnPbe5VyO+xLnw97WDRt3OUWTn2v0lqJ7Qft1TYELLCl6920X7X6ACTb0
MSrGO/WPtFYN1PegKzyMfSPJOolUILubLr/WLHM/WtaNZgR7ze0+LaQCC7esOfxTV8ONwAXTnwyX
eNoIcKBl6QuLdImqy+8rL78qqBw5XF66APxlNGDJou5uobgmVsxDmDznjfPU+/mBUMt97rnvaS64
FBaw87qP907EEfVCG/qiB8HLkI23sa6DtW4wzQzeNY/2FQGg9wHUO92wENZPFUU+gbR9fB+FjynG
hN4xNrVpbBg5IfsM6T2NHqKsymmujPo5Tol7qvT0IZUtjE3t00gF5NzoIKtnBMHPTVOdya3e+431
YU+OhElYI7Mf11n7JezkKh6KQzJNj4WIN22kQ9yJ6HUiuyey7jjGYItdf1MjxGI8iDFh2MtC3+mo
eeMYmA8MvcXYMMZs+DDFfKLXfUKAZcGJ5on3fLCx2rlHIYjhfNrY8ykK5MoIMAxkRMR12Zps0WfS
SNjT3f1wlHTC4zpdpqZ3PwzupsYOlPI6orr9pONyo7fBLuCULJzjrIGKHj2oQaSfQ759dSGHbKTj
vvl13UCuvcTVTOlqT/6iL8MvkX8QhXojuwY1RnPbueD1GOQvW8e8ztnyRiC/rWNd5QZSCUKbKfqL
R/AWNCR1fp7gE8J23NwVgJp6g+j4fMdMPV/ac0MrUwvf9TFZ5yEZFThsuwRbEdZiSocYq2scP6ST
s6wMcifq6skaKTFn50oI/6oxrDur95aGOW6yWWxzf+d09jbPKCDC9LmS6SOVFJRK0hpiVrLAQM9W
HOf4kSkf3Ib2nBTVIYoH5uNoq4RT7XzN/7KakYUw3NdZF6wyCuD85GWaiktOWWFAqNvNDDjwtu+K
oz+ET6yCdHHo2+ndVd3guS29eRmTagTF99CI7kkU2kOeBA9ZBUcwuh6Nm87S1mZoHsMB2hm9nbsQ
F3qgbamIcTJDbHBGDvxphwHbvzGybh8LfV97WAz9ol23RCnb+vMQDBzzgXijz3QIKioPVcwCX2CY
nbMbzM50r0mmb+yjh0sknIvXoOoZFj1XZvdopo6xlDqbUSB3ZSEXuoAPQtGmuy6bNVl8leHeubb2
kpXO1YOfmgf2nxzNnlJvG9Cmougq1SHfT0648Yw35fdt6mQbJNNr56RHy+5WgHe3FbYRCKnDE02A
k22dOwdbSZVfWUx0fOxhLRT8iEOvna2hCCNeMJZlj0rOlsYekSX9Ou+ccsTrjIcmMTYBRb46kOaB
fIcFsAy0YT26HWNrg3Lc3Xh+RZyovh9MHzpyvp2GNFtGBjitENSF31KHZfaH1hdLZPFved1vsiAg
NbY3I0JK53k5F9GG4MdTbVbY7uiYOY1bLbOKQaQut76l7nDkGLlkJR1Nax3NKwzQB6FT+7R8mjbq
QiWsScbsOsG2mnT+Q3PSUDkONnIWR0471UQLfHqdTGJUs1SNbdSAUfXwbOvdjrJVnJsvKuu4n9ko
VFc+c1DRmbr40MtpK6bi0pnzypz4Q7/jDq8P0PA/fApapThofQa3vc34QtTfbS+YRK0SoNwaaj9V
nLuBdVRCXiWosCr2rR+NIUra1BASSn91qdOWu8A9Jom20mPVphsfJybqqiEf8tIDB3ujAyc7E8YZ
MwEYLhm90dqjM4jgXM1yAgO4jBs8EEj6LDSO1oZO3wjG5aqcrFvf4BQf1SvaRDroMwymnr8eK9rN
DcNxUWXXvQtHOtLeHZ7ZhRXNFy9rVd+gfdBGDPJs15cmxXqetN4JBSynS86kqueqBS7koXjpZw99
Bx1Lj6PvQUlpXIAJPeZWo5tsBJ3DZVLeTfXeO1veD1nyHdDJtygqtcSBpzfeqOnNpFk7OuubEs27
6rBOEdKJ9jxX04/gVfVxE2Yh2X7IcVHF6AhQN3yzGl9Qjd0bHRulm42XYES1aunDlryfyoSFrXGt
BA6YvpEfOUNvvjW+HtRC1Eo6pBUiAdSxlzeyqS8es5hZt569jj8jhEoNTYSB+JTXhgoWFZfzHCFB
MTN/S8X9Fo4T1g7uuULHClhM13JokCLj42EecJgi+rR8dhEhy3oVLR1uBz9ydzm9QjZIt14rgQLM
BrIC0mvJ5Nng88gjDmNRuLKDj8y1V9pHZUR79i4iWwDjIVD+0b6gVmE0yg7DCCxh1qF091mEIoIh
2YxoFwU8Le3SlfedNp+h3rMHQtqqxmFrAqNTM+CSw7jNOXqQH1GGSBld/MjsB2P1ajbf5pQQidqM
Ubc0uNuh92Wuf+ncCnO4lxygXHB8hkGWyHu65xclWYgmBveB9lq4coVTAeMskmflb1C3aeHAqiZ2
WXU0tDLAzJFDKkhb+RhoYp8QRIR9AoIAowLNRyEUNGuJhNzwm5XNSKCa6PimPQJoY+NGw8FCSJFW
sAlRV/wIBgKj34/ZKqO3nTPvqJwMSJrJolQWw7IKR5S/GcVFf58XAJmEfvageyyqNr/qkwxYGU1D
7jjVards/rIebwWolZQWfgslv/O/1XioDOjDqHejRo2F51PHYlbBnw5XgbS+1rxR8kLVVx8LuVUq
ECWoUOuObmRvzF9u2kyQKUzkou5tAtqrXVF+w9h8VnMjuxQPLa0ZdRv/KILDnoOz7O9H2Jpzv9OZ
yyipvDUI9qFUropuIn/HvAkjNuc82aQMSsbK3AXOs52LQ8oCYioNKkNMolrf1DWLZijyzCtK+0vO
xU2qDY8tD+VcMQ6KuEncIv0bfYz5G1MS8lnT0l3HFtY/2UhyppMCBLR3HrkdlHhNqWKKol8pzZkW
yHt1Xag+DwUIwo6BjvSVYpwVga9TeOMaXip/kRBXY5bfmA0WGtLjBLdx68Tfyh1Xz0y6mFmGShQn
P2wa8YFp/Z0K4PdvxPFYJAzbcNxfxBqZJAsazYF3DlyWAkq80ewJG443scHNSbfqzutmHu0Um5OV
/p0d5zeKWTyMKEttm0m69esMnVNIEDdc3bPJFuiF/aZKDVwcuY1fAr3ePN7/WWGg3s0vmgc+NVQW
tolHRffVTP9/6XPo90dBFEf+2WKso5xNEwt4yccGqhJH5n9ThZlGTGFZ/EvR5+cyLrr2P/7157X/
6Xf9cmUNMwyHFknoWQ2bm+AdoRciPcT+OKechkps4pHT2FsmdgM/tY48NvXizy/id4oKdLEYRT1E
Ci5Omb++4T4jrzPuxuCsygqrS69Ha7xR03ClCS1p0IMSYSAM2EussFS/iUSR3ti0MkFp1C4trd+E
xcnngXWFe2MSWyjnxxBXTFDOj39+sYII318/HRx+UOp0xOn/rGFqtNKgPE6Cs5oWa4N+k4X6Jicc
hUVr+smfOGWOOKm1Sj0Yf/Pbf6OgwvBmONyGuJcIDf7rpfKtIQU0UQVnXSKDR1CgFke1aZuzvSoZ
yKcd0R6a3Mq+Zheh7x156Uat7T4a2z+/mN/pefHvmsj0ddu2XPuXm4fRD64Lf/LPhjl9qBmsbXjP
Pzr8zOtWlvQgahhXaGU3dUexEE0fA1ck083jjLC/mejoJBfCHx8aGTM7IAwtZXBvRKTGEA1PKx7j
G1PTv3+if+cw4JU7Fk8ZscvC+OWOqye7hEHk+WfhvmVacS1JhQBZtf0Z6qpxdNbjKMDRq0/ZQUlK
1KcbZ9HST96ymadflclpPjJgzw9F+FF32Hlc1fNQE++6Hi7xSNEzA6lsrpWQRLljlOjdlXJbJYgr
+UTAWt+rmmsIGQrM4x5lzd+sJEL8RrLF8A+RtIn63ha/Wn8dLFXSZxx+9po3NQ/i7kgFiRAzlVNk
M9WDIe+/dvbFLsBhA2ApzhXh5U3oMl/bJtZ7xhnQyOf7Uc7nADA8hkvRX43WIy2PhRai4kvvLDtf
xnS7chVBYt8q0auS/6gaS3T2sdHmRx+rqpJwxAZCX4sbo6xDcINpu20YtuHSyOFZkOHnIM/H+rEn
52IFxPeoqp2CFkIk7ZMXrmgv3aJpYuAZ3+iVBFOKzlpDher4q7ZjVoHnK4mJxzBW2JN0/xJ7E52c
fBk0CRKTGjbdTAuQnrrwlCBmYei4nhL9XuIDiNsbAGdNH9O9IZEzDZaVPClLUC05mSBR8rEeEc4D
eBi4cS3XfQVvoKeXmUdHJ2LrcZ7HGTOcVBUj8VjZ1djBn6qDfQfjxwvNVR5xlKSfVgzRmp7uVvjl
zidYjE2lZCIVy0+weKgKyEhOl1P2dyut+M1G6gu64xBQkM79s0056WvDKVvvp7Bv6uloO4QL7WIC
k/Tosy6TA4rCIy2Sv1kqnN9oTn1Lt03H/dnVrF+Un2NPgO0APeLckfnVKj0/z4E7bnPYJUoR0bWS
GECy3pDqlhUM9oxqNXZQTSmvgoeGbABtpRa8dKg2Xb7MOa9WAU9iQqnWujoMF0zeY/qmluRwQFOj
IQ+kQrF7/9rGANdSViwMGBXLME856qd3OvrpFsFnXVGPKq1ZXBeXyYA7T2+TOLI3WVnPxujslFAX
X5QSq1wSaKeWVb4qNWbKCXji1wn5BjDzxpsogGLlkDSZ00E40Xq5bZP4LcAxqWpaw7GPowGILuSN
juO9knMopcyfl2VfLbu/7Om+5ZiwZyhK1C7x1z2ig19fRUEanJX8KL1I8zYDjKMcln5+m+TiiN4c
aNVBSZqULLouCKPNpsuIdbM1+60S548acp/woxU4+GD8gKZVuhu16dQiXcvibkpZ7MKWf6mPT4n5
ahy7YSo/Cj8+GDC8JE3iaX5U8iWb7Xiya4Zu3brhJKuJ+qeo6Vv0zc54loQLwqavr6cUmgovqUNA
YrfdASXf0aYgUKJ1mY0frmAZDRjqcMPaEnPqgLndR6fSEonkdhedpVtddRbUbt619Ml8035Ouumx
a/XzgBw+IpKIrgXiwKLZlUYzbAZkSGU63jnMtLME+c64NJmK+xavqTXoiJD9ogqSuSk+LE6KLYZL
aT3PyJoEijxVt0/+vbSjrTpU//mz/J2riV0e7zW4BJca9Jf9vtCTohN1pJ0Ni7EVt9OMy5bzK2vo
0g+sVTR/CoYQCaGk4XgrSVUVfDVQYMAxIkadIRsSj575PAnj3Hjm6s8v0PrdzeaazPB+6nLxq5l6
qKVjTFSRtx4yw7DdM5PHbUDj7RR0M8o6lB0FQMAoZvL2GMGYDIJPHyVGqOuL5i7skkUdctJVy35t
bWdpLszxLahPQw3Y1H8QzNwEB7d/CEqUQCAZTlI3kWxdmZzMA6brWEM1vLUlqdFKfOEIVH2n0oxX
5lWCnsE3sKMgEPzzG7d/Yz7wEQDj3DMEdY35y1MGvSMnfSXVsHP1y8b6HLtm3Ye3OTET5GwvI8Bw
BP/u6x5nMh4dbK1kXZB5SYc+Gf2lbqDowUhacSzFvr8cInOlS+u6mriM5Smn7jbkE405y9ZWrfFa
p482g/uaUVgg223OyL+CJz45/tKKeQi4pDEZ2GqigyeKB2QG4pmu8TJa4JqOYAzm4X4Yt6PUN2x6
y8xkg0K9MtI5+POVoWL/zQLkWvwUAEq+MH6t5zXGcl3V+bA+mbUW5Lmi7fiRggWfQEaWJbHknT2d
SSzbx0G/GtgcndS+TttwHYbMx9aDpTbbDZcjZvVHscX8QZGnFyb3Ek9B5TKLCelw5mCfHHRQ5FBw
+5VcywJdRI72q+5hWUj6C3ynMT9aTb6SFDsxb93NecIJ0GaSZGiwnedgY0bVciiNK1fpLkcTwPJX
2lQbuzXhNOt47jGRhP1ChgPwtBPlKjLUbjGhHUBTplF4qDLcGk7WdFItyk6ocFMM3PpJ9XFGNC2J
ybUeHs3BP1LbL4M62hafIkS14l4EU25bJ7KDmTXtHqqOhsd8opRILSi/tC/zbl8EV0p1o0TlYzlB
t/hE0aIDCkt9oh/7lRcZwPmxsBR7U806PAFm3F4mx7Q+CAu6n/Up0DEUabbrRce8gG4220IUFiuZ
X2fFKxEnC8lLK0xjFelcc3AP4Vc85EsZfwlevsPEJNfqtdQc1GbbumU2YqISY5KfVy0iJ4R/80IM
xsq3tUVAUCNxFLRlw/Vc4fdL5nUIQq/3kp1incYB2jXJXYuvvo+3LpZexoIrsrKO4PqOMWNkh5+e
5sQ9jwZPMKQsOo26Xl8Z3pUxtFuN7pRkChjYt5b15trHxAi33uSBk6JXZNmb5tutv4yBaSTysT/f
5L89+7AyW7hZUN3/0wkC+HtjBV7E0Fhv7pT2SnVZ02RYJV2xd8LyjPBpOcM4trzquRrCGxvkflq4
T0EZfpLRsrUIQG5Kg5bcRkv0K0B+m2mwti15pYiZNsQUciCBnfvn1/3bA4GPxce2DZvUhV+XLW7H
0ZgCTTuTcb63ZXAtFHM4xC82e5uqIlsPFV/eZGv2edjk54ymT4EETjq7aUa4yVyh5J04+dXPC/v/
OMRJlc9sx//dblm9dW//8lV0cTcd3/Kv//jXuygmgTr9BZL1n9/2X5As/99YPwFQgZoSPg2f/4Fk
ueCzoDUp57Shc0b935AsB7w0X8VDixXFomH1X0FO1r/Z/BT8HgCg8R9Sh//ff/8Y/0/4Vf5nN6j9
5f//0h1iH/vrUk58k2fxCgzDcAQl5a82KSO2TZfQEmKJDJqzCfd5qmKR8MnetpeiCG5DwlkbB4AU
QdYMbdjKWMPC5MUcoPRPpn5EDDbBGmzwQVreAvb3OQe/H2aziskmgb7Td7bVE8bCsVMHmEXeQv/q
xflp0LTbnx8nRfoYIFYObJDVvtEgW57Q/lg1xyzBr3ObVRrkzkKrCoLQ/IKkFUkQL2FNZmZ+9Q4o
fi3c/Xwlalk6p8HZuoLnK2m026YbMZIgr0TJRA0RDBIFo4/2ggb28JwP1dsEZ5lCBqilOROd2hGB
k8/EsoQjmQhTQm5sXUIitFmo1O9zavNFa0IoQd/z0Dwkpg49MictGdMCKj+s5ix1aAAYlzYmB8vB
sd+bsF7xq9DcTekXMgVvye2C3YFMW6MiIGhumo+a4DkrNh+DoT7VTXsjs/5zKq2nzJT3oy2xWg5v
g+W+jRH6AJ8A82gsPDIUUiQtdfdI9iIRL4YtV3F2Ldm8RGaTOkj5lJq8Z0ulv+MCXWol+0gVI6Au
CiK9A4tQ8bxlCBoEYKWdZVrySfxcndKyQ5Zm+alHOZO2uYbkCATXBe/JS5NMIxclUgKMjDrJxciJ
66p/V1/q/OLGA0hGbh4s6p9r6STFTdFfZI0cXRfvbtmodOT8Izd08s2jg4WqLHHaz85zHjvBq2eM
p9AqkJcZEMj8Y+w4LM+uwk0PZ9MON6IhckpDOEPMa6khsZT1uyxHuDnTtP/5j9jL4MPDqtc5OJRQ
Sd3JQ+fnl0Spp+xJfnkgpevklqQRIUFXWb/QykfXY0RcfIG973rNQzzLvQNQbNPpurVuCndgvk/t
Brs+c9cm6+Zi5pS5mGuuAmcwc0mTM1w4DQqhyoPDj8g0WkYQt8CI0FuI0hpXL8kWTjuCBdbI5OmI
dxKNDmKEyBcCEHY6euw0yKZFy+6nW322THJyAFzHzzdCb27tRvrkLoOyEvK66pNp6eVYC1BHokCe
p7UWdU+6LbmhIb4QjrmpS0LRc+FzxhmvmoMeBwnzkZ6M9Bq87JSoaV6e77VaxzSl4yhBsej4fQsH
O3jKw9fCG9Yt/nfdqK5Lz98P3nRsK50oZOxZFQL0uAQiFsJcn4PyVn2QcbrsKkoZY2EVzcWL9Ide
PMYW5zLgRB76Vy20PgLTv85wCwhRPgY6urCm45ZT0njyLPkgOYx1ME7TwHhPhk7nWaFZ849n0zxq
fk67phzWXVY861WxzTW+J0V/gZvkYE6zj+WtIKToWPopQmkP6McsaZGlorjOAvfGMcpwYefht6fF
ZHwNTOyFy2ojDziRdzz9zcKs52FpNvo3OfOIN94C27z0HqJ8ZpEdKd/LXhgJs0ynWQBvvtbkzPHG
kyOjehhEI62CKSFJmjWkM4kqznOHJ2UuPzp8VpUYaU3UOWaTlJ+hw3fnegCNMlFsq8ounqwENqn6
lEoCGAjt9tp65TEp//lKz33ukRcO5Da8GTn85XlXL+p7s98nfncqq96C8073ayy1Bz3Gn2+Wy0KT
Lxlm8mU1QCywEm2PAykkC4KTCsfOp64SF/BKG1lHLSR0XCadt7RHhKQobgmOKNwPImziTYLmKnYg
7cE7lp70luATsoWee5LpI1hoWzvFFEOreKhzCtwAD6xdMXW2XsYME5t0e2ZxRJYnEcaC5D5zSrR8
MPeplsEZaVQtvqoF5xoJhJTVMo7AootXi24N46nC2MQsICIiprJJ+7fCyF9ktYsjO184mMaXDvIR
Pxpuf97/1FqvaZ0/oSvmYo3RY6OZq4IeEGoRWo1jzEmuQS/X8A7akEiMkVN05A8PXePf/7yBJiQ7
s861zxyQUK8wW5WiFVl3NWTmtYHvbphqXIm8ZBnFl2K29ymwmSnIntt4ZuxoOB+2f/DK5D3v+3fD
YK4tIkTfCBVuQgGoTHU+xc5z6B3nJ/WB9SY6tdYWX1KpsDRXOwj1KJhQGFwnvOsrB89i2r2LEK1z
RFg7G1SAqhqZYVmdaHkrHPHJiawnrYvPhFchHcYFv/AS9DmRXRN3MHBPhRwvSu86CnnoeoSuTeE/
Zn353XQNrimaP1NfLnUvef95H7rePfy8DNya0aLnIgdJi0q/OxrXWs3PGrgneW5Y9Pw+WeQFGhp2
zW4KH5NsJv4JhrEOZcmWNOTssLitc7gHjY57Tg+GXegCsGVl+tmQtRY3RjOExL1wsE25bCkXX6gd
QHcuoiueRJy/APNeZU5+jkV80AbXpjtivuJR+daLbo+WKzM5E3Yo+laanoE56y4k4ISrQicKshxu
I5FYi4Y6muxm+hVRYRzzbjr9z5+oHSefSFqmknHC/kO9V8CJIStJRUcmAS3uYevR1gh9WRny11y3
QLQXGv60kXMshVIZMSKPrGE1RKgK1Gm/65qTOwukQgCUJyt4M0S/Hsviu0mKJ8oZVHgWOlGLHENd
rVpDU8zLsgQQHpcV7W+vQgjR35vontWkbBqTZ8vp6NaR7xgkbMutUa0GFNLkPU93HGBrR4N7xaur
Ik5Oc1Z8pTsMFB9qK7Yc9yGMulvWVrIKDI3UPu0QSXnV6MXaatEFNeXzoJaDf2yNVXsvdRrpSFHc
oVX6RHNC3/NOIAq+F22O1zmHINukZithYPQ87/g79FVTG+7ifRI8skaTfus9z0PNMTokYaxrTYwo
tnE9VqgAutSgleqBOFG+JJNYRxnnyMVyqiaLiwO5+Fgb3HgQnqBe1vCYNYNWHZ6pGoMrNnvekhmZ
qK5hDXZ4WpdaUFTLInbMZXGlO/pVFpMhYHTNVnRuw3+YyMKcSzTzpzqS5s2UN9tRzFvHqxc4NBat
SSBH4nyi8ntwRHYwS5Sr/YzMghyacCGqYUCrwA1R1a/M0749Mvcck+KHjKmdPzonA+F8gjPBbq5M
0DJeYlHftdR30brPkiOV8tntpp1p1c+ONd8aPd7q8luQRLJw3QTR0UMVeeA92lVoaAfNlrd65QNd
N7bDCKgjF1s/Fbdabt/q9UThVVAVgsnee1Fw08v0lRyicjFH4q0T5oJ3RWJqesTLeMgL/4E51bhs
VDxZq9Fh0R3/Omrt02zmSyDs50HqHpJZa6vFYj374baW5nViIMiPrBFVmm0gWRa7RrdU+IZlX9tl
kqMsrZdQDLjtNHWA6BaBQ6RIEr2WtnjP9FsnQO5q0YzXWcwnnUFSf85GbR+Qgcw8IP5iHbsu8pnj
qN4+DrlmMBTqdk41vHSd3OsSzWVrr7yRNX+SiVw5eXJ0C3YaMQ9PZhCvdLaeOh0A/XvNIuznO1fI
L4o8/gJ9orzbdjoBQmY2PltFCX7BoZ9ZpQI9e0yMpYH8CvRJ1kXnXoSfLfdypIW3k2JJCapeGSFT
TElhDkuIqyJgjeBGL4P7wsiOqe0dwnJ86ibWN3SnbtC9kP1ic+L3idXTPPI46oLALDtfkyLxgpL4
vpnp1Fl5/B0lqP09cOniYk7xS1/nb+3sQvcTT7ZWI9BCsrHW3fihweAXR/VHkoUsSF8his9BiIey
NJ6tmdty6oOnUWtR2xLtylEUEwhi/iYgytUK7nRdw3Mq6Ok4l6ImSY4M9tTu+Twqomv/cRJ6CAiz
ZocGoziRbrVszfl1cLVjGLBx8nS+ydq6yUic7SaC/viblkDhTOVvJOUTvEjXz77B15CB1dzoEzaL
NvsK0bLRsOO0/OKwlS/Imn6Tjb9ufXvlNnJniWzTaLwEPTxaMnlDz7PotGhfCmc3w4rHSrQPCGV0
rJJWOZ11XjlHy8yPOZcE9bI2B2uRRvFNkRLEk4b5ydD6p8EjuM9I7udhMRczoe7/j7vzWHLcXLPt
u9w5FHA/fmBwB5feJskk004QaeG9x9PfhTqnI6Q8alX0tCM0kEqVSRKE+czea1NS4bzlbLex2uHi
JCSLRaHChVAVuy5nOi2L6EWQaDZ47sqR4YnN70OWaw9m1G3ZgXyAjXpwCSFWGiCmsgcAT6KPMhS3
LAvvMhFtMRP0NvU28YZl/gVKk+9OlJeQ0RUnGkjJXhwFAYjbOhsf+oJqNEH1O+P58inq5K6KkmVv
dltP9nOy94i6qs9dUGgE0ai3yvDO7EGTWtv5IkYhQSxlQKajZyovmsw/k9LY9oBYOsbVshaPYcZv
qEyUlw2PAB7AxZyrIL3pLe1np400OnaizskJi5554VNi0gpoiGMbRv+Dra9ID10burZCVEgwmqZv
iU45aUqJHuxT4ZoYHfHSl/LdNagT07BiM1vgUL33Le2qDAE3Ahe/e+MyjYSGxRiQVqC1CbrPWpIH
S3pbP34PgmHTRuN9MuaEryVHpWs/C9xrM5iG76z1Zt3I+LyxQmfWNTAvuD0HVYd71FxrvX0XkkNr
OISsZP6GTLBlmyXnrrduDQkOUtS7WKfmDAOigf1uK4LqOXAQ6BdAEsaVXnOW51FlzGICkpLCuJhS
3WXWg1JPaQHtUuuapdZr9/Aq++6ebvBakyKSDOleU3Vig1zCY7QPM+4egy47iJAiQfbJc2HjTQ68
AxH1He31UMinKlDWQS2wQOYfqVo8dYo8ymjjMUwd0/I5IxW7bb0ptCS2l86Uxxp+lVqwtTK+D0sp
bgk9Taq/U2awfelTdqhN90F2G/1PPGzG3nnuXWPeR/mlVhR2Z3whng1JtFtlHgnHOM+KwrxJBpph
nz8bHrVDVvqkaLB0GwhAYWXtfpCjM4PdI6kWXSoS9NIWyclF+gDwgQxdcAqJY62sur6Oeq2QIT9g
i0MPF8g3r9m2wUgBQLsyfvtGuHUVgWDPvvQClkuebVROUYqj9VUQLlIG5CuHWJ3MJFxair7Twmyv
K8++32zrWNsVhnXKSPE1FQ3Z8l0hu48iVU+eWRydGpM+yWxOuKnK8owiPx21i+fr10a39onCyNrK
9ggyPstJcWvDsDKImqCRZoujoIzmOqh1HOFV9RWH3iNZn5fp0gUrtgWidMKoBELEfkvCD07Uz6AI
DiZvzg7SNR4Noj3YJyT2lGxevoRAO17In8EJ2l98EX7ZuU+0XN8giJftBjdtGptPuWEu1L5aq0n3
UJHXotTyIfbiC599kdFHSk+7qnV/83O8ecMuUE201EqFfcZ7a+sI6TAKvazfNwilFm0jb4oSr2UP
OiUvs8/GCZ/rEgV2saqq5ME3BHFRvAuF4kgn/KMtAdMX5F8ib5vnI+etp1isjxGnjP37GI2bfI8D
/Mxt4C0fwhczbTGlqPe/IrIq29gp5LfPFcJ6Q/VOyedOVT+EXXhiwPjRasrNA9wwCjL5UGaCMTYY
1un5S1AkJgxi4+I6jKwaqX2kfUGgev/lSX191XtScir/KRLFW2SEp4LQrbwdds3YXvLMv4uDb/aS
q8w3Hwpr3IdquI3r8cgk6x6m3643jHWAJn8MRyS+9aqCBz7NN2Kxywp7Yw/qrcZJMuThPUK7XeZn
DgmJuKNDJAg5QQE8pjhxItcnc96Y2QZraeFveVbdwnJuePgKY+G/anV8wQr2YvfypJZbJCTJLmhN
srYjf923EasYgRlEBwU/Z29MS5wpGy1U3zKFxLe8KDoeA/25wFJME+jNCqs85cJ/zm3BjusxDMjy
gZmszJ1AkCHQW99anu8HHjZ6hkK18IKlQ/Avw0qM6057jQyNKWt71pXi3SubDfKHmOGIh68BMkmf
36W6S0xmbwRzJj+rSqg7N1SuzDeJYq5cqHn+V9HOg4w8nCHBLCe1U6sqxTzy+dbSNHyp3WWjiKeW
AK3GtVboiojQ1BgXdGr5QItzb+GuUVT/Wbd411LMscjv64HI8cF1VppBu6QNoBSyb+LbzPozrxDK
GNaWefOLU2XvTcxwd7TyW6ichVldvEIwVgnUrz7jIFXFrUo5lGSUlzvcI3spsndnnIKb9Dcl8bbC
MPcth4zzbZ/EfCm67gEfrIj9VNCYlDscmi+ah4fIYaQ8WG7HG3+yNfXeUnvIgs5jyZHCChLOfbpu
p+23RX/GRMUQM3mzfGNXNQkdm/0RudVVtP1DFDr3IuCLpfslxvUzH1Webf1FSpM0cttClyj6l1+T
QMvmrmuWMVeexSElro7K3VeWDtzAhTWSD6UINBRTAKlpU/H+augHMqqWbjnuFdWImFXP40YaeIzU
CrRzqs7DKHy162+nB22nJzH5Yl745jfqTE7T1qY363nttGeeymc9duI5vyUEklGe8bE/ZRHVbmr0
763H+/STI2x9PFRTty7sAFG2W51+DRuE+eH3E5WZYLAoY8hRxJwxeUF3UuPGSchwQ1WzLKaGIRPN
MCcVTMyHaR6cqITIj9AUUm+o8RX7cm4Yy7gbwnsHXuEyDe6sWnr8Evu96DyG1LTDvZIyDI4RGGcu
FVUhX/OhKWe5cAfGmSsi4dR5YO1EgVGmc/eawqQOSQVP5YmsigQb05hpLA0t0qkK8g8nN9OFp1mn
RHorP5VLRzbHpAXV/WvQ6eZYL3Pnm77cQkdaMmplgJi7X1UnlVljVrQ0GtQHz/oew57LnWaBv/Br
yPtrrtwZJyKCPf60NH+3vfuh35rWMegNdGhoCFkR9v2QUZmGAjoh8jMqoPAdX8WqD94jk2FvbX8b
Qbcv0v7q291hGkb9b9/PSQDSKBP++/3c/ws+/OBHgs2/fua/lnPyD9C5HGtdqgLN75+Wc9YflmT3
a5kqivQ/b+ZMjXWdNJCEmfq0fvvzZk7CQeYXqhr6XWH8jzZzP1TInAiGQ74JW1xOA9X8KbGwu7Gg
TJ48elLFnxU1nxCVBpg/AWYN3+pnudL4K8NtJ7vcvJ6GEOgIfoPG/SHq402YKiNnoZEqoxv/oSY0
fRAHqaKbF6F4X1FrA4Ta+X5xNxoP9Tiih8xCGIbKb0StP9Ql06ty3C3+MXQ+/c9wDMe1SkUMmbj0
vvcZ1MhrkHwMPsLVMTz86Xz4O3m8+R/rT17L0QzNcGzdIkjmr1K6FlO/byipeTGHrUo8emMVz63j
Lhk8n7uEpXlRXF1JEUQI+FkylIsj9kOFGTEZrdvfaa3+5s1IVbN0QH4ml/8PxdHIqCsXQcZ3nsWv
RiUuRZRd//kD/xI+/0k7+OvgcoPRUQ+aUif4468fGNUMVtw0MC/0Fls3CD6tqR3keaJm3qpXarjC
KLMHsAWpmRDPKrfN6L4wRd0rZJfSIpuB2NhjuCQMN320ImVDMbD2ERoVEldBY/9GIDd5If7p/U77
6z95JWCJ4BZL/emYWNsiyM6aUVz90PjNmW787esYQB859XS07j+Ofa3bHbMu1bx4cfgOtWRJE+bo
47a0dabEoKSomHzkO1mNltKIDzHzMNlEnwk5KEZX78oGR69PEqxtkEkWHZTOgk6u7CxQeIbu7mBj
P/uGuQ6NeCkzsTac+miYH5lhIlUygaG6iPmSUxxvtaj9jU9Is36aGqavHQ0/ii2N61gYxo/zvHBN
kxH6aFy0NNn4A/51cvC01GF0U9I3uyEFGBrHeeK2+Z3wK2AmgMvUxsrmox692nH0WXoZGVnuYvp3
pom0g8i4QzPa++BhyMKMlx0XT4z+u+hTc440QCVxrysxmLm7PDYuYdUeURu9BngDEvrspA8I28NI
Pn/2R5Ri0laOxD6/poaT72rcGTOszl2dT+NYzzvnpn5u8GztuAWS9ROCO4qw8cIJKJ1VCKhrWSkR
ljG3Du4K/K+IApy90vrVUZT2AHqPZELfvE9L+1DIeaiOl9rUr10qPpN42v4CjkqUe4syL6bcUyn7
aso/SRmIN+otpSykencpEgOKxYqisZqqR0kZKSknI6Hfe8HzUDCUiYppx9LBPaFdyKxqZ5FpHWUN
QxvLm6dTqUrJ2lG6IhzZe6m31XvxRvV2xTz5zjx7H+17louRV6MTuMUNZTIwrC8SbpluiubSFhfF
w+9ftsiSvPJdG4oXP7W3Wugdy7b77FfcP78lxbdKEd5TjLNsaekauj0qz3mje0xAoucAHXYY+lfT
rh/SrqWpx/PNJsRelZm9cUubHMqV1OIXm55pHip0Q7EwTlaP2isYvSdrZJ0WfekEkibYHlkw+Te+
Ev6DBMoReZSku1o4Iw2cuk7aEGy0SwNu6u3Eu3onXOgMvHgRBsN1nGQd/aDuIj8Jlo3aIlfqt75T
7JnffLtTR9QrLJiNeRRsmvSpVizS66PnkiYq/dVNsbllf36Gdt8hyaIxyXFH65q37QMUY65jV/P0
lzE3yQXCzGA9gPddKEWWAt3dqq1zIib1xW/SS55Hr6WPOJihfjqktygNtxXEI/b/M07+B8QDCU0a
FbecOkiVVjL/1VPSXFplfF/RbKKmvWXwVnrD2qFpJg5mM6EXU03dWQGeY1+si0zZhWV4DxoD63O8
LWltOUEfuGlDdfouaHwbtb8UNMKsYlYxjXFMgxzTKLNamt+6yFwHnfol6+qEUhV/DlnDjJUuAeXw
TMd9rfCtxaK6CEg4M+yDzabNP4ak61cjnRp/17u6dvdiCtgfrg6ryuw2fp8cG1JfrNReh/JG5btv
R2dTp/KWlsqDntQkvoS7utD7heEOJtV+TkbrHp3/h2bAHyGiGCBYmDLCLuQ1qjmOwmeybWA/NDoL
zdzovHsqPUhwowjGRcqDl6wy4HLePGAYMXrdvupzkHwEK/vmV94MK2xRKBgZdLXZnY8RlwEfQ408
qolVU6fAM+fWjvrJDrpLsqucduUE7nrI6p2Ez8IB+papvuk790I2d2znH/kAwjPf1rU86mH/GDGD
ht8TfOXkwfQky4dBeBckfTr33PY61uoDDeJqKO7U9t3Wa9LhWbyoUb3JtIkH40N7/9C97AFH7rLz
gfGcFbXdYigoUnNZcE8vCAmfDQWDcLfzWb3ph5Zk5aTlhBm0Qx/p3x4TU+UyBIGcazCfRxNEf9wk
WLLHz5FV85yWkRV9Gu2Fy4gjTc9BJ9FKc0yyDqkTDQH6cdJHXeUmDb5vZ3JYJZ32lHEKi4GYoz1z
74vHLqR2907nvARVSStvBai3VP3UYD4E+KfQNfbQmuDQl4QBGYF9EKiU6l4cNEtskhEjV9e0iDTs
byWr7gqzmWiom6iI8WeSKZqE2GdoQoOifxwTY0fmFdYTb1eigVo5xZDx8yh2o5wbqKtv7epkTbEO
gfwcJqxKdTAGYDKhSR9dd0e1NE8NUEIGu43lA2ibAlvifJ8O0WOtK69W/xTnaKWmARkb82WNGCys
OJPyvp83LXIK5lAlK2px853qjOESUGuW0FB53V3cfNWKuXCKHqyjTXPM5MKr9EVUqFtm+QvS2hf2
YO4zgVoqz9eyC16dMbkvXPFQGNqhypnzY9VP7VXkAX+TxB7V7sm2PIIc9COQwKMUR4kiWZE+8CHC
G9olnpezOUEBvWYi32kHmRqHWE7T424O0Hg12szsFOUIlHaW2nCBQBGuiV1ZFSHxV4SHF5iX9B6T
c8hjEPkRPtn5mMht6YRbNhqrKvdwRTwYjcejGdAoSakhImBVkUtTxLei9m/lgJoOtpklrqw7znXN
jjXrllr90JohwpNqEdvT9tkrlpL9a15pi1LzVxistoORL7JaPZTNsrDsF4KO77KmJTauWWeUZSEi
07rb2Bjlc+5aDAX2kT/eDVa2k11BvIMEEzLHSNImKza+xLCAXoyCNVS9teoO8MDk3Oqrh0rKK/K4
Q93lxkowtG71gwdCGvPs3FSTZWZ1hyqpyMnunoMmPzTxu2O8ZoO6DNuctJtkkyefTd7c6Qr008FZ
WSQNo4RcClvZUSStBi146JdW/Noq/QM+kU3d1B9dny+5hd4FkI3QQrC1hJOOKqQTL27Sv3km255B
3ZLYuwgnFAQ4qS7EGaM/2RjJ0bzf97k49QPIQZwvDYTY3ilefewTTIaGSxKHr1k5LS3DC3htGAP2
BazWIw8+TiJIbNFgyJk2hOGisSFxSHEZXQ9kIJP3KtS3hOJs2pHzwkyNS5uq16wrP4PqUlvJKauN
L8dFwMaNpElLuPpGtoA0EM1F6lTzsbbkPLs1qsfOepnr6rBweoI7UDy9BxERLR7AMrXMu5XGkTWa
dwLpXzqdWxKCKtUiDjrnaW9xs7LaK9Sg/ZAH32Tygj5p3/htcxKrGCYVy1Ixv+zCfOhQJnXCFhgK
/bNq1tvEa15bR6wKDV2Vqz67CHDcNtuF3rgI+GJSv5gNSX+sHbQqnte9l8YzvcWbJnIfVXt9Z+UG
mAAeVeiOZNZsAyHejT5ARKXLg5Hb7znbQbCTDhozHIC2fct7dJeaAb6ldnyWHqa/zrLkTtWApfWY
J7CcPThFferjfJeExqlUfQfuWE65sHJFt2n1ZAXiE/hVONdHd+8BySS2YOE4xnrQtcUkVCxVZ5u3
EocIQxpCVipAXcSfMOC1SwT+uarz0AISG/jLYGiPpTG04DOjJeoI5nasJJHaC3PjGtA5u8YuiDJh
aDfogocGv16ovBrKwm6nOy5p1LV9xs2VWg7YK40CwCNWMG6TqVnxTcLRBFJD/eIMKBerrDvaA7Hp
KuRSs6HoeUtswrQJ0RzSDa7RQ2axwoCZ5/jZwU7vYmPupUQoc9rzpz0rVe2CdGZkiZOsLBt1WUJ+
bdmA+cyaRd5Y89FnVwYz57uPWaKKsMH8yFTNcZGeG2Jtm3CsK30Taepksow+s4DuJy6u7EVjDGF1
dKfFrU9P+VYDVAyyZ891qJ9b++ZUzpQIxp2L9aDnyJUbFDjVoL1Prx3q3Zc/ZoTasctf1EV2FxQO
D36oaaUwL2ieIR8+shU7MT1vjYsdgcaQjBprZqoeyTEA4iyxbzv3rSjx8kENonCUbNVXnp9B1DUf
pSRAMa9wqW3zODvrgbfKUYchVIIrGyfxoRsba+ZKZee40E1NDrhGlQd+elGW+lRcrWwvObcsZiO3
Qz0U1ce0H54hDdwALECFRMoj0V3a1paE8LnKIqxB/Fbqe6q6jz7Klqkt1q3W3Mk42NZSrjYAl7aq
mZ270luJwEa56ZTi0HlmdgLwjIaQRU3I8dcT/1O26FFcwz5awMVSPbtOZrk6stBwSvyzccXTPlEP
Vv08EH9aQOwt2PbN7JY9cRijR+q7F6lUsOHjsNy4O6RBDL2j+uPXeNur0KlEdLy0AhberumX4+44
hHaVHrSOI1T6n1XV7YIGn767tKPxURtMKm/b6aHkhIeR9D+3sfYN2lBIyunZgkyY69xBRCTuW8GW
axwQPZjjq9UkKhYPeRPGQD5RsO3GbI7NJJ9FZk4tOzz6QfgOcZG9g+3d+a6yzUBYIkXGyMekRgmC
cKXUkbMZJiS/62SIQ8Lws5KYO7qjrPhG+354nECUarOrZXJCErYxa7YEUY4VR0tYuieb0Suvahsv
nd685ABQ+B8zM1c+UvajqSX3WtoeexPh22B6333qoTIIFRAj6dVsDWJlERK1sPpaRW6V2hUQ+ths
t4ayk4jO0I6glsqcm2aF34El6wk2WaIYqj2APfHWzk8ZLpO2p69SmB4u6YkMSM350QhwP3bGGjPL
poKDJZQGTOyE8+1vXc0NUxH+p2JiNZnO9RyJdGrvRWZsZKE91sHnUI8wJIvnNMoPMrJug22zMpLU
8qS2dgVDcT1SnxI1Watq9N4YCZ7Xk1Rx9nXcY9UcElMWfk88hOncTDiPQ11sulFupwtZlyblT3yo
LS+frEQtMGODWPbo0+eP0fo5Wz9Jz14L/UzJZ4GezwznohnhIdejTy831qn09rpIDjkbjZzP3Ujm
EHBsNAxDQTpv6mRZuZTMbOAsmMwTq9f122drdHcyy64S+o4KWhHyTpZUZ1FmV5NDjHTzuW9tvO8G
2vb7Ii2uHqRf2wnXFqj4yeFTa+YG9OI51OxbNsbffimJdfHuILctnJYLXujZIcHvm3tNOyvZICH3
nj47IbErow2xHxcnkvjuSo67VRkU5TkoAMHlOSsCax6YRNsjzFaqDIBmsowxj8caOV3hu8ourpLn
uCNeguAZYbs4943rdGexjfw83UMDHVqu8Zg4fOSgomKDOOR5/i6Ok2+kkLewbReWkcB/5E46JkvP
jaiPzAj42vjYul/9ULL+T6/Tpe+G3VFx5KQYWRVJBIubT6Er3X3b0cgZInrW7fqsQN9emCqavLR0
DlLn0soPBNxQKJa6sbVVzJh+wNqLutqy1fVYb3qYcLPYDr+FAumvYW8WdC5cOBTRpSFvVqaeAo5o
3AXvBOQ8T+8nMcdHJasXOZ1bSk2smbgvvPDkh2xF2xxLafUclT2JnN3rW0WRtswdeasG3k0PbF5t
/c98SA7TXcfnftxS0rQ2NjuGnpPcr59Nt9Ig5s5mwjgrrYVRPbBr4lbTdXt9nyrYo9L4wEDr1R+i
G1MrdK306xaU0Qyq37KoW/x0VE+XLMNDLR/kpJRLdHUXpq25jBrd5Q5s2IeqnathvEVs+joAqTKo
SleeWbYspOiOM3uV+uybHYIQQLQShDCdUX3NOz8XCBcx3ywHM16mKrw4xC1RHXMD5qnkhqfR8T8I
U7FmfsaYEXxW7jRH3P2YYW25qm3uyiLJSC6IlnWR0JMhU7WU+2iwbwb2LzVWdkAtVOC3bUSJjJYy
DPKroXv7fLRW3qNVMzfJ71U1PVTpqM7oH84Y8izGVx7S3SjwkfiSbIUfZYUy7NW1zXXWjo/F2G2w
xVbZa1AruwybfBjbz5p6Hsb2OOl0p0/dJtTq7M0R0G9GUeP9sFZBPqHHXeDq1tpqGEMg5IKdcM3r
bS6zEyvxdaC1R7QOy4kYYnERKzUXljXXzWSd4q9MC5CMOUktM1ZozHOQUlcWru32aAfZNQlAImsw
c93HtCvW6ALA+++KSlm2Po8d1doOtnvj271LS8bcXAqeTZJBiblj4EkZyIAoKDmlHpCOaub8Ffsj
8c1tb5oMc/z90HsrzxXbKo2/9RS6ZRMcW9DLdfFacR+IA7nqqtqehbZ/ivRhk2JlXWTE1EcFP1g5
+57Fey6jA0mA3sxX8xfbr6EhMnHuKAxbmzfE9Hi6baqVeZdF2nyUSFciJslq+O1kyTI13Z1pvv/6
quIWOQDyTIpI6l4nYESCFMhZwTlrnOExweKaVycQeBvWthhW4kOkZevIe+5zZzkM6l2ooWgSHJlz
6LEgxvPI1aXH55AgYuktp5MrJdtn8hFaRLKOuXhBX7zyy/z6631gdrSK+hlR0LPhi50feNq8pDgd
EvcK/sFbuJZ9DQxxahzjmBTavA6S5VQWC4eK0kzFFuHLWpNevqgbgOHQ+FlDGwuhMDi2GP1mbgTP
RExb95UyVcwlWv95hip0us4N09rWrSDM5TTdZKdnk8fTw1E1scf+MygvVlNXi4Zty8yCQNeO0XJk
HicDhpRJKjZ9W6By45NpqKgF24HN2NGKK0YeLlslep1Oet1LrwpiDMBH29zjyqIriPTuMbKMCzND
XN/e7tfNiqsuy7qJDKldStxEOGhPtkq2HlIiUlrjQ19HSxOSOIjjR8COXLfcrkOyHGz9NSRmaheN
KoKWVo6bZUb1snFxy+DRwKjiLYKs3IwZIfFNiaNAKrQqtdgKy1h3g0UUsjIAR5mC/DDDxb4SLmVX
f0kvIzFCOLtpXyGpvBjmg2kU9o3xHJauhOeCDQO9od4vsqtN6oVDdi4ECQ9NsEZITXO0E7F1hpKk
ijj8zJFMErodvipggmgeriMMQaT7ExCvuCqStRpu7Ao1PiFqFJUdyt8CUWs1JA91WD7nwKchHPuS
b6uKl2Xl7RvcUBpTpXZo9sQ40AHzZ9zNpgLJrajt+KXAJ9lGxvtM8b+DOL+Sv7EeYNz0yfhiLyw9
OnRchV3HiSKTQzWE74aro+TPsMeifphqienT+165HYJLEdZLAcvWVRnB5NyJiuTAkGOrmZiJjNyd
Tz882ZIyKr4pzIgG+FAUxoZm/TqkYgKe38Oeu1lOuyyT8tlX7KveVOtWBbxWF6O/UHK05tI/IqpW
NkOt3ptd+jRo8VIf+xa0b3scG/c+oFYqM+3i8EZGcnoMap2isFb/vAz8m0WrgceQWbSpS9aOP3Ze
JimwwtRUcZG5vXVkdQxCMaczImD3n1/ob5Zrf3mhH0tHRuWeHZajuEz3K5/SVvOT1wLWxj+/zN8s
c//yMj92hZ3eOl5PttSFcxv7SmH9Jldxeps/dpEs4k1HWHgESIf7sUTroozYhCq1Lp1QL52jP5Ju
jkmmeJ6WgXH4u7Xd33w9LKcFYhAEwdO//HX1GegFmW+tLS4MQ48j1vEoVVGqWitU+udfR+5/sTkb
VuCUXv7fiz/2b15W+UHyw53975/7LwGI9oeuQvgwTBuxwa+kzO6rqieOnv0HAgyNPEH2pv+ShqRk
EPj/9/8Y+h9g+xAmIP+wJaf6v63ZuvyDv4tYQ7em4E3SGf9HApAfSiDbRH6CCMB0TMmDQ/xUAtHZ
UDsPmHeczg+XhZIpqzbQbhLe0KwqxM7qYFOMuc7MpxsW41BUv1EjaD+u2ukdmIK7gykmJYqt/9Ai
+XpkSQXL0amyW+ju7P5Fk1h4AIp+kaVPls8gr617ZSmBGfvVm6bk013Klvem5sy9tr5zKFd/cw3+
FDBM74rHtMnclTZLILX5cVXEPuWDZkYn22/VA4QY0RB/kluTkM4tFl5pbUzdOnYySNEzjC914CUr
VRmXVWLf+1X8DbK/Xo6xxuzc/xANGbBKxB51sDYxO6G5LJVi0zXGQ0LJ96cT8G/UJvKHnob3bvNN
WsDaUHfw7f5470Y3wSAjT56SdJnneLwdlWrHZz/o+eqd1vX1tiaqcVE4ypqhX7SMDUgyY43rdyBc
wkoh3Vr8hKV3wZLqndFfyth+rHFoIR8mM+LLKbJ7133CM3zzqrTcepHKY2Vg5lLUgEoC+Dvt2Dnz
DpsqcRLqwtI8CDuWyuMUHF6auAri7K5iMNS3J7VIhoUbJtUiRSV08KqGQJtYp7noHbxpPLEUFR9b
UfViEzqanKVjcW9iWtLabti1smF2anfP6buPy/TgVDBpMuqkdtyNES1rK5jpyLpeElVWLjwlR2FZ
L9qhvKfoC2ZubcyzeGQ5QFa1r7DVCQ2k525r+AtLLcjXynqCaiADFJk2EgEJMckmBy3rf/PF/Xiw
TN8bTYg9nW0qVA3zx4OlqCSm11QqpyTHeQC0+6AW7u03J8d/Xm68CDppUwC9gjzx43LjTl8GLXji
s5LTCMpeeXfTeBOfK4zZyQlT/KPINXYCgJQJw/QRVxccGCb4RrPLqvZp0ueMzVZhe5c/BPqwNb34
zrZU/KnB1ejap9QUrBUMlTic8IPbxwq/7AXWxSjTM6GDSFowzkpxYhYENLDC46DVePDZopJu+VQ3
9i02vGmP8k1SGpGeztqw4xeeXvtmZRZ7s/lg87rvsRp1IxsrdHXzmKQ3ojPWWoFsN4Dg2uYu8Cp+
NY8w2+2wFweCnCy3flR2bRC/Dnb46gXxB+b0+9F0VxpS5tz/DNuXynDWdtaCQ6Zy/OdDb0zX3Z8e
7P/6fh3H1E3Hkqpl/Tj0SiA8N7TwLE9HZuiCeRjgzgi12xSlWFXeSsZpTmLhwMivCb5pUBeRqh9k
nr7WJfjmIduVdrgyWCa2hGBZLKUWGhTCGSqg7yy5WTLKZx07W57kbEkSnCjY75Qx/K5Vc19GwTUc
8rXOd/TPH0z7pV/7+ckMmmnN5lmmGj+1dIRyEkiRCiJbdebNTEW7GSPOkFV9g2SJprqzV2PVdeBf
ib9SJ1/a+OR1zKuzrr9XnOgVR5k5q/OMQUB8l/T5mW3f3qWJkiac8ELddyyyhqx54tTi8Pjtk2vp
jOHJcHCi7CB7sp+wZ1al/VWhX2U6BOSWwTJCdsKNhoQcMTHPq2blv3eBtUZsH5btPQDsmx6ztO15
da0gacbijNeHtRMyJEGq1HokIpdIzqSBCCEjjUAfmQfQd5Z68dhcLMFJnKvwEypZ7UJVRgvJwysd
OAzKNNTqSvb/sj+WZo7tGe9IYv77M7RODW21X2VavZ6SY+vJrlfQ9yPQOuR1vUuZrkWl8q6HHDit
dJf1YxEH2H54S2SjVe4jKt+FraCqK/xmF/B5kIntU/scwyqbhSmQ5moJ/3XTymrpKyr23UlvUN8L
teoWIa04msMDqdGvxpgcrEli0Vn9azWl2MYHX0LWVDOFQRSdvyFgY8z6Ag/0iJM2KN6znBUT8Xsf
GBGYsWlO/pAQBCfFwZ78lv+fuzNrjhtJr+gvwgSAxJJ4LQC1k8VNpMgXBKkF+77j1/ugehzupsZS
+NURDtsx02qRVUDmt9x7LpClu2LoX+QLE5utPse3rAz++mACRr8Yqoo3GfFqTg7z2QVy0BguBPYl
9xGp8yaq9ambvklOBaREYd6c8BU99mgmc86XLEffRdssuvFlbV7MwiIJIL8DjvEWB8PLSKYBzO1T
rrFKKRnfkCtWsS9S2DfkZ3N4CAucCZLvh+OYECo2ErWe3wLF34vkuevKO6PN75JZ32PJxpEwvMj1
LExiwWMyJLeJKG7jQPeGwfnK6JbMmPDblM0vox18TJn8w5n9C25zvRgMx3b4H7xvv1wMoixsBHVD
cJnMD71gMWs1zPUDWgGlkDMmjuAejDRqDn48h+X0Hw6uTw3J9dwyUYwi6JNImD+LFqsex5ZoDQXH
THjPBJNLE4udzXMHLiVzTfH6+/PE/szE4/dFk6NapF+jcDauNKG/qTFbxBzDGDbmxa7h9Jui+OnA
QlFyYLmTEsQo/sPERbEVbboBmEppqV+raTbxOovIjwqqkZjGOZ23/RDjjWnuRWwVhCorKwEONJyo
xL1YTajjtHxflcU0rbi0bLXYQbA4Io+1j7SzqOBWs1sWWTgDkT61SW96tJSdVkkvqnGCVh9DDVAj
XWrpYSupXKvxgtAodiw4Yt4KlveAuEjRWy0jXQQziEizXd0YvtRaDTptucVQDfqnIauRAHad1Qz/
ywHLt50luQczLjvCrhbXjFELxwxGKSuLnVXqDCCd6QuRRkyhWFfK0bG8EqZQJyftHCnxB+OOQx5k
yp+IZZ8k4+vTABBUA7ONxBMh63rL/e3LiZTICeEwahfWaw/mOAiWNGyOFdVGgxerfmlAAqt4d0Mj
Nb05076GdvTVCukc0OmVu7Ekw2swJuJFpyiD43hECwsZuYpI3Bm1XZgWf7qfVPvX0soxBM8SPRYd
rvX5h1YrS9R9U9skra7DhwQmEXrRZSdAjjjCxmY3YXpYqF/1H6pM1Z2W41miQPZB07FEqPE7jWz4
SQST+I+zkJCr0MRpB5tZVSQrauc9V/XGi9recYu8POvBqPtTbg9b85JWInsORjLlIx6VjRUbyRqV
S9Z8U3t9yOfVhmHmORrCKuC1Q6YQ4qva/MeRxbbeMW46TVxOiKqXR0K5BjdirKti8SxVyhoez+/j
0CXbubQdV8Lprhx0b6JlouwYrD1Nc/yerll+ShCY3vVfYIX5joE+CZzro+tkYUTSbcV2+FASx5Ar
6KN6mof1pRKz1m4smsKN8XMpZxIIsAm4QdZfopb9N90C1ff6nuY4fpjaDSzu4vjYwUF4zMBmI4pA
k8unojIZh0RYsmXJnC1CktpN5PiSi6g4RtXs2yA8sIcpYluHxXeiS5zDUAHbGSLnFV1Ddyrt2kPz
+nVqe67ZlLZAcpV4deFIF0TUti35NGbm4RuwYCfrXSKgeWXwuV/4QqAAV++aphEhCR2WX1l/nBvu
Oz7lKZpJzJjUjaXFj4X9JakJUV/4YftsIIhbYChG2MmNNgF55PRdx+Slk6BuzYHqx7Nb8HQDdLST
7dQTKwbOObDETZuFp8xSzU0vIHwZ+K6VUtzFplx8ag5save4XR+AfPpM5e+7FStZ6+m9UWlvc9lA
LMjBVWMpGynmakv3Gss55Un/A0y0hWag8sYSeqdaC5YKJdb5vjwGu4UurxUEMeXhi27JE/lk+7Fp
dkVf3+fY2fs4/ZkEjBbDcmclpt/pBjgCB6UKgmAvLGcyiNPSi6fqEI2ApQmlwOq6ZR8ErYSgZPls
DX4eW+d5AT4SLOoTodTAJeON0gvwkyySd4HwiyGM+LcVaAdaDHul/FJxVHlzGFlesgQXiEdbZYTI
Wek9G/uFaBUOu97wBWsAa6w9Xb0NCJXGqnej5I+DOe+Rr8CV6XcFpjw0IwqJEz+tdD5imde05aSO
zYFUr61wQmgdtnWJLURxIuPPlduyCh9s9taF7B+cZvhe1PZX3L5cI18DdLubahR3zDdukxrdW9Z9
txxYVwxedTm7YwlqNZ0+FPI6DLyoE6bBLLFe86T6jpOWS5BIUZE3DPCz4WKa0X2JqFVz2vPYTjeA
hNuA0s8UI17zTHtPhHHgjvYNdo2leEUYfSky/TsAp3tFTMcKuZxjj8fGQGwUdzdJY/BFdLeEfB/S
VHuoVLvbYA6pXYmrnllDPCVQYbscTmtU3y1NYCN7GnHokZQekFs7XaCyAP5KH7sV7/sjnKq36oRA
0mHFq/txs151/Wm0rCezNl8mUYBtiM+XMJYs3atT00QXO9P3czK/iHjYcWMfgl3WaxwrkpkMFW0x
X8pAe1v6/m5Roh1FKJL5Bd8vNuufxcwjnOgTNR57Pgi+y3eusqDeavkMQfpRXVi1TWA+D+a6WgWF
Kq0vphkQbdrTvlMypsTctPGZMfKN2SsfooYaJpRTFGSSd2075rbl5vMY7qJkeSitla8Am4RJHCJ4
WpXNgNUOC3vlGzm3uSxvpml5WuyJDhgeK6q59ybV75fFfpstIA1K8dUoHfIaTQdlWoAIiaqBnwED
7XFU9ggWXKE+zBXUy2U3iOk8jMvWGWf0z8rjNIc3Rb+3Muy+ev4Spdpr21r7KKxPYQqgp9L9sDUl
NCinPsqEz65qYe5QnOaVEm4XDUQa27jdGvg61I/qiLwFP5CXK4duEc9mlu5UM7wjj+Ipz6arUGvf
hsOhSSu3NQSQ1pCDIqthhOZTuiXJ0R/ql7wb/SIpackFG05cZYgDwnjHSOM71cQbGE+yUwdni7Dp
2RbL86VsxGM/lA8UhFtDYXssHLTgITfOYjnkm6OuHVa6iS4elWK5yI7XYB6yrwq7s7gvDJbc/D8y
Oihpvuvb7GjoIAyHGepats/tREcUhKxpjIsXDJnIq4obirNDEZhvnT78jOjpIYjfJa2k0Bo+RMI7
HjqPo1SfJLlxukwfqx4yzCzQJRnKHU313oChlvfaB6LqM/XJz5r1m9nqG62dznBwsw0nUi6rXd81
CBuCb1U13UHUY5yVnbrE/kIjF07iqPWE9lq5QxiUB4Fgdh2tbd0Z7XOqSO2gWHADpHlHYz0lMV2G
ZCIY1hVEsHx6ZQx2NyrKvslvQB6C/BlRHzayZa2TNmSEJqh3URV3zqliyIaXoiRybcIY3JffO8zR
9URBFHL42Lb91NW59PwoZZdWk5VdzBoCMALXksaRO4gBoLe4UpThZCdQPjqCRYlkzJ7TqLggFaLh
I/Ji3c5D+nPqYPHmYF8OeXujDc5LhK/60MwhetvwmA51cANib2ubS+tKcxRu3B3m6DzpKIc6A4FB
F6QWfDEykxpGhbCEPhC/nXjbXSvit2oyRkaWJN0MUNGbyB/jghZwULsXM+D2ypeez1XcWqncGLV9
b6KK7qlHcJG72hAjopsR7UBUsDNj11QTDkBTGw9kCO5p8FE6SwN0dzN5ldpMbLlaVpnAP9mXZl5d
RaiIR2At8NtHNVj202xo53Hmbikn0JN29pS3ldgkrCi3E6cXNLLXeEZ5axFg5damfQ6SJHBBlEWQ
Xtaquw9Jh81S/nTfkyU9q+265CNcqSxVP0iVlzlMtmFnnJHpOHtN5SkrUoghwsS8uAzme2bH5a6C
U+LbOj4IM8ZVPzjyIFPSGWyBIL+xon082doe6RFcfCygbtgpzTEkOnijx8O3ACr41ooAE02WEpya
nivezIcjS1bHV0bW1sWIlLWINfaoWL920dTbCFcBLSphPbEW5gheIkXficS68ABYLv6rBvFKcyxq
64fQZnmXfy8TDCYiiOzT6ul6rEfO9TneBjQAd1GJwk4RaHjjFGxyZwhiXHUDraL0JrGuT3M2mWkV
f+lQPu6MSN47aHd9tu9Ao5aYGoEiKrNtDD3q+gL2OtOEcin2YEI4Yjq/yjLQFDjV9Wb9wFENNTVq
U1xCbg+Kfarq2dMb/loreYzGAua25FvWjJd4KS4mDcoJBQaiYFO9aJHhWWV/Y/fwbwYV+Uuj3GLz
EZsxz9jsY7KRzuxnac9XNPc/GYF+1ZvgvjPX9FMyw6ko6dnMlKThoH3tIxjYc1sB7879PnDHPsjR
OAaHmQApinfG3XFsenEgY6qCG/DrEOIYIs1qidqsRsBgtlvYgBJhAbHzE3+v1zI/2+XmAF0LywKk
ilF6RONumhnJCKNRZJjkRutt0xyydXtwre7NwKl8620e2mUbKnLZL84D+QfLea5HmoQ8PQyLHXq8
1O1LA2Zr14TxsUD3QCcgWq+dCX+rwdYZiuUZbM9fkWR8i8r5I3e6fEe3WfBBJS+VoNTVahNk7ZyT
4iFG6DRWxtebGZpfkqyZag2R2Wv2sWGH6Jlz4z4jPgHQvPRsjWY4R33jtqkm/HBRPdvI342o7/zo
qaORPGZ5XHDtMwQrO7oU2wC7biXhpmqozSEgfL2O8eu56OmBV/D/oD+MufkuMYfNQCjOOm4G//pj
kjxu+9b3NcxhKFuFxNf0h9XxUYthbbbj6aFEiIO4Ozxem+jrZC2bSc7oYngkZpUejKlpnhHv9LvZ
bOyb0okPehQLPJc0aWY3hp6+vssiw4NiJIwTQaTdQs2BPKJ3h8bUOz/v8GskXf4ejmwpAHeBUIgY
TvBi0eIE7X0b9spTh/PXHWEURSRjslFBN2WN8tgPjfK0WA/ggb1gibNLWgQMtCvVDRl9uUoy+wnA
p23JMmOT2yAQ2JbruAVPS7++fUGynzUedAXcxhSXYhNNYwuSFzZEljk9pyUFdmDWfqsWk88PgUtu
VdmOdXVnjTqKvS7xRpFgGFyQwKp9Ne3nodmi0/JmslW8bFwUT88aX+E7ZX7hjYT2efhY3ppOz04m
3VI0G1CMLAvleb1OycYCH4VBRrFBJmtZ0FcWPfyFmaCzdVyVDlkGK5EcPp5VtxmblutYngcdJ55y
TZ5q9O1EbwSXcc+pSa9o+SLKdV9MElnKqPlEJztRhEYPS2iTKT+GpnK4Rat3oePcK9R4IZGUmYvM
UN2kmU5sB0BPws9viaoWD0aQHbMm/dbYUAXVqUa4ub7yZTydEo4lvJn84GM0P6ZFcVt28a7Cq76L
ehxQr/P6IZPXtUvW5I8WZGfbTUDrabA3hQGTMEpDwQnb8qsvoBpnuo15jAZkxgMXSjTeyhr0prWe
gyxEC89cZrEbFssdKqbKiV2zgavRD8pGuQvyttlii4/dzkKHq8dw6wztTQSi3dBo/NRbe8folJNe
b7+pTim9KgBu0XUqNNCl4VIZ7qAlstj9asC7U4UJM2NAV7MsX0XOICZPyXCtDPCFtLNarjwXqg7I
zUnZ0S3zTWShLi7iMToUNYyLmYueGW8hSHM0MNQAK1Jww7r2zDMfIJ0KmvR4XbAJSa9R5qrfGvHK
hMsvIkAiFXXHtlQe17wbJhoZdxOJgF8YI76NSMpYp/HIqwpK/ZYB26DQLaeK8XMkDOFY9KzCuMo4
pxH6NPO8z1QoOhK6htczmaZ0wKdHt5ndY6zcZfoEb3Zs3/OuPOozbl3SxOHmMWyTS/RD9s9LUK2m
ugZD9BJXXiS2etYXu4FvSWX6vclzndCmaZQnlQYXT6Gz+/10U/tlFiUt1u2aCiPUWbf763//twEa
0UZ8tUa8XKzZOvR98L3KunDXDnMMh8RhLKaAKHSYvBDArR9Sy6iIqtbmA2Ij10rt+6WOlj9IdPRf
RrySdRQ7b5WlIP/n82pqRL/lBIWiXfTrkEYkOT2XPGkRO4kyTx47dqSAZQisjiNnV+Xla2VOB6E7
3QGxV+vGEwmpKXkZaXuQ/Qqvhi2O7fXbosSPRk1NpQyjH6vjfhzbcrtem27pAC5Om/nw+89X/2XN
Rj24CioAtF5pC5/WbA1qgJgIKXFJR8IrhgTBYob1S1OV0c/IZwLWPbkBaeU6OWiwcdOHrJeWF8rp
5XoeYIPulvi0NgF3XfXMQI1HXU8+srJ8VZJuxypA+cOE/Tp//McCTVqOsBB84N6zdVN++pnTxRRc
P9K4tI3ClGmlH1F5UgfY4ikdes7+oWYlXRbUB5neHGqD4XMtRj/iUfZ//wEav0x4JTs8+CMwCkwh
pfz0gPbGHAqk3toFoDLbc3KZCCqy/dpEy1fzZBho9mvBGDLQ+2XbtUrObCr2ytB+jUxq2KQEIFqO
TrHDnnGMmv61lMrsB4IhYJ51T4ERYCyZOWwT8zSz8Cb0dX0elrUymi2KKCfq953zXMbAvAUQCNPt
sRpsY1IONox5k41C4K9SOZEXBEt0LvSGfwL3gEVZ4v3+09DWj/6fXw1fiE6aNyIVkCyf5ViZWjZK
gRDwEseSSOS59qOEeXeTTDfpjSry9mLabetDDGQ/Bmn9D9/Gr0oUshkgguuqRLXBjvXTvH0RqN6V
OJwuQUXRudhMMC32b37dvZn5AdoI1G9Naufamb5BlT2FPKJNTPkodC43yGWUJEH/TgwVk7Xr0LTF
6mp23VMjM/y4iCfqEgb7Ihnammg2fv/5raKFTx+fYP0v0fiBGiFR4p+nXT8UxNLUZn9Z0uadwT3x
OioMgByvCSYwdV1Zdn/4K//TV2Zo8DVM3nK27dYnIQXck6qPjbi7xNVc4B9X3M7kIMtY24EST84E
DFKgqulDERLSxyj1D0e8+A9vEM5p/npOInREn49TjXGYJFamuyCoug0KKBYoh36oU4XnWwHbDw3X
joBQkqxmuaaW3F1L/W7GW9FUQKm0WLO26HyrnPdCC7KBhXUOIzheGAVoyjoUGDZS7feR1p71vMHj
xSN4vdrl+oUXbwiUgOOCqXcjI3j+/Vcq/sN3yhVhGZyPKhSpz0IVUWR16sT2cAk0nYlA96hZPUpx
k4IlLGYwgOST86bMmxQnaWSAImss66W2KvsxjC0UtMMxLykxuvUCz2v1vba7L0Ff8SRSqR6SfDw1
McWcUcudtbCDmXPSEXtjv66QhYqWCgoXA3lVAm9kKWivaiWZGX5CJJa36CgijA7Dnhby7Ndffv/b
a9qvlyURFprNHonTgJv80yOdjG2omVOkX/Dxj27TLAw4ATnCFycykPviUWcxciwV/dWxy8VnJuG4
lroqsrNtPqaJV7XEHVsmVb0pAUBH1l1N10bF1XzTUVRD8Sf7SajLrT5VYE44aSsx67SI/ZcK+SBW
khI9cfuim07uKYvKeAkqnFeSWaEUPVT5aHhI1OGFCpITu2u2oYw+rI59PSPphT/R7FANHDNp4pg2
pts+4SnDzLstXUFVf+wFSMq+hj7Y/RiERdaqIF+c/E1SGUyPK2DGGpl/lGou/KizvGZFIwoW5FHd
3icRxKaqxRm8NmxtsH5EaF3yjoYgT4KnuIR5XI/BrsGBPo05CdiCMh4rgENwZXGKdXnWtLDzrueX
kracGBzQB2UIvNxJD0UMwlMKa/DGaba8yIwVV4sysqRq4w6LG95bDj+iU0IXZ+edWre0m1qp+3hi
b6R91Bkh7Itefw1wirgxbIw1KqbZiqK9A1vPervs2XrVMtv0Y+rpRpOj4qhprNfu2hg4edWWFIpC
dF6v1k9dMeR/Kgd+EWlJNv0sKmmMLbKBf1mAgxZI+yawLvVE/1eQ6kCbgKVjbTnBaq9Su+hL4jCs
qXUjdetoZKGM4YQ3jBdPp3daVjWlpfHd/eHpX9ljnw50yXuPTM+2uJj0z8lPJg7xLKCqvYSo4hbw
u65VLu7Q1Yymu4UnI/J0m3cfCEKIGH1i8oAXszOyD7DQ973CMBQn0LId+KyPhW6RRSJ4qGa2oM0U
vJbBeGfXpA2YJC8iS+ZpH+gXpQaVf1afK10cMXnxRYz3Kgh3l5eCMI11/8gPxXDNtN/oEdV9gVoQ
1zxBWmL8ECHo3RZIrTRnAjNWDUE20UdX7Gjnvr8YKzEknmYmBJayTW0mHbVdMq4Al+nk6lPdpfRj
LUIbNqO9DuUDH9AHyA13yIQDnpQbNe2YX6blz3b9ypK1wGWM99WUOecUIsRrD24u4DPaCB5BmX60
8Gvapb0RI+VxOmNQTvHNMuaVXmCzeS4XODRWxFAyz1MVLYJ9AQX4ZkXV+tsVN0FL/QN2g5+1Z/G5
+ksEs8REOGRQfl10RoeiMr1Ozp2vI/nhpQHtMM7svst82Bqx+aTafLRzV4E/FPlRxyjrpiaLtDAf
/S5XsWCtc6gmnrRtveBZ1ynqr12XhfdjFto6BdVu1kX/JhYoJW1Mf8hl6kOaxfm2qJo3eoHmUNU/
Zztt3MBg7OWsZUykMp/ogvChY//MdlXQi6uc/xkOwSGFW6uMdN2IgQNfpNWyK0cRvAxB9S5bXvy+
qOK9wMQAH7ukuY7hb3RM8CoTnw0FvR9p/Q97Hs+V0ItdnTCLnvWCHWzqPNcWjXwim2w7s5jjC110
RLDl6dqEkoxD/5XrEBuv/9jCl4IU9jkeqBzimguvzW8l/AOAN/id//Bq/XqtOkh2JeUmtwteiVWp
/7fGMAmsXvJMtxejuIPWiVQ1Kr8leYiXRkD3rleHXAFZ3FHN8pDuZIESpOoYpVcxZ/nCBLMoMSdJ
shFmwirb8g+iaGP9Af5RyxFfLyhE8QlwDeHn+OcPaOsTdFu1LggzuqhlT5IyN9u8wJhGzOPGWvnR
KWZwzJ2Zq6AJoH5N9d42qv5oGU8dsB43Nwp1nycjfmomTcxDnb0S7q5X3MCWtQNWVbc80VMB35c4
ZJoHHW4MdvA+ai6h0rOGGSNfHTuHb5vpDBR5H8ng4nLZMHYwSS1omSd15sJcfgIo7ahfKr2ilpic
fRBHaCMZ0VjZDXQVsf/DF7he/H//fEzV1LmgTZRCklHeZyuF7OemjaMwvqhZdNPOAJ8UF4JLf4gW
Iz+0Ef1NFxbf+kxZXNG1Z7PRinvEF39oWX7pgNefg/XkijZUNSE/19zs9rNutks2y0qKrprR1rVC
omTpOO5GkqEJQ+SV2tC94DpMZtAxodz1FjLEdqQmM4NKbhOEGzEJsIg4WdGx2EEhxV6RyCxfQczp
R9OfAHKf+XFIn3moUBaBx6P5/mUMMVdhMNPpxhcK49YzSOrZORkQmdBBnJERJbxOJ+LC+CbtiLzk
rDZP3UOeJ8Bc1rKXgGT1EJgwqtciWRmj107PS7dtuVuumrGImGRS7BHttFV0NnpL2TOVHDbJUrwl
OVqVqWfeNnWMmq6KdqtjZJkkP9FkMMjWEUyH9fj1etwGtN/U6ToUjpJVQVqkCLWG4KlyBnHbNTpq
m7lt2JmiOy9zJuNEGNVW9KiMokJqarTEhsTbhgkROwPzyVlHlr3V8NewKHYTKrhpgcOOGkN6Rq7S
r9jzvdY26q7Rck81M7byld9IzK+OZhIi7gR7ba11bNj9bmZsA4Mtyl9jy5DLKNBKrsj1yIiU7Og0
Wn3LKBMMGJ8bPCy6IygosN+708LD2wzx+kH2FH10hH8twAz7hvHFxCDZus3W8p1HD6KgVrrXTeW1
9lAXheXvAp7X4ffJQgy+WPgjt8oBHizleWbBR0hQj56Otm/J2ICkS3eTJhGC+iI8laFe/QHt+Esz
tj5Uq5qe/pkXkznXP0+t3Oos/kYruixLkO+GrEKC0tjxdmizj16LPkBRMJeQ7YvVz+hPmDCsP7uM
UQPjbSC3mVFnUwgvmwXxp3YEUa70y74OfQP88S7LmMOHWfYYTDxcQ7lW2U68HSMLx3AeaoSXqd8d
7pVrJUpRHP+h3XU+3xv8gsIwmRzhVCG08fO8xnKUwUS6FNxawRwfal+q7TEAmu2mMDU2WlGgWpwt
PMfgEtPDnEKKavneV1LEuTNZEKIc2fXLQe+KdRq6bxRYTkwbuDqzw1DAJJMKW7MkXx8ValC0TAh7
jDj9KBOHtdeC3IQwOleBGAkH3SaJSfuKhzHBWiHZOFoF0hNeDRV/s1tUUmGOyzC6QVfG6pqj2bEH
LwbZH4zHULw62Jipy/PpNDoVEo++0XEkYzilxxp0Zp8ddLyq1Wl4Lc4yBLHjNmsaxCjlKVux92av
+tdZeWY22xHpL9ZjU9ni8N5dzSTzyBdeT81FdzR/XCgc4HfUbmMMO8Ae4LtlfAMdJHD1BMLXenlc
q4sZfRcnBuF3WY3GZM2sDamAYudLS5O8jaFlwCTZa1V7DnNM2Is9ohsviEljZX411GA0FrCzAlYG
QT+QUmF+//0NZP2HG4g5LpguHQsJ9rFPN3RLSabiViFCtl5SUF0ox2aQYZH9DY4Oww8QGENv9mcn
RC6TVeqmqiLWisG8DW3W42p1q5TaTR6jJy81G/HIYj5lDRb2fi5eklq6trZeweWi7HNTlug8zJOe
mn5Uq8zd6fv9ql5u8K2mD+1obNXASO6KitF+afxMSrpVXcIpN7Tm5TrBL5B7QacE7QAbibds6R7U
pEv8fCRYLFQFOKTpu700i9cs8qleVtGS2hPl3FQkN9d153fmE0Sd3pWr6jZDqKupA73iGHxxqhaU
QEhrYRury799+f1nLcSvt72NxklnYM6klLvvn+dKC8E2QMoibqvRvBW5fWfWId5W3rtrBBp5pR4w
eFDm7WOrJCztFKXfj4VxpLZDc6nZT+saSV9lmteamuBkIDJTcJPTx1ROArTFgqWhUdvKioN4esry
8EjRc0jsqnKNKv/Z51wmXWg9k2QUbNUl+0NJKq7+v3+UNKsVybEtVV9R1NbnUmLkeR+bIYUFsdqw
asdAbr4YZ20522RQ7NAtg/JMR+jm+tzRxfGIDOm6lgkfkM8iguq/ZL1xxOGiMRFqa0LDx12MPNls
MlA3LO1BCOMWKBByTjXygIAb3lh3VOs/FCUp0JA2pisxvvUJ/FQLFx0VQHDoBXcHoyUg86GN1I3s
oZUbwwp7cFn/+tYwrpI+xqAlor0oKz0HKeJJMilm0tGfzZDP3SzMmcC04KcZ8TNbAwqsVf9x9fqV
koWeg8armdie9g1dXdYNaxAWez4Ian7Xedd65HrU6iaDPsLujsos3ogq9PN2KXZjzTErAi6QGQdM
PtCiRc6tWTYA65dZcbNUUozZTuvXOKI6rfAtE+3mNCSbyuFvHddfkvARjBzazeJ0j1PAT90mKGRS
J/mIwQuBmC3fbGt4diIhmbqzDORgQHWrUksoUeaBi3q9nvkg1QZUyzi1GMwxNz32cE9WQqG9mZbw
ezBAWSl1PGFrM73OHVUuvWrsyY2fxeO1tlghMdFAsRDEkDPCOEYlRbsaqnFBWlVVu1elTYpxSQnn
+8bqlfPcdAVr8gcn6sZLMA0fThGDV7LSdj8Sa82LgRCJQf+WdSVb7GG6tXno/L+UPHXwHlkh0reF
9qcYztcqCTjkx1UiPUw6LbpOmrQJNlnmRDEwSMSut97cznwi8JfhwlCZLoYAGADFfEBM/axzdeyz
oD84fQyFool9dAYkV8yWfsjRpW0KxCNhR/VEHqu1/iYXR6k3gUwWr7NbeWDjfV1pVay8t7pSPBjJ
Q4jY56Q16rtmB/c4FcRpts+TU3Ysvx9rEFuUYkRKoSJXsdlY7PU3HfFFHn3xsu17etJlqc6UteeR
qVxEUZXWjOrw8pOSbBgsaEVypLzblEX2jWlc7bGfQlG2Dnwq2bYsr2tXhAGAji4DT2yVX/kXF5n6
3qzTtWkhCLhPkme0wZNHLi6sOg0sBpd5uz7emmQAMo1crmlkEhAMijox44/rCI4SmjtXnSmFiuwu
YFHCspZxwmJ7ZqOOXh+8DymDARk4oLHC8nj9dWKFeV+16tN7lZLoasCrgsFNrA5+x7btqRkKsc6u
BpSY9YH039hLK0gTowMVpNbbfM+WlEEjQxADAIIJtWlNbq4DEBehsuxTJb2EDXPR62/YKkzBY6Nc
zVDGvCW4w66YIgGLldx/ETzOtr6pEoaMI43lRrOUo4pUkEyjic8e2VlrlKcRfQNJv1xX/YToSCWI
Is9WC1u3UyCY+5gLSTkvVeRgDYvrWo1v1Gz4mA2sVNka1xiSbG3QCLvsyIiULGcbWS5PUqZWb2Mg
jwNLxV0enMxOJNQx+s1QKorX9DdJyqFfx1y5RQ1yRKsrgB8aAiOzfrEy7fHamESrSoDkon2jHWzF
XIffnkqoilcYiHBQ+BA8CE8TM8s7wlTGHKsmskfLzbWypvjKiM43j9jE8QpfxSqS69K9bmOrNYJl
TvYmnHp09crXbB02Gv2yftHyrx3t/2MQAP4nQePwv4MASGkPP0EA/v1n/hsCYP3L4D9hLQTUQbIU
+p+IdvNfNvYq6ndtzeJYi7r/hgDw33Dz2rbQGA0haKP0/zcHQBj/wr6LsEpjCUGn7Bj/Nw6A+Wnm
jLNMABbg5zNYbPBsreXO36ZPU0++sJ4b871Vsfhn+q1WZJVrdXIXKA0C9s74ac3tsVCrHS7LR2xv
39UYhmMmU15MZNZhdFps/S6g+N1EzXyuu+yGq+9gNOFTrdBI1+94gC9Fm+xDYmtpHe5arfswlgI2
bnKDkfcST+NtqxpeqgQ4AgwcoTqhRsOqjJtObTxfIjb6cm7P5ZC4QtNPnbJ8kEgLsstw7qh0l8rX
Cnkb5DUUtK44A6yhaV7u2CIfGiPZJ6K/H5boNImVq/5OdmeZf4S69VDr5jbPSqhB2DHWib5Nczg9
LwluujCv0YoV5JZTG9RrMd/1W1OLLtqIgwYSPPcerMbi1Bva4ra5FrGBUU5FOD20mWJtJBmm3UQ0
p3EnhpiD38kHv+xCFMk6i56hVDcjmQ9NCh5g3e7Yk+9QJS+qafrj2H2J+tqbTe1iYoPtZIdpm5hQ
4jicgdyhwGu60cv0F1PhsoNRLyJMqvKWsg5K5oBpKH3XG75JYFSgJZUDUsyLk2fHAtf71PB7NACt
ilPotHf13Gzx++MgIVu2tTf8udLP9flJRyWsk8pBTXRMRvP5v7g7jyzJ0fTKboWHc+SBFn2aHJiA
wbRwcznB8XABrX5orKF7WdxXX0QWyWAku2rOQVRWVXq4m5sB+D/x3n0pXO9s1sfaRfCYzCmyveFc
Q4a7o3NiF4xQDIMaxrS3pvZGZMZaKK8UvVoNSb5KK8dt4hqxy7DI0fAb7RLC3KlRYDPGn6klv2KA
lmcE0GSRHOCAkHcSjeo6+2yEeB38/isujuhDv0ymbazewiVkpr3tm8coBNSHQZT5B1IeqdGuZZp9
OmA5g2wkdad0zAXBfzBHOzLj1DcO5m/2OzvepKtvJBe1ZDEg8jWDAix1if1tR4rX98W1aU1geQyd
i/6RnCJosgQbiOlZDjpwii06WbM9hKO/79kUWFnJwL1z8yHfWQQzkAjFvodBcnegJkYgRYyKY/YP
PATOIgfoF7r2iPe1rpRbZMlrfRRbu1IR3Npe25H6JSOfzuVNmIlTx2h1cuL91IEhkBedpT87ziqt
rS1OkVer/4yV8kPT5E/Aq/6GCKd1zquhzlFq9jRojD9zPrtWy/Hoo/VOFc60ZMU9eYqd6tKzCQhD
C9NwS6ZxfXdClmAaJNAMvnLSfBoCuSlWLSqflaOCuhXGrOw6TaF1aabgI6k//N6ysGqCwW+NpxBd
siz4/lO9ga/rDSD68cuMh7oqt+rYAg3IDkpSrUhlP3Npn7TxqyrZCGRDfRnYG49af4jD/GgVmQcQ
a2d0z53qAF7GYd7Zkts+yQ5e1KLxwDdRWOfvDoZQlCGLyRZU/cYqpipV4tilzXe1Jn1Swu7soETv
wJwaz6M/eKnVeOXg41XIt1PqX9AV3FJofAVxtY38ZQANDtT02Ps1NN0cnLTuZra0sUvdk8xqnxvf
QdegrDyFprI0jdeum1nTFHAK4Dkmg7K87Gpz35MOOV8GVmFt/fbeDrBd1f6xw91PLAcA8Y5EB8pd
cHzNuLLQFUc+zx8Me7gF0zbEfNJdnKTlvRuWZlqsO01a5Sb+LC2+NcWw79roEdTLfTL072M0mceJ
dNUolOgUSR605XUZGzw3QNghoBF24GIx3FukCLRzAGL/CZp2O/TJjsYSAr6pbA0fLXel3usoeWYz
hM123Xb22Sr9W0CxXpQdttRhnV2ywNoZSuTmCeWeXZxDJN09aVyLWlV+TI3JzrYEjOKg6B9WeorU
u8AZqjIADwyQxB2Gv51kTlC6TEi8Ga5M+M228GKpuEpcngE83RbxZpRqW4yMmxDNv5i+5iurViq+
jMzQgMHdFLYPcuR7w1037F0zhHvNgt4rGnOvlsnVGBDHk7238aHhSbm0HeT4pITjcgwNdIKRJzqc
bCbFWPstYslVyHREDHWBqsYE3yO/a6Mhui7oJQaS1ZhvkT684XrE2JHt/FwmILLdC0JKINNPt65R
loFeHybduuEaekCLuugwTctpBjxMwHN46LgwVTt0q9xwa41L2gmvmv0a2nhHehWLSM8BtBRd6wZV
S1EsmWgBg3Ejpv6hdXZxJT0ivwCrqqx8ddgD2tmCx/lhwBb2M7ZFTYftKunOrWR8O8THAOpdNqXp
6mry0MfGPXbSt1YYntapq1JEbtyFp1JSdqOgRFY7XhFByFc2ZIbqnMeVrOmuiUrXrqZrEtRek0n7
RKtukfOqlM4LmOYlqY5PU41JHC7BnJGsqUtFeWEigHRQ4e2MkARmP8pR3+tj+Mxvo+PaCJttEI5Y
rrJsh+Vpq/X42FMTtyUmK2OvENo+loh09RmmH7B1t9lAiK3ObU6OaJ5Ga/Yxy24WbtIQFwCm0YFc
ImkrIWpaamTK4nOxUPVVjFDK957h3Gj5T0Umtozk1oN2ZmXu6qa5xx+zDcZ+i0Pg08+yRx08gNlZ
1wHn9Vhuy0I9lqOyKwbWb05/x4e3FkUJOpnLAgv3qxJjZcscd8IQmsXydpT8TSFlXg+zngi8W0WA
BooxDHovtjVA9bJwS9jbLAIYnWiHQeaiYmEGnwcetCqWHRWXjW0Y0IfkY8N1hhd2dE8OcO7K5/Fb
3y0w5rkT7GoEpyBRWe76XNWR/tRK+tHvnVNuOGc4LQw7vhuzPEzAYRbW2AFQ1C8se4kvyFk1X3Sf
g6ke145WLOeDi8D4R07oQ5w2+ybC7JVUlGMyICh0IWNSnCyFDggzYpNXn2WrH2yn3uh0tA4B1dQ1
7AlkTy4wElns/YkmjXcm9h0oyeVTLR2FULC/FgcnLzG6ldNiyoLvONC4W7qNQwWZKfZjZBMIwFtU
T/KjM5A20fBtWOXSAcbiySF902cN7zcUJFP+EIc6Odtl+4wS+6uISFFpYqCjxsYyooeINq7ug5Na
KgyjvvRy3KjpqVdADwtA/tDtO+x9enelO3xWWlbfU2E8IONa6r18hib9kscKpFYT8Q42tkYnH2aU
vBz4RWEMm5SkBeK9Sr7GkepjP8hnvRYHLBhnR5jS4t1CEIFqn15dk4hiSr8bkBvkHPnUUajTTk5b
PpnAXUQ9bIlit8igL42FUzlHaZaxZ/oljb78wfoyWutZAizIGsBegq/+kvVzFDsrrUAu5HRbRMcM
0YJ1D7M6D/R3RoUZN1NwzbtzlZu7Ls858dTnCe9GkioLuaNeCN86mZCQSpD/IS1l03Anx9xXIeme
lX0MJ+3cdtKC3bvrCG3rKBQhqUYMrJS6eZc8jQAHNfPI8P2jbiBZsgXaTkX56ANjnAM7ajle/5x4
kKMU6CRlToFH/7yGbrNQan+B1AlVoIXVJ15Nqb4kvUIi0NNgklWcRZA8yzKrej/jvCOxu7cYAvQn
dqzrDCWGNSSeoxfPtghRh+SvWbUyJHljzL5oYW0kw3KRd7iKH+6tIdi0xnHinYt1A/vctzLWXsnU
OGF8PdAzdABEE10c0Ap5mtZw6RQbHt9JPrhp5WqFhRQbXUK/GcxhSboMq5Fp/gyL7JPs4VdL9t/L
pEJgqG5zJEz+voNVZDgy9vJoNaS5m1S4czJ1jwxhleHNLxNIyWm6Tq8dD7zScFAlWxz52ZdqQsSX
ksPoZFetzw5oOwlMgoyU1EuGUEaHwKTomH5qO1nUL1MbHZB5bQAIzGqZ24RaAI/EJq4bN900SbVO
/ZBCJll1XXlNy+pdNI0X5ekq17T7UPtuYg5rYwDJPhm3EVqlnkRvovd3nQbKn0EWwj4S3Pg2nTu2
WMOHZT31e1xQXl2O1zFlPZlPh5oh0IwfmMWyEgOndhy3oq89KWpuVrtqVeuoN7WrWPImzUBW4IbX
DzWpH/iuK/I5bRA8zluS9bdBD288EJfcS42SrVENHrR6fEV4uzY1HWixtSJK5RgVtETSyLMgRLxl
KsN3u0didgw1Ba9R7eky8ZzhR2AQkgzbmZ4Npxk8r0isuCbOoh3uEar7NN60anwg5H2l8UIsE+x8
FHo+aZ8BlV6oVMeY7KvJlA6A21MneZA5LIdq2NWy7zKp3yToy5HrbBxHWZIuOppHBvMVUDW0aUPW
Lw3fvDfWs9rVbpd1D+1ZjuK3stJXUjNsCbk+59jDrGzcgENdsCw5aPpEqKy9mViOOvSRRoSX/4fl
PFk+szio/Spxr4asMQmbFnGJdX+gGNZDZVO22l5mT4dNumPVvNRHopH8tEIl4dwkBaAB9eW+lRj3
UBuGOiEGyjqanI3laySv8aQ1Un2fRuMuHZzDgIPZjtOtn6ufltm+21CPaNCmi9oSPFGd5SABBCLN
Yn42EORPBdb4p+jyf+zASLGMeVXy/x8X7cd/+79N8Wtq6N/+yn9Oi2SDwa6qmoii2ez+57RI/8M2
4KeZCPOBmfw2LYIXqdqqMvNDf/6lX6ZFMqoKIj6J2vwZNvqv//tj+F/BV3H5c91T//a//ylvs0sR
5U39L//828KZUZE875t1h4vMdn4SMn8dFSnsDaw8gE6KCPIQGcDMpz1Uf3OoHqBXf5GMsP7lvfnb
C/j1B/7uj/j5E21oM2iq0df8RRA5s13YCHTyVW4j1iIV0WD3QjVXUFaehI7AVbbg0Yw/y4zaJ/BN
s/6ROGVenf6yCfv5ElA9IjXFqqE41rx6/WU+pnJbKwaqOtoIygzdP1vjYeKBzORdgHdoycTAm6zK
PHxJVpYGDx/4OBLIRNLHP3g3frMkzC/FkBU+ZFB+IDvV3xQNoVxnoo2FfEXlvh0xxsV9fuQBvE/1
5pawKFnkxQ+YA16qTpe//7P/m49+/uQNHREo8qLf34XSitlkV0hRppgJj470i+3rTS+TI0BKryzx
iqHG+/s/U8V98pc3nxzHWRJrIeyXuR/+65tfB7Wky5zCV0tvq01ZIOCUMe4vIOp/S0I4nA6wc+KO
/fBYrvQJkXUVy9EW3cbViOLHIRcHBdF/UebL3rJLDMHvfqasvjvX8oeTook58Wit2+oyBf5uRE+d
0rnIO12wavuIRHGUUp9dGu5jtNkCNRDs6hXeznOH4ligbYwFBRIa/YpIBEWiAZBIJeiXs5kth6iG
N+I19ck+q0pzX0vLsoweWpM15ihtnd70hrpdx+UB589WbvOXMm6+JdV6Ec5nNpbXsFYeG1E8Yyt/
dvwCIp299sPGs0rlKCOXkxpqolYBGsNcCWFpeVOrklNGfQD1vJ5iBqv4NYGNSmV8ATHyGsiJN3PU
GukYiQLTNLWTgTRnak7hvKOydtOkM1abHgZhfuYtAgse7eb8kEcYc3P6+owbzQ6Ui8zcCIXy8J5J
+qc8ANrjtIDbecg4PUxOkSSZqRucKzHni8Qxw2ljcuowoqXvTPaWzcRmnM8lzqe+zfKF8MEQ6JG/
J3qG2IJ9r08bziFyWDjj0M4tTM48HAArnzPQ5iy0nafhh8np6HNKSmW6TCZro8+nJ6dow2lqc6oW
nK747M9BO2wrTl2F07c795zEGicyVbXJ+exI/bJE5YZuGvYsMxRhvfmc5+MsC4a2DaFzUzeOmxrd
zlakI+rzB+bNeewfEMpvHegiva16WQ99QJc2ecPY2eLXm5RVR3WR4R+l1qipOVRqj5oaJKMWUalJ
emqTkBolghZLxVJTuURUMCWVDIQHqhppLm+gNCzjueAp5spHZw9lGusuxS1sy6+V1R+ogNcNA95W
WwIwv/GO3apJQoZLy9v0FflgSJNOJVVXRvUF7W1jUI11VGU28Hr2tDW1WkfNFiTxU0wN51PLNdR0
KrXdRI3XUOvBrfQaaj+VPEUqQdJcXZPKcAKCQZ3YUy/W1I0G9eNEHTlST5rUlSn1JZpbFzPwfYwx
Luitx/ryPe7FFQowiSrhuqVOzTZo/l0m5xuZGtZRbsVc0obUtjz8D1zkLw01b4a+3cliprS7keCx
vMaBTN+Cm/wQ+cW1VsCZkmpV9+UXreSqorLuqbAzEonTdUXVnVN9V6TMTaa2r814l1YFA8IYvTRN
5zDsjQM2e5abGmZ8cZDy8Ifa2a+qX3zaY8S93paZm8rjstA2ssr2jd4gq9yUTkEH2I+iSgSoBWLZ
S9rmMDEazLiDUvqMin4DKQTclu+ELoSn/LIzjja9CdfE3qBXCUiImehdTHoYk14mhy5FZ+PQ4fhz
p0PHk9P5KHRAoj8N3PsFfZFEf6TMjVJNx5SN1TmiW4W7uzpyVi/9POG5iIoL0U8YU+/Se9X0YCm9
WEhPxnIBGCe3t5ysMYVQiZsLrRePchwCxEMHHTbWhxjs45jN3v4nP85doxGfg6aGkP/pCukOcfYt
YGydWeEfI0zUUmHsE1l3Jdtfog1ZisjgwfKq0HOmP3tPJr30ojBLPUFvWiCwplO155a1oHcd6GEF
vaxNTwvOd6vT48b0uop+Nul88UvaII1BnMw9Mb1xRotMpxygifTpnJ25hbbnZrqmq47C1DV08dQa
pzwhR46xMGiCblxU1eCqpXpA2nuQfIVxIqUvNNkeV3+fIqw0L0ADI4TryhamkUL2qNfq3SWjyLas
TEV5z/glsj60JPAGPmQdphIqZrA1o7oMffbCYqqeez/7VHBqrDA3uASv0XwNPJWhprIh0h3B2RRt
ajwGUR7cNNKFRz/fG7Z4gZUMlyPdGkp5kluiQyufiXEy7eQpIKIFjoo/FM8h3B4jaE+NLB9DmxjT
iH1MwsxDoh/vurcStWjGQK/p9Y3arePUv5ppfbBH/6kNFWMREBnV+I2HSWA55CPqXsY5iXzN++HQ
WsHRsjlucrH2+cVKs6MbaaVua+RKwpooB/mc3zXif8kOLR8pBMUCL9DKEvYR5g4zLXKQRcaZy6ea
DBrGt+DAdx4WhhlGixCvTlr076khP09V54qtw32MyOIzTevnXBu+ulwiIjpHMdjaDKtRGUVd5Dah
zfqRGNxw3IcVeal1sA7KYQPH81Tm00VjTTESnCRD4VK7+DhFwwUhwx6wsatJgKlBQhj4Zw32XlLY
b6YrEvdzmE/7UZ9Xg8oJgcJYdRgROD8CDn2rdi3IyByET/I4JUB5uoN862anS9G/ggFdoKPGdOgB
rLxb+cRoOcchNw8zDqZB+JwocfYnaMCCOcjPWiKJ2OQm7qMg2ZWi39i2WNsmBNsuIdVT98CaeG3f
3ZWmXveOTtJv48JX9USZHlUetjl3UtdsUn0kGzdiLzU+RWRjW9X0pBc4YAR4O/6KIov53TrNhZqk
8S2F5g0x376Ez9wP7/jLXGAX9znixNR5NjuaZwrjNH9PbYp3FoebvZj/Gwnm+8Qf9qUho9ZFSj9/
Vc9cr+1//iJRzAs04+P8S82BKGM4bKqxdmdJCQSwJdGqx4FcLTEy1qrj77gZnyp5usgtX9MkKA0F
h16ws9kf5s0qYWdhZI1byDoDeCQu0b5quxUyTYCww4btJQUJFRk/oZhgrRH/m4bykya6TaHziVoD
maEsO8M5zZbJxA/oYfsEW5DDxxgIUtap2CPKPj9kaVdIXlnQra9xWp9G6yPlneFDcXigdBJbZGWp
OWTvImGbf+UIEH3CE0/lQS8L+0Xntmm3bX0fNXw8w7qwzBf4LuckPoi+WmvG9BT28W5+Z3qH/PJJ
9WKcCKXUvckadJeO93/g8WDgI5L3atpvAiPe5OmjA19hvo57W3vJ/eFp9Pt9zBCqi2tX5jfULNB2
7LdaZ1j1ubhAiGLpU3pVlByFgRUxJRak7u/zi/15MZnc7Blb8/kDhfT/XinxkdEQjI7Q7dKdwNGv
RzFZXeyDi/4+f55SOD6NfG5RKl/yftqWir6ebY6VbJ3IF5QwJM3EqbzNj7bPd83H2/ym863coL9F
U73nJFuS5HPkSb6Oo+5C0iPhe5FxQtamW8dGy06pna1F+4TMC0Ricyvhjs/3qm1MYLzfGesti5xs
OT4SBbaJGPGEcWFngYyH8G1SlU0f1aTPRjt2/nuzJrJMZtTEXc46NlmMKKsCMV3mS7VtBqqq8MUG
U2gTdZA63I968l4N8kdOYPl84TtRd5u4fDvDgDoxbGZyPZaXjdwJQoUzhin9Heu0WyPF6WOFU2aE
Qde4XQuSTy+Ioyp50o3TXs1RzDuAhnsC4fR9VIanPLC+jTenmPb44O7zSyVWfG/1XFkxDLFYQPOs
10VlenicjoaZ7BraS9QgS5H0t/ltlEgiVXjDw/6OqADQi0+qIlnQ9CcZLJ8q5TdvW5TfhjfWybep
1+ufOW/muB8Jc3PY4BEuiMfIeAtAfMxPPXC0aY8Ge+K90WmizeHuJI0rB5ZnJ/GOxNR9gEcu8M1T
IPHPhm6PJyIs+KNmf+qtfBrV8eKrxqnOHgelOXR5eqwn/7VE4asMphdFMk+85l5z81s6Ebu++jLf
SZPOhTqwXxX29h3IAYIwEJVwWUzsPXNa/PxMa6f4iCxgpzNvD52Ypf2wny+DJM+O6Pu20ufAPaLz
Vk3SuEfEf5OC6YP35IYprL6RCXgn2mhPsMap62u3LPJ1FW57i/i0XuzlOjkVffiBN3xl8tCQ4kNa
F4ik0Wwy/2vaYgMCxpOmBv8h/1/k3LUWlXRf7zJg3T1c6Z948mB61ogOi1gc5OGlhWaOYY8OwIw+
uky6V+id+XaOw8qYI3dPENdRKdNdaULnmd/s2pIvUsfGLbIxBEff8pgew8x+mT+/invZzsjbQ5Jh
VVyM01aXiS0PS08xf1hy+vNunA+suoBGEOkT3d1pvnzlEH+2ZnjlOGxGG+U807v5x87PUI1/krLm
JXgD4PjqLGKZ8JxKHhrzXKGKBEtsrCts81wpG9cYHNfzA0rn5NQBzc1nz88jjIdJ41TrKWjuQ7yy
4ulAyN+OJpFT8Gpp0a5sxstclAxJ+N1wGbe6eSJI5yWBlGiz+o16wMH1jcSNZZRhDuC+VsiPgFGw
IkcO9RvxUjpEuhi8HkeFlqnXjLh3XpI/POCeA5c/7loGkJMi70cuAikhYwuav01m2ih9aTrREXbv
VlK06xFMQ2n8kIMItWg03UkXvpScMmQnXqghTXgbsjMhfSguRr5VcZ+3o3Uin/hCVuZuvmM7VKGK
Yr6UHDRcgyJJDrNAlkb6ZPRUJcEuKqAsmOn7fGD+fDQxI5mv98RuVkw0eKp4evjeNDQGteZaBfCp
qOSZPnB+AppAfnHMC65nFf11DeeBTKg854WwlDal8YKEGR9bfNHUbSoZCal8+nMnxPLnU4/CYRrH
veX3lwwbmDQHvkXt3eibW8sZHM2RnHVHyLP+Yz6zE5BT9gcmJrUdNj5qwVgmTjgzToosU5PyMAJx
hWAa5nZzmB8yc2WCVhHxZIVFu+90EGwme9luj1P7VJDxlX+FkDfNcWPxB3TofFPPZdb8/J7LBivu
CRviAuTCoe652WCKAnZJNfmPIm5vjLMXU97ex4nSQFSLWBo/5nrJbh0XzGWs8ERT2ZS3pEtoA5Iy
hocvaS59OMwuqhgzKBQrSB1Ot5kfrDXvWsvMSBQxYYnGiyZaiB0UQfMfXwo+e42YuUGcylBb+dq0
mh8486MEjuHtP76umq/F4aZwQ5WUEujyXPlequN+/mN1xNvRD9kJkd2SUq0bHh9NWG/jkI+nC6e1
bZgE0vrKRvTtre/nONvkOJnsumt9z6PxM1Jg7RqGulIK2AgBqjPRXrQcma+vCDpunPnJCyJSLtlv
c1CfK2tayVX4CpEpWoDUOaWCuMhiW+Q1UDngnFZkP+QyO0sAAOZiVMwB6Y60a43Y9SVQ4VVYLJmw
rAw1VNdJ9CpFBUqpfLrx5aiye8qCxlAIzyjqlV/YpyLGi5pKoav5PPYlvecYUcpFx15rMB+tWhBW
3TQ4vDSmRnL+Y6QBVtyyqvgMjTMcyXDRdcFXaTroOoLFkAOVDAwYieODlRKpS9wdboDFZA4Po9Ov
jaCoVgRcGAvTYp04ozDEU0WBKNvDMo7FUbTVXralO0J1sj14FbW0ynL9odV79HRpu2kiqGhY4ZG2
tVfDUh7n9NqOE6eZLQJ+7uGNQhp2JqcczRjRe6wwVK83EF5J9lZMpM6bLKu6jwhgq9qOh6InWYGH
qG1Hp8DBXVB1p6B3B4vUBTXxn8dEf2zT/Ebkwso0RiZDxpVsmYNdajsiw98LGUEULbxSXFhQbQOo
hfYo301zDbf0kMwuEVxjkbFFqvlqo2tyYnWfiLs9xsfOAH41CGLqlPy7LkZimcVndEDIvSIssHog
D9cNaUzKIpxWacaEhjRo5PotWcn7rg52g5Ltcluhfi+I9K0OlmKTKAyFIkc8EXpINw4i7LaZznUt
O8Sq+G/5UB4Sx2QvDLWxf2JlRTkQnFo737bDeGrC8d5s+jicveueY4xeH7JV/TO5ONhXU7UbjY2P
uipWXsIR2oftX7OSXXwH01h5cFJmZMNnFtIAji/Mw976pnqWeggDtWIvFIfyPTAPIsMeU2fZCb4Y
H91r68iH0K/JASG3Nc9uoUOQYFiZ0PMHLyoGyOQZcc5zkuQ1KLw8GL0h1z661jxkjvqWVPLRNDB4
Df5XYikbvCLrPu1bzG3+FvfYSzlnMApjRSyHWGT6sbHVQ2mPR1r/Z0tGYyk116QU6wBTkmIifEFv
vS5RLhR8PUzJ0FbXPzFNMxINEVNpSa4aEEnEztw0d9Y0HDv+WQDDHYkrKEVAcUvfXGb9h60aTJRL
6SwRuNPNkS/Q2FEnvClnNjaPpqFgnWFgM5n18+B7YrT2Qd97Vs3HXIroh9KGx54gzwy6RnmdrOcG
2anfG8SMStMqNCUeiD4XobnyCXMsp7sl3WorJYpcMnbVZJ6bUn8p4Hg7sDZU8NxhJK8qbrjBgDFa
aDdD9Xc47tc8B87JYBFxYi/D6xw2WaJOU1IIhM0DA6fSs4y7P5ektr9ocOaGnCoimdZ1xW6cWVon
qC1F7FZAtCf4bXOSFuTYBEtCk1Gy4DjLuV1ix6PgsusB0l1Idm+AVcUii0U9+6FYY7/bT3VFzhVM
4bzyIjF7dRzGmxYYXO0cZ7I3T+D0aMDBwXQ3wJdtImvUtRmte9TyBMZuyOw62ycobhIjhTqB25Cn
Jr+d15vKBsvBRrWci9LNUsMVFfgii/WlT3ZRrD1YuJbwic2bz0NomMz+kqUCbwIa5mpCp5E1nu7w
KMoSpHy3sY02mfkVWQKd37hMw52MfWHhSPFlQvaMWeIgO74yKyX5PDXlM9PatV6lNx8vuVrkB1FK
Cydn4Uu0yoybFDSxWkIU62z17qCcmuHansq9FaJGbWCWR2xqCenNfswxvyJqt2VZ9YStwInFLGNW
3G9MZyE74i/7SkC2VPi1nFZfBMpHDZUIf/8qUGc4HxkXUOeL6Vv3raWIKagk1B9FtphBtRdYloug
05YJeBdQs74btwpUU3TMNi5MO17JBClLvrTCo+n2gfQj7oCyjPoMgsEjhYoKmXTIPQw5MSh0gLvp
qk1m+mW16qb1yAQ7rj+dgRJ1Qs4atYZXdfKrGLOzFDNHGyqXD3XVpd1KUWDGDzqBovEB38iqMMgb
KLvVo4QBWAaT3lGdaOGXT+ITPXRNnwabiaGpztwVLmg3AbpGsggLJO/rPcYfN+E3H6UzwvT1rC8W
LVQQqEOpXTNnJcC9kdhBIV30QSNPpWcYS6tKjqVJEESTbnsz8Xryin2oZ4AOEBL5S1vbxkTyalZ4
VhVQ2U2/lPU3VFNrgx2b3/m3rCKTOwObmjXbTu9vMarhRRXXL2PJRWzTsEUZ/vXwc3Bycrj8o55b
R8v51mnkfExecgP2uS08Qye1FevOZLVrkzI0DZQtXZrmo+QuxiXhtlcjKw8ZZ75GEiuDAKFg0/Gr
a4iHMSYVbZR1ulpPi1hi4QQecMxNiD57dMANN1ZMQNIYVlfcgkcoTizp6rU5ov0lSUOuIi+Rw2P+
IphtpUA5zEZxTe1NwR88Nry6UXbtNqWVzpnHgpQhokElewAA9TLMDFflSGPn7ZVwB6JUnMlwWreV
tAwAjreSipShdAGl7dWx98qGxaTPq6oL4rAxrxDdujaNgtF69uiw6WO9yxln7dugR4bEosJulhVA
rQjubGz1Dzc0dTvHiby6h84V6Z4ZgocOkf4WI+rNOYmWUG2faphFXkeqehnGK+74U1NL1tIQaH+Q
tndkyMWDulGQLWddsUbCux7EtZLbBfudRHLYMmR7Z772I5Is1PBGZvyOonEbSKbH/U9wESSPsLoI
FoMOGvKeMHsDWhOm+kCtrwFwLbO2CJahuU5bbny42JP55HfDCvbEuhhtz9rBVjnXhP/WarVSmvIg
RRp5EygkneIHbk53eDIRMKV1eRlgVfnOPEH4UdAo6ZO0CYoTJgRWFozD7XoibmjONMn3LN5QbZb8
ezI0OCRvaSP2I+eFrdfbpCd6HH5NYBmIyuEGUtIPGb1ZTM9A+gktcNerzzUE7pDbI/XzU0ejpbI/
SHz50IS8Q6CtT3psXtRmoadtstbmlYAVR6uyRL62U61sX4kerVW2a2T4DSCFC1VaIXZaAZFfJE6/
6UNjNT/Jmoo0Cc51mT+C8Aq9DNZInTdNH5F9ZfiM6ZpxoZD2YKL+xIK47MdkwMPLah/GRgEOYHxP
8uo64TKdfKLZpsdRcfZ+5u9yUV50dLdTf2f/c9XHOZx9TVl/yvuAIeIUAnHu4cl30DNLnm6CQsGu
32jPlw68rTrlsZeb8ndf7SJffOe+9h4I/p1SX7CrwzxGVRHWb1UxgnrStj5rPlpgYtxz9BbQVtcm
N0FR4lWbW9symEmc1Wwfwz5tlKpbdtK3xmj8T1/w/1g5joMcB3nGL7KD1Xvz/k9feRPRG75nX//y
z//2f6Lmd//Wn3/n3xU56h8yihuyjxwksj8lCn8LcdXkP2xN0RAmQPHkP3F28RD+GeKq/WFB0ATN
gHN6hpIi4/l3RY76h6XMBD3HsAzADUgeflPg/D1FjjarT35Rp/DCLBnBkExJA1MWAMB/FUg0mdwM
PPyGCzaW7zZCh5/p2SEsgdZnaLlHUN8BNUpc0qM4QgOnIrN8CigQGWUTwEZOE+IBrd5JfjrDgn1I
MAYYIqk6dVq8ySSoPkbKo4qAjNq6R4p99wlyYP0ycojiuaYyP7Rkw3FPLwJVUv6BBuQv6CFcbqZq
KnjQVCCSv6N12jCHP6zggOjD9qbpZHawSFhgH+tlsvx++eD/O7XRXwB/8w/TeBMR2eDv/52ikBAh
34Kx6y9xHiyNQdzmmetUyE/Cwq/AIHwepTUlP3iQyXvPKKVEEL7orEbm8UzcNy42HA2owfgPIq7/
Al/jlTmIwvAvKAYhwL99zMQ/1DphUt2FZxW8rmoRMhhN0//H3Xk1N250afgXwYUcbhlEkSIpisq8
QSmMkNHIaODX79Pyesueb2pcu5d7MS6PRgwAuk+f8IbyzZP2EWn5M0W/h3rC/+GOICWEgApAf9P9
D0XNvpR21DDwO2E1MCIMTxAyXCjRA5LiqJFF7fctgniNO5J6QG4G1886itk5Kpl2y3W32YQdTFru
f/+snJ9VGFj4Hna3ugctBzDIt4DB32BZsxM3tZMY/cmIN31QYhxEkw42M8dlsHTq7oVm332R6wei
5A6REZRBIM/nDDIgS8wZ1T4qjw/l4O/bjLa/B9AWoXOvcTbFFGz9OX1XPT11EXlg3A0uZvCD9zAG
cl9JZsLBeKXs33M8Gz3XOsLkWTtd91IixkfRG9l7ygrlzXH2LOsYTLh6RM0LXMvn1GJCJe1XZdE5
z85GtN1uwmnh3W+Hf8OL/YSeUsGBe4S6ko8gKvfqp1UDYid0cITv6eiLUwq2p4PDCbW9G5zrDEem
2sj2LjR5vRjOeRxd/f4R/So2+Tp2cRYQMMv+D8xYlAdNjc/NcOI0WqO8dgQwh9DPIoDoaPrFXniQ
QydnSahElrz5/mohsPBW1iBovkYaep29UmaeSv/TpLue8wjCvNnF+MnJ3l21aIAru/IB5QAMDzZo
26HRDjJlIHeJs39Zc9/4up+CLQHfdNmLCm35syhGUdl0S6uqOyX1nzfRssazB8OgRqqi9JT5aLGP
KnFS3y8BrB833S4lZDYI0pTUbR0jQXUtvqGGNrhftv8i1YaW+C8iJnrFZsCtt23LCtS//21jIKPV
WGlntyfcqCIDs5w6w+3GTcaNpWX3YLKkiZRL2Ruo6LnAFMTGaKfrpHiN6+EZIyT4EQCnMdns+2ZD
Brxwomk9eKgf0Ws4oEO8bi3sQciycuZkfp8do1h7SE0ipCbPMMF2ikUoIKiKBIYFrWv18w7t14CB
gk33u6qBpzeUchmunUpVAiGYjyjE0TXPyHLFCRO+s+cNz2PebLIem2E+xE/aXQVDNYShHPO7ZVBt
GhvzS9e59tmFzCT3Jl0iZXXroPjj5+PZzKqNjELIcBjNYiGq7nePTktCT10tNLUPkNzf2HX/nObt
rrW7nTIATcYQOr577SFMopyMISGdlW2sTh2FJTbjjfZgh+vIBeFhFms1J1K/Ho/bqjF2KGetxyi+
0uwckCyXr05m5kG5Npy1sd/5tFJQJFFTU7dpd2oHZAbpnVFhjzic+6HbdaLedOj2jKOS3IBM0ZZ7
AIlnc8Lkly9qVTTa+kODXI9mIPVo5x+zKLe6NFYBY4+RLzSvON/Wjl1tJjaKGkMJA+CX465G/h74
w7kgNzerc2YmH3FangzpXKsbHunRth0fY6/aqH0bg/lq+vICE2AXg3atp3yvZmZ9AndP4kXEV7Mt
xL9t76HXx2cNBTaPZ6UedMgioZ8JW0ZDyxsVpgH7L6KsYjeF7USFD/aNBUh4X6qRpwoIJOHXpYaa
fEsQcOOj7nY7yf1nuR8gqM82Hq0V35Y1ppaIjy3NBHMsCx6mqt2pqi10c6rUZIuklHCKXWtpDw6W
vlaS7+EvqVHAfkyxUvYixsPEEMp1tczV41Jf1EnNZRXhzRs3G2ExSxAIDCFKqX7H4pPVolP7X1lq
1IkLEp7kp6r7XZS99C6yCZlvXYPbOU7DdPZGhPKTc4sg7mBdjUn06BPOQh1pEt5+aGjh5AjTYC3n
dWKv1mPsBQ86F1nl5cn38/u4vp9LsNV59hGYj6mVP9a1dT3Z6dGFKCmMTRw+A13dqOFk+tmmw5ZR
2Ubdydl4xvxRMYevfPy3idLYO8HxK5g6VdRw7Noq5qZHxEuC/2AgeEHkVRvFRcNGyWM3JHe+KsnZ
SPHIcmZjqA0GARGztWqjtfK5tmBzENNoDa4DfHulRLh5xMq3v7MaFHh4mVrmOJSholXstdq5Nlg/
al0p7+sCgxUjQ8omKHk04Vo9b7VPnUae62h8DrUeDRkQuYwU8tl/DKgyXS3+UPtSDWPV4WFizprJ
7KgeDd5dV2GP5ih//LTYFhhidN7BARgMWkJdqFro6glAzr1WF6ZYFWrTzbgIw7RzlqnW7dSAy8Pp
STmXC6u/xw19JAdWMTJyWCgcMD00sznDg67NLshYbeqIXhnBX93cPrauc0KhiJ2HgfdWNs6RcK+B
5FY2QEekyRPuXz2FazPwFk62CvhGsxJIxliP1KBm6ymbZ7WgFaquRl03gTbHgQhfZxXIS485Vsrz
KJr02HBpNsMhYSHDPDyr++BR3dO12/Q8HvJy/FbZl/xsNoOHhJiaxdOzio1xV+xHlKQHv7ioK1TH
p1oG6gr0Bio5ag11s1M22iBdV2oUOUQebVIq1zm6Ut8TpdaN2o8RfWVXz4/K0z2i5zdT+ZppsKai
XUwoe4ogeFDOZCq8x2WNV8opdq+IcyujZx3KgrKDq2WDqIAimSSOHAZqYTtTeem1zyyuOHRMOkLn
KD4PTaiE+k5yjo82cU7v8kvg9DsleBaK9BjThhTpCIA6P43aLpLRh6EWitk853G5r7xwPQrvIRb9
znKHsxDVqajTj5BSGxhwVDyr3d2xK1yOE5Fq59rTtsZEWzjOjlZDiEX/UQUeS3JspKRzxnProUMT
0TdvjE2RX0qqc8/a1gJL3oQusfMJulOJC6dwvFNHdehofKFAeecCSRK5A7KfEm5Osy+JdXtoPYIp
PPqYUODutrcQVOxM/T3WPep++rRVtByqBrf35Kuv0FluUGkyy/13BTiWexVSypaJ5NQ78Dpf8zz5
wllv0WvaY5oan+2kL9X7Boyd0unGRng+k+53VLLj6FFm1gZ3kAc4jsgc4FmCfiddbMWhjb5Uhu0K
78iA8WuAAZniAZc3Iy6AP1StiOrkAqcZAICueSfA5CZddDUSpiJ/IsqwDmJ69f0s7vSU8z/0z7C4
rsEbkZmI+CvkYGhabS/M6cz/XynAACA+cNDd/I69DZoZ8MQUrHGw9KdkRvwSPemcUIH+9TqL/FXS
jDwJk/9MgjswMryAAO/vsB0O6xcprCvFWSh17YfKK7ORbEBh9YDsfduuJzUfZlrD06zVDxWnsN4A
lINiaLrj2XABCmG9vqDsBU6Nt1UtHkW68kvzieblW5bkb3XHN2adl7bcpVn1omA2XRrmS4Q0cWA/
1U70pT5dweA0lfNyQU2dvrWeBtHfgR7pLSM/XxsZZuUK16jSBSeKv9QvV3MC/VTbfZeicY3XOS1O
rs8CMTMk864HWC3zN5xv6VFWSbHUPGrWKUre4QivfOCHmhXeIwajjAjOeuAd7d47ot1+g/MZZDyQ
FApjiLXYVY/EbiHClwyYmc3xD1gQdWiRvSlUmwbip/DlWX0/hT6RAckdlpU0bzWneFOVczxSPWcM
8ZkVY9CUYd8KGTDw3wLRn79vtaVNT4M/DmylXRtNEHCr5Mu1krcown9rGFB88HNnY4cHphwjKtoY
Cako1HTJV9anb26ffmked7FUjYEA50I1YlcrJnTSLzzU2T+7dIYIXWGXCYYKlgiExuFMjgwgG3WG
IWOI5dlbIO5PDLnfqhIioLoz8BthG+tPIxjqrm83TTrg72zBRzZWRREFAIjSrZ/kCEEkt9OYn8fs
2mv0R8wIVeoE/wPkUfI1xdVJZVhWHOL9RRWDB8aIkJxR8/ea/Fe9RS4B0bZDvY216D2ainWHSCDy
9JXHLMhrq4uegUWOarT4nfxGvuilzSQKL4lmDq/N4EzWc19EdHlaM+E/FOh1YHzWnbwKa/J9nZuq
UuzB5FdUrIdSrn+3evSwOLm8J2McD+kXBGqtkvRax4tT1OKl8F0EbATMwb6iSCQKDcnBf0D1bePY
xCoVph0T8L2RXfR+QCQySW6Tiy/SL3VmfH8llbGoL2A4h1CzkA1S6WZOCCbkzwkWy3PQ3gRWTms7
30dKVlLUjxMmV9/flAlLaTLXDYt83RqI5P55VOUX6Yr73B5WdY+Fsd87XPJ4Iyz3pHCS2BqZnKve
F7MfTDQN3M5Qm6XY3LsFfGw1bReB92I4/mlK7Zs+SB6YCvqteEmM6L01B11d8a3fRV9Cz/ZpVyHK
1rxyvK6svLx3gIVqmdyrS4PP2i5qpd7IWdfYGX5syves0LCmMnaVCrlAZBDoN8Q5M6KlOgPNjqvT
0xutI3ssBvS6gj7+suPrXk/flGhqkwP9KHTyVR5WPWBKx/Vf0CPH5BTbT8soTqgcOEsVF9TCUstF
paQql1IZjsqJ2hxDEANsf9RwhPJ+AW8RkNHYnKeJ2I5NvM3Ul587cbHt/DLZRHakzlQC6ke9vlC1
S9V4b22itLkZV+C8qXnygDq8WtnqwYvUf1CvH0LXQbdiO8lxr15vBvmXcNksTN+RmU4ee7zoSgPJ
T1NcYvrv5gBHMUFnyYmtmzAQ8DhCAGkBQgys0e91gZLfl7oZHdpGveteZ9rLXNCa5yj4Qonnqysz
Jo0rEL+HLOQ2q+rAIZHM9OjLg2MC/pxVXluIndmN8ymaUz8wr+cAX6q39QsWcDWJ/ahxGsXoJrri
kkdYxvhWdTIjnUl7RwMUGARSFA3k9GkuLiop7oru1k9uo/yeS9yo365ylyBhjjex11+VAU/VDdOL
QzVZaOmXull2Fx4ML17qFe8rxvwrBpHH2N+GN+/vgshgITj5l3pJGsbPyXBxKn7WyjhQa5/sjD/Z
Z+a1T9ZUn9Ig+sLR+FWIaCV0aaHL8mYr3Q0BBY2GSL40nRjhqzlakPky1cfpLY9YHDFprnqxEbz2
U3YONbIHwWfEfo/BhGPh78SYedT997FG3KNBFtCKv76fh95QVqgNr/K0/C7M8XEmfMDjOKl/qhMO
Nv6MuViAYvghKKdUrY6qlx9niIrwaAazP2OzvKqZ4SChQEU9kIQVEHCMDNEiRdDhK7KEHOdINy9o
JfU+q0XdgUwKlnC2V+F/1qA8Yuur58CTvGhaCD/++o4ZJXJe3rkAhughi49GNO5f7C/1orGn262P
2aUhtQM/ju88OqsqNBXkRgY9qbEnLOlkbiikqMzAYJEi5vmgufmJmQvC28fM6Ni29rU+wogZoO+x
Sc0o+aoGNlaZXSo2hALAlsTp2Sw2TqixB7DKmC5SIlVGNYet7pdCmMYG4dbJp2jBRE41hyafBrwf
5/ezYz5lbnGi+frgI/y78BhdVSXDXHUd3+HECJENwnyBfhWDruiovmI2RWijJAgvFoWDPAp0BidV
gbBtbyI6j0GDqghENwTN+/A17Zki9sETFsYbf7g2kWGHqEAm0ZTlkhZQvtTDfFypB+QQHUaRXqQD
VjShpvszsPcaA87J2No2hVp0qJU/pHpSKmEPW4vIUvdPJehulpQPTEF1Qv773MkBsdfueKt+NS25
QnWCqNmDiQ9i0DGyQDDEMsTKCzIHuUjweUZNW36adqJGc0CMJ7q1V5PrAF5V8zqzDCmjJ4hvmL5O
rfkp3RQ9dzMMWIwACMhQrvCRccJiZ5fVxbMGsmXKNUrCSguQgqg2ofeG38C28t2NwzgExbD7Shd3
MRXbqOTJKkKyZ76kTnuXMQE1Gv+GI7i89hBuzVrjCR3IHvZk8Ei4xwtdfw1L+QHV5W7O5ldk00aA
JcT0K3vkFLRQzlpIgTOwvO67fBPraAh0FV2mR8Rk0RZv/R/48R6DCHJQJAMIBwJ08Rw8lZhzdqKx
lj1a8OQy/HtqWfWqDfx6FRc0wqbuvvKTmhG/ByTdrhDKy7a6RTqchtEO+eqTE1kgGXxy9Wa0notQ
P8DFBGMdP5lA8JCoI96XxgHdMoP8ZJJXqb3TNCY/HUavWmZvnRTZFYCunA/UD4FurgZGmQvhfjQG
hoFV078byMIxk01A31FaRLTKxjFYOQL4iQ4l1rTwgCf1e2UrrKTHAClwSPwdWoPhPC5Vztrb/XXi
uSSGxkNV6fdVpNTFi5xGog84US8wckYlKW0acLbZrUiTHWYHp/YKb1y0iMz+DhrqDvQqsMxSrk6m
p1zlOtDICGLZCYxpmBn3drjRoCAs9FCgbKscgHDc3WWuOGV99UmnkA7Y7djjX+ghJThP14WDJii9
ujSvfsRF9SjKdFlozT7rcjyTzD083XDVlWevDYplZHhAxMsXYyy1hZXzE7BM61J6u8FEDslNjxCD
Flafn+bqh6aQZH3V8e2sEbAkDxqZo1oOdxRLt0bQvec2KlsNBk48VN+peKJ4L9pC25ZZqVAknw3m
t7wFKBdTykPucXrJkISn2srEPnWd+1Ql0wZXyRcfnXqK6QTzU1q/wHWYDi7DzOoRf4v2WZwhRCVn
SqKZzq1UrgQQM3Idbm3X38yq2iNvM22fs4dPCHJAHahjJ4vhtUKOCkGJDPlcMHbhOG2ZKJ61+Ael
A5KsIUWNn5gnz3FfLRGdTVMVg0B6wfvfBW13UcLGo5FAYoqy/DqzHyKJBOygH/VAuxQBOo0aGasn
kxMgFQHHs3JJnyuprUBh3U+wX2EMHIHL675/G5sST+ccWoEnNM56mwwga1+n1tixQksga3DlUiQt
pTSJjlJ6iypCDDYKilsHnZplbmp3STzD33auLHOlFKQL6a6Skq4CzOl5xkoyFuiijKu2dC8wgA+x
tK989JRWxoyA7RjHy5TdpPcx2ofV+BxlFvq19aWymPpPwO6BN/UvdeWdE31463KW4CD7e29FDYfs
SQ1CptQRtck6fpRX3tKY822hiHRt82zXBHWR2jR//ewlx1PHd9m+EaS03j25rf8y5/JE0xXwuP4Z
4e8ut6byr8+B7KnEIhzeLViSStDItGOU2ryXsAVCOgyGy9rzn0DwkXYjPenrRFs3zttlKBryzgpx
//Ql+SgC78fkgWdvOs5cM/dWdU1i5iB7DQXC+YhWcnCBEGcRBrjpY6LPoHGNveaZR/3ZSgYaEOQ7
SDCay3ZSaxp6JQB9FHFquNFVBwAr0SDwWlW0m4sYQ0pHXOtmrAobAkR4ixjoui71/H7oxBZPoj3M
n3HrzAFtpti9acIQ8SzwENCoKKfp5TTZZ9G1l4SXy/ZF6tGJemNvVMB3A/9FOqARRyqsAJoiKtmn
uNBf5lE+VnV+6erwCBZ2rOgOj7p5g03SF5o/hf0+Soyvjcl+RGH4ZEHGvqqnLXSRBhCm/uKO1t6C
u7yY8/bNVDKI2hxT+JWPaYPzcl1ca9XBH7RmPSWwhEKTe5+hfwTp0sQeCPyeCEH7yI/Kgj5sYTIS
4u+NhcnIXgiTglHPhOYvkCdg1Ip96VbDlfSDl77sbly/1dmRuCFlYus0IEk8lI1Mjww4x9tibHMD
vtvZNKp9q8Bh9KIfBED51osZ584dM4j+oTfyc16bb7oobidD3zuG8zXHHyVSC5sgEm9xKourYEg5
r0asEkb/TQB/BJKIyGpP0iFoFSEiLSDMp/RX2uIFrduMLD147PkXW3pPwmMkUs3WIgRjU7k2UPp0
rUE5nanaGlsCPyftcpFAje1LlVjXGNgdwwTdHwefmuHeJa+mfO8SHLeQ8nol0UZUDEpyl0PHrGps
viW7qx1+hGIXa80dMqoJbSqPWY4FxR3BSTdlCfeduwjSgPmLi6Qc4c0l7wMBlh3LEPpJlT12ab8j
dVyrX9BcyGSNkxULG1tsV8+QVwO03OhL6B4HY7AeWhebLLpgxNHwPHsQd3WYcll4nTK4XGJg9NEr
TJK/qxScvNTKfxHwMH8xMPchuuiWibXcf+qYOFUWM4GKu5Nq3CvakqwU5/MhC8hsGfvVzAIiaX0P
1CiBnmt2CvYWVcg0iyxBpsN1SYB3YTJXxgFU1zGMAmi0a8nc5Xty/P8WZmTouuuBD/rbfPw/cEYP
MK8A7v1D+ed/XvYX1Mj+A0iQiQYzSq265zPP/wtqZP1hWF7g2B6P7p9QI+cP17AtHzCRCcbhG5/0
F9TI+YMqyeCt0BJAOwd1nf8F1AgTrp+wRpaCGekYrPoeBsu4Q/xzslz3sZtB8Ujvora6mnxGy2FR
3kcS7floGFedeKVL+mRIibpUsIiEeVs3Xr8wOFLaPLwmlWQMTLHdFbe0qMLAXAksxcPeRw7Nha2v
obo3uM3Oc+ujEVJ3Ju7wgkHEvsIAAkrskkQXD1Xa+zQ6kYyFmYAhY2mW55yztQtvp9A++Xb90sdM
W70hWViDsYJMQrfEpTGFeGIfErqL+8AzPkgicK9AZyyTmAj3NkYBU3NT7Gb4jIsIhBTaFuERlecf
IQ2nRavryMLC8ZmbFwSht5Oj32VwSIiCcTWtOppRECkwUretW2NwDrYaT4xjgiZPE69q5iVAiNFc
yLqEmvQHJoAtpFkq3NjUbZjP2r2wrAPMnosRmQdhxZvasI6Y6K6z1IJZLd6cJrDImfEy9D/GxECy
sRsxDonsqxFz9tyed66LuoSGi5OWv0sPYWJfrpFiWFL2Q1gqX21mbWFZ/fBhJkUulOUGlXpjFzBj
LNviKY96Wq3NpoAPOwsKykrdQpTtWX2AXynRUZl/E8LjU+eEvkZ1m4hhpY/RoxvldxYMZLvV95Hr
PY7wWwTehF6EgESS0XRN5LIa9MdSyp3RvTSObSwTb74XxkTntPo0He1omwyFYjlf+tLbQhMiWToK
ofrfoweT0a1XoX1wcpNhc5+hTG76n8FA1y/q6tt88K/tfIM96SFN3yuANbU9vJlhIgm4xT3O1Feh
NG+zOKEl0NuPMV4VA7RcdwhvZwZz5Qg8xrIvY+4dUu3aS7tbeqJvYlScIYe6T3fCd/vYN+D1K9c7
3XVu/1VL01sYA/quhgYa2x7qJ6esVhoC4q2e/wCaYy0gqJUr3ZsX43yehwnfccC9nX2f2OmPAA1/
skBt6/TjA1OSW8dadhbSFCKoltpA474AYB1AP7Yc/2Cl5ZPomqXTOSh5Dt6nPl9rQP2dhwKQs7Tn
q7lqb9ORVhy63ka3mYIZwIQZN0DoS3BY2mNe2me6QkehwchiojHW2TMO8edeWvtDmXl3cKZhBN9m
Q3obFfkBbc+7MeqfHF3ctrW1N1L/MKBgICFdaJazlSY4MNfZ6QUlaF75yyJD88ToKQE0iK5+F9xP
HfYeAcQ63y6WuR5fgj48uDH8Qo0e6SR3XiuWNa4IY2Pej448WCYET+1o9ulZVOj/dge42Ge6Bbti
fCIp+qixqopnDRoDDXuFjgaUhpQ0+6gGRvRgFP02lzm8N57HCvXQdWwtQ71d9/l41BzjqJW8pNDD
Q5SpdvHWZ3Yrg+rFrRHu9TMTL0xjPJTDAW9wd12g7QlSxdrkSKyShqkbuo6Cak2n7H4ymlvPudcd
tapAxZho+3YeNFYZeQgCNHfhrO3xsHq3o/rWb6eHYCR69i4wGIq6wtoZkgG+7PaafplnAAK5g7y7
yGmG5agoo5iPJd1ELtY+1XYOOj4pYR8OFy2KLnVOduaB4Orqu9xjl7vlzcA9NDPV4TSwD/VA4Pse
YbLLTEZm8FCY7S+iFN+yqbWOCQJFVmLeV0ODwGJ6SIzXXDIqsGskbSqjf3HTpROLI3CCok1Ok4XA
sEFUlnV/3YwU6YxJbmA20dnSCExT3SnvHlLiqKVGkPnDHM63eUrbd7YCVClCaFvNszvPMUZGtNkD
6+jY6QVWJnJUqwn95yE236wi2TeBuXWJPUNqPsRTdsA8aW3rB+Q0R285mu1pkgE6xqiop9KF0bOb
pQ7PLYO/6LQAAtEM0Qy0MobwNfJS6gdsY1YjQH4wWtsI3fF1H4efg9AfbaWPgc/GQk5pfRWH7k2f
U4BzvpysKbNW+OwxRKDrb/cLROcNZqfkQJblP8aGdZaBsWLSG3G77Q96tsuEMxFy7c7MtRec4pTa
Tv+YFsNtFhUIi3baWy6A+Wkw7pY5RRJNTNrgoHCz/Bla9kw3AhlVz21vowpjY9Fg5apVyWooURkv
adQ7bclgHCSZ1YAM70NYeBMua6g2rjs1WJGQp3yzmxhAD/vbSG8hsZZHosfEQcEZGIzRzZSPe8cP
eYGEaVWH2xGmkN3hGDSWt366znr7rmvj70RQ1v6LrjUIDSnhxwdZv7qBMFYVULKlZQc3Lc2c5WxG
X7kb7YNpvrawdBnM8oTbgWg4J1p7H5jFQ0xBWofaF90Yyh9K1kbg00INPBhZTOTA0gp5SoBaCEvk
GpVBVMNvYD5XfsFroWYOqFNUyz5Iw5ekMGFMIgVXpd7e1Q5S+TZ2VlIt075+bBOYWUwB0zo/Aq9k
hIW0rLvGk+dkhe52jD2kUC2IEU5Ik6XD2iGiTKLMvpmtuxJ+/no2kCrXC2Xl2A5iFdGjHToYRGkV
D7czfOogkt0aQzxWth28wz+cLeAi+kBfAJTuXVr5Beqq8G0Soe/KEZGFwj0PjpAweiImNoZDswbm
bRxna9V47jrvwbNRih5Et+49loDth9m2he6J4PiwyiV1M3SZm9CgPya9aP/t72jkQwF2szykLR2f
oLTW09A5WyNIAOmQVM05vntpoSZfScTALaUFjBgTXVjsk7Aiy+KnSMN3IHQpxhJbA7DaD8E67R8D
zaRixM/nyi3Kr7TumDqia4xMF5A3OzFB1OYwcKg24ZhSPu6D3rztUi/cIDDbL7vA/dM3B/GwbCXM
7MIqPnn4xDHG9TG0GnBAD7MKTCd+cdg64w7E2EyNEHo8FjPkV2P5iDMcwabpdZT7NkFpohWNN58+
cZfnOHwTqFZoLX2CGKiDHOcHv7xT7Hy7te5sS9745vM3Ljlr6OwbebsA3/CSY5LNAEo9UQ+ejl2a
V20nkBCLMetBqIiTun4fldSeVqfvPfgi4u5rnGWrEVnq2W0WHi6YVhzp4Me8p9JDKc0fCZqRwVQl
E15zUw0i2tiDBq1TD8TajFGHGZFGAMR8qtvcvssUB1weUdt4MEXw0kVtcV/GFXYhEo0Zu+ehqzVa
1ICWh4Jt7mkvCqahIBdDzb/UdaBgZ0rI6rnqfHpsJXEdfPo+HsKrzu4dojGN4b5yn1nkdPMQ6Cf+
izt7SMka09cxJ7pqRTndgGwHH9UNq7LH4IQOYF4YzXJ0vK3EhKvuffSMyZGtqHxNm+yhksadMfgb
sDXNqooYq2Rzck6TUi5SOwT54DwnYYK2MERSpO2KU5y9jwO9MEriFHij/2Z0bOdvJ8Xe97ZlLFfl
iBZOO71j6IjdXc+phFvLyixAPNXp9UT6mdC9L9P8uUrD61gGA33fO78o7gza9xg9AaHKPz2mdIFL
lu1mJSm+s9eaK9lUPxKHHBsF7vdAhGfZj6fqTrY5ssmoVLjmRvrhWa1z28o+UFFdmjZ9L69Kn3R0
s4RBlGyqJzuQB614nuoYhGR9VdC3xoAkb4wzd+5SJu4m1ONthy9iKJMnjLg//FurMTCLn6fT4Otv
41huN40boFkAvb3rmi+3N55AYzftuPMsmy52OstFYHbv2jRtokBOgC/Fu+kUuLWYbnaVJY9zONEl
LZSiu5nBOmz0myq71tBkWGgp+oBmzDjYaOMH4f4oJ6oM6V/pclzaz7X5HmfMWsnCgvbEfb63A1iB
SREszMOA114fxauqC17gqzKUq4yjNwUH2Rg3qTxIf34JyhIQSUTDnznI2Y/eazhetltvrQ67GELH
Mp9iCMUeggCR5b1NXfms6XBVe/oZrXkWZXwTeeU6GORWIFeSJ8E9pncGwvvztCtQ64gcTqhhei5x
Ul6IRl+TMOHGQrJrfuV9cF2X5aOPiMmIrHhgWNDa6DWnnPhNS/o9+tOz1dRXND8OCN/AZ54RufeC
z7AcUUGPI2ftBRHRyRlvZDehmxXpUDjRX7OOGeiQBH1PMAPYIR7knKJZUj5aGjQB5hKoKOt0hOpP
g2R1GYnh/f95r8NGh/d3jY5rFI6jfyoc//mSv5oczh90oQzTMgOsCRwXRtNfTQ77Dwg+iupj6VBN
PJyq/uJT0eTAc9MLdLhUSuKYF/3V5LD/MBxQ7j7CtLpFw9H93zQ5fjLD8i3X8FwbxBO8Bf8/ZW7N
1K5AZLjiDpjBQJXbF0ulRNba+vgv1JqfuUbqkzzHJvXiW5uO8RNMPxpF5CQ4dt/FEzl1rKN62lgH
U3UrNKu+jtv+/Len8Ct200/qwd/XRgsJ5WbPNEzEhP/ZvsF5GaPKCI1M0+/XTXgbWZVccYJ+hAQ+
anxluamcHe1j69rXv//wX93XAFtaw4RA4dn2T60jkIuzqyWMUpsu/4z7AY2X+bZus5fff4z5k1jz
9zX+/XNUC+tv5IdYx4LTLCyusX6Hy3ZU0j2T05KcAXJjGPvEI6F4UTjB8o1ZP21mbRgXtht/JVuD
Wm+htNK0tH3VRudcPgZJ+iYzM18PerIxwP4lAizb77/0z4QNtRIC2n6KrhPYhv+zqvPc+1acYDZl
jwqZ1oxn2IavM8DC5WBYn/+HD8O0FtoUm/AXRsGUcoleVnftLJ4U4s+VDBV0pNqa0Lj8/rN++dCx
SYJ+ZFsBu/afDyOYwsiFeVvdKQLIN9DOlU/KR/5fbqD5yzvo6mwiIo0NOfefH+QNYyOylvxmLvRl
HE8/iDCbIfK33xA/W+YABL8BkPLJTj5+kMnefCMNlU5bMKJ1l/f3tGXEODwpzAfojDcxzU+Fn79N
Ec8bGZpjnH4KVD9+f4d+/cWtwDG5QWbgquX8t+Wa44TaWI0vGDs4RzPuzSWU4Wd3Mj9j1Z3//Yf9
4nEQa+ghWyqy6e5P6yxDs5Ll7JQ4DVFYocz3GLp1gTuYdf79B/0itPkgSxjAez7x/OerwpA27cH4
lneJiwqAwmuLUfV/5iUO8ccAXtLvP++XF+ZylhC24Wa5P216vZ26Ogv4vBpXOrL8jGFi9W7rObzf
/1Hq/0UE/dV1mbAhLRufCaL2T8tMw1Hdm9Cdxe+C9oDQn/HdAKMNpKhM7ZemLf7tgf3qwuj+clxi
BuB739Hub8uj8nW/NUQl7oqohzeAJZ8M1sJmKePY+YVkw60eS9aOjbmaKu4jkn7dbR9F/Fn/F3dn
ttw2lmXRL0IFZly8cqYoUqRm+QUhyxbmGRfT1/e6rK7oTKXDju7HjqiMSqcpgZjucM7ea5fFKoq9
aN0pv6zSDJkWGVQGtM05wFVlDEAJ9LuyXNfNfGN4AIyNnyO8QKPh81rNS1pALBFiuEvn4EaJbM0e
8kQQBJ+Vvh6N5D1QH5pNVHapib9D42dLvVxZGtbYuBzue4zIlo/OvcyNpekhhtpUqKKlUJqeoaGu
+TD27AGr+Q++R3W//2rTY0AVtEKgvuCWpXf4ZdzpPRF68xwUF0UETWPdXWpdB8wp4HTBzajvJrQ/
PRy/eJWFg4/I8vmfSm/4+6tMxIgrRnAUF7cg1YMOMTf1PpfZE+X8PzwXWA7/cYbsQ1xoYII8Bl98
jSC3Q20AexAWF0V4bDu5tGX1nlLhcD3tMZ7lO2LPZcyfERLFu97BwaT32Z4SqcK0dE+V6LvVxL5l
DKJ3aNOspYt1X8Pe5YI+pkbMxiDFNt5EYpE0/qoaJVndgnqhV58ttG6ibk+iBj1gcftxGbGfgdld
Rmyuwi0sqU/1od7DHUN5fFWzCK+Br6kPKztWg6Cur2j8OhVK0vIbC/0zTTGEfkoraqgh10ksdHnh
jRU6V2k5GyXU3QjqXTE8l8YI9K6Wby2FwiAmfjJMMf+hBS/Qj2dKzE8C1ruexRs17YTmQA06w4c2
JoshJ3rLBliUhP5KpEBN/v3XyGj7mpTCOkPD5CTvVW+WK9F7a01vQ7SCMAiV10A5wJGe4N6coPx5
u+sMwwbtHds4WGDIp7jL7xLivQ1UhY18Gwf/PoZGvnEpCFJQoqgv8E32EOyW4LHpq5o/dI2JX+nZ
/1ub7jzWQ3A7JvSxHacK2Vo/X80OhHbQ2U6tnykhQEmDmsu29FUlrG/qh3FX5VRHmc4UoRh6Y7Os
8+GVAQAqTc7rll9MI9l6BoWtsQ8Oes/6L3C805htmpztp/ol1iYdhm9Tlb1nZBfWdXtxDlf9viyo
qYmMiVx3EdbE+3ac5cIUz8VIBU8rzftgGH8OKXIxq3KPrSXJ+cm/jQhm5y5j09mfper5SI5RoCEE
0/edLKO1El+yLvoQYQliyElRYDKgjh7dvty/wDgXKxN5c6ad0ME+YDY7CxO0bsSHKorMi1GOt7NK
ro0xmITNJasyHFg8u7lv3LJ0O8w1BV2m2be8yAAoYcGwHWM1oBGH/oq+NmpNRs1pxjdA7DPqNZTx
0KSKs4vqtXMsSDYjlPoi4UvLKn7Hz/4o2mQ5tOYpSVMlAUDJm50JAz3nhv7UArob5sYk+cp/dBzi
70ZN3XcCzJptPDuP16Mi0r9VX0j9VBhRjRn8p9oC70iloEZCv7peJNV4TwqQnpEjDldPWcu3QFCD
GNnDLjvfWCX1oEckS+Iq8Vdnb6H8dmR+l1fNs2dNj0rO7ysIvUB+i/4TP46EzpbeRxHadjl8aHSP
UvTYvLJJOXxK07rBD/9k6ETNhR3EE9FuulEurRZWshNR9ClzxYm4K+z4TVzx9p19EODZbCt+0nXt
4+ob1Iuzkskqf7aLvpqCNw9MhXTFgXO0qbg6Xan2G1V/Kng1Ssv5qQpuSj6r+VTonNDYGKb+GpbR
T6ncNg31DXXeuVJXKwcf23IKHlQEuhqaVpaUK9lkGxsN/sLKE3KykEm36OJ/vwy4bs3+Pr+wXDM9
0ihZ45DI8mWoFwHZ9DQ/WW+osK2xIaZJGUyNquTRbnaDr32i72oXE8rT2QBt3baKnAV/3s+oFOYb
fcCNVNWe/NNC+MuCgT0dYl+btb1uQ60nW+Tvk9BgFw0r3bK7xD24ft3u6UlyzXPwFW1tn2IiPLqU
AW4oR/TupfbZ98VPRcauvejQa/nenQC42qkaAjtAcdT9o4R6DAhsRVjE9iQDFqqskSsITX/49tYv
v72HXgG5n/9PXoAf+nMA4qS9dD7UZluWxKGW+7qjZWDF4YOuVhehm3xWfm0imkveQx4JyvOgYHsr
X/W4B3BQzRZiu+HVwTzk+xsUL0sBPhd/2mMkg3WW9y8lccHroIkO6MqRLNmnqsPfrTVKbkrLV62v
bB1DF2huN/kDQ8AgNOjvk/f1JgnqGz70C6IKvi5XU1kXeUIn7aLg5conpaHtpvRukeWHBZtUsSHD
W5REOqEz+SoZwCYM9nhfTqNYWb51zmFH5QExCWlxrlUirkEGKDMGLziaA4ZHWqM9D+UhB5u1mEc6
sGak/TzEFlOsKXCRzNG0UkyTKeSz6qhmZj13CVcdD9pusMOtYj4HZvpOXRR/X7EtTG8rQej3sygI
/8hRN/n03AwgujW6CiMGcED1WAATrjpr17fgQtRfRFq8RI7wrLxkjg4jHFHy9TS78F39vwK3d/nw
QzxN4OpNWVCotlZaNW78QmO9wUeEUo2zJSNAdpNrPj7aC5WEbmHiQPMNtvDeCHewbdjLZ6SXojJz
B3MxgiJVLi8p4XDDo/dAf4QRnllhjgb2CzrT1YPWTocRlllsZOsUhzrlWRYQU5++k8qJI8n7Kevw
U+0D69bc8GAcWn9+Tsk+JOcU4u9kIi3ryZ4Oq3VdEe7NrtFVRBaciHRHUdNr1inrs20JNE8ECOqv
dyeJtl5N2xCcH5zCAdU/QSMe4YoK2T8J+jymdqCpA56M5p8oqPhyJnCohNdsnXi+0NV6821Y23xe
JPoW7zqwAwvvC2F7ltYtyeg0lwn04bZiNS6d3gTfN8JLTsJ95zjHMm1eO4IuDGgGYWgSon3OZ9Sy
dcB6If/ZpcW7xnGcuT4QDJiVNwMAg9hEzhqHR1skSwkCvteyXd2Qy8oqiYb8xmnLTaJA0VxIb6rW
VLbItharqba3rXGcR4CIIdMXQAUtQXEr3Y8C735rL8yBlvn4KQq0ytW4tOp5RfzmZorSSxMHZ4m9
Ax3LqhpSrhM1eTPaYyeo4vE4FfZ7JuOzNaPxxUoTODmsvjbb2ghDje7kQdwqHXnonPxgxfZxgMWd
AY7LpnrVdc6tnVWHTOzMdjiVRkMtH56j1kKa7E+DhBRR0fmpznYzbKQbHS2yWyOThoI1IUIqg+dK
DI+uN+2m9ylpaEiWQtDLYmUraM4bY3K2LVZs+rykDkr2k7XQ8MCOpr+3JnGorSXoo0WYbSr5BMoS
yhSq6HTtGuzyOvOYj8OFjjJ3PdyGMGV1vdxC/0LUgTjzVKGCLez01quTb3baPedjPLPTRmdFok82
WqvY7LZz5awkb0cwiG3OGF8E9svoNp81wusiHH7q8YcbU/dvq1UwR0sKX/gzVceJYA6734WDScSE
XLPxhuVjLfLq3m6gf4b0yoXY9G7MV0GDqg/3EXHPg1+8MxKsSxNA9vBTiwRZ9QzGSbDyWVcM5NUT
CD33DMP2dFfP0CMTPj72A9oO6z3q8GynP+lLHH3gDG3My+k114TsKB83ZRnDIDfWmH1WifZkNePO
mJtFovFIdenaK9pVgrx14smwsbp4jrdzhuFQmUiUhLchlIKgan3jsUzMNnPtoUk267PeBlzKhakl
a7ofS/c2pskn6FVgpN2MEYTSQENZNG01BM8Dr09YMgo7cLChm04j8Ao16og8OyewvhMAuunGmrw7
u5qPLkFNouqWKeASXzrLSdNo04GnK9kXOeA38lXDymemOw/9Dpm9IuguDBiVIYCJ71o+rOyxWXZe
DkU2vS11h+WXvmsISB8seyVY688OcT2yvHMD883FIVcJepcVGdDog+IEwr6zphm+MtH02xyu9OFl
JAM31F2GhA1B3pxA0SkaYQqRcwy17y6EzlAjUghiJ+Tj1QCVYEYI01vmlrd/q4FCRPvM7gXm5+Se
CZdXsT3QQFuooA4DXTV/xqQTexZ6HJgj2NVXYsiWkfERQBZtIIziFF+64qc0sxvPHtZeXb94eske
cWTEq1mYQyotIZbK/HtNLBEUU4FGAQ/ZxodumivKKbTTGOqpnXqLFgqqSZ8Qm9cmQBvRYl/D93uL
7HmPZ+leEtuWhTNiMUwf9GgNltMHi5bzMoC8aigEa07YEUTWBDJrUH3GZrKN3HuHRuaQD9tukjt2
sQQakboZ3VqEw/ixQEOr31LT3Qg2G6n1oIFjNEukRg52c0ixJknzcGMl/Fjyxwky83bK/mPDl9VF
SvMdqIJ/w1Ztj2ksWTd1dRxxoLpefq6zYOmQw2STY6OSaTXYykZk3mFqhiiKud00sbuVu0pz8Cmr
dG39oMHDteDiTvBxsYnd1vByMc+tEv+xhKIroOnqUHVNGnwDlF2Jvj2f3/Rs21AS8SHxNrbYJUbz
owVfa+X6ujMa4BADreSrrIZW9JNT7bJV1D2YjCi14v2yjY4vZIwtObt9DhNYwgZ2YQRXFBUnmMEN
7GDqzbD6Z0pH4aKCFSkrimUzsacwh8mvy5lKySp7NEnymyfIEoO26pAAaEGq8wCA6Oar6t5LfSmg
Go/QjU0oxzW0Y6Gwx+y7dy0c5CnYUfp60RUeGa3szg3qJ1SYRffNVhBlj5TzOaa96N/pDR1uUtFB
DrGyMmhTqv4y204I8c5N4fVHqrE3BRSTfrwhuAsUBHqsqFs1dqwiY9boJ6oWGCv7ynSNtWmBZCyC
Bp1RH2byvQgo0T206FpRo6FHF/ZxnquGVqUNnicmPMF6daBNjwo7PcGfzvDITMFPT2GpM/jUBZxq
KD23E9zqEn51BH3Vu0iMYx5s66SkX+T1uxbLKUUeH2VQfq+5bJCgYvfQsSX+G8XKhobU5sCzobPc
0iK/IU0Q3x8k+bGrXwp42/n0SowIzIGRnsyezrHUfOop8amB1I3m7T01XjX43agpG2jeiQHVW+G9
QxKEMUTs5sAEoh9t5FbCApetfpJ1tdeD6ATJD5j59CwgntreslQkcYjihJWszMBhVT6AWIOsIuNd
V5QLR24twNA4gG67sT7Og3XI8vJmFtGNdvAVxDyHZp4qrHmpAOchBY4e4nms0OcARFcuitnuhwjm
WyFrKmID4NaxgD+bHXXrsbKtg94Np6kUb8Po7kuHWUNiX4lvHRc0v/k4hAPCw25fgmYoYbRXOlzb
4d2H3G60/W3ieJd60G/RZsMYLu5nSO+WIr4rrX40bBqshAoI70OG9/xuPVB3gD2HwiA7V8FH6urb
Fv8mU9N+hC9fwJlPkNwBM44mpIh39YCOtKp2EjL9oAj1qE5dz3gyINd7EOylQtnPMO17BbcPIvOh
aYNVM2HlE/5Naih/akm8UXM0eOFqEAwyeIrK7RS3aj1tkijuxfVq8vq1ZfQPMcWeUKQPmuHvSSR5
oBW5meDxR9gTaoS3ZInTOQchWUrrrsuqTQbJf97lIHg86P5tx9oaOjrI89F9GuIbWwUB2CoSwCYb
gHFgUyWEBWikBjAdtSvpILBTgQJSRQv0ZAyESYk4Ln5zTcIHQopYPovMJftCHtR0M1bRoQ6Z5mu0
D7hDTFWAEw8aqQaVijewyn1O2kFF6kFYEH+QOsmbS+ifJ9Ld1EUrxZQioWAlwWg5VXxSHClsemcr
hncjgTHgNm3hLrkwwpSRwYRHNAFzGSACKXADTsVbxWRSNmfk+oS+ALghIkSBeQw2CG4YL9V/m7Ph
EB+vGLSKtqYI1wlAHmJzlnS5l8r9rD6lMD6q5aicFCPsLUXdCSDz0qvFEM+7zMVVvtdssHFFu4+W
ZCaJe4U0Uib0/kYRcRqLU2rsXRzKNdldaapA9FiewA+oj2Q+RRachDw8CNRZn3KmqugfJvTBqrUx
2PsmuTPH+PsVlWFKB7NbesGYs1N7IJxqhAA56ILjd1O3djJGn5j431TZn4d1CfZoXli62iWjnypZ
yiiYkZNFn3770qrgTA+CfQrcpkvjA/eerZi/Bm/F+k8u1XdPO/aQNARiFViQ1OdYEaOEipN80eHN
jS04L+zVzFLxMJE3AUmFmUq27QvQj3vF7JGJBYr3pPDiGJkCh8T44TBhs1F32VTzs8tERsEp1vMT
3rGY/YH7Q5fZqinsc9Xf5QT3LXpVqNTmXWgN99D1MSFRzlR1ZdtAcOTgc6JUxnzDj11bxU53mZT0
igSknMDRcQOofQn/8j70mnuR6oxwhL8qRk1WzM+qw8xZwgg2V56h+Uy19iWHbMCgaQRypfRpWQNo
PLQunaZfmqp51SS8TLzrVGrQ1y9lMNx7vbvH+oyGsD1lTnnpGlgs9WsObkVVSFEUXeraOamfzliB
dmaxU3jJWuuOQtl1waWoz6H0+p7PyU5q+ckmSydKGjxhc3pLRgoolOyTdv226mCPeKu0jjYjlgb1
exXoUn3T2IAW2LBmYCSYeT0STK14JwvJgikrOQt+lYwFAz676omrGBLbAoA99fZUyEo6sQQDKVln
qvSdSujpKsmnhfZzal4SJQWt0ISGaEMFGtEArWirRKM4x2zMsGO1FyhKkRzeTihMGyU1NdGclkp8
6igZqiFehTs8vgkk04tOOK+q3hjF4S5BworTV0fQaiFsRb1JnF/ANUXxirSSHe1wK5DC0qCmIqLU
saT1nCgfH258vbv1rgpapaVtaSYq1HurVLYdcltT6W4HpcC1keKGSpMrEeeaSqWbKr3uMLMmC+o7
Y2ZXUZG3tABT+sKuYKn5BF1xqQOl/k2VDthEEJwoZXCsJMJIhUPlSZEW/kNExBNusqKIlrZmfBhE
EixA0axCZMcm8uNO6ZAbpUiOlTbZTt9qpMqm0ix7aQcNOOb7Vs7Bj/xqg5fdUO6EjaeNT0Hl/Qid
gH0YIbWhn218V4PVaIc5on3vba6MHR5aBmO3PucIrCBoEM2LBVtprUdE1zPia7a1Z9tcFtPKro+u
yN4CKnQ0Hhy44SG73FJ+p+a7Bs62c/txUQ3mW7bOmC2KZP7pNxVEFMxwvK6KQg/PXtksU4sADq+G
rVut0rklyAOnB5a2re3G33pNLA05vUyyaLAWpad0lIconP11J2VE7obAnU5kXOOQBDI32DGz+VtL
QcBiLwcfAKSrmdJwYkieaXDWwTzjJkx+hE3zY1i5kwHpTSP0ckUBEsUYDph+YIPg6GQgZjW63lFb
UgsDfdvdSJzztePd4TxapBKu2Si3bCPPhkhPJv506D3exs18nmRnWrn+dK40ikTE4eC11N2jSfKe
8iZICBhaK186vT3RzDwCBLv1Q/0VF8ALijns2h9mld40/cWf5QFcxePQ4xa2SXqu2ndysYmW1S65
mcDLwbLc6vto4mRHKlALCNCgUP365Ldtuqz1+pgb47GbyCeZ3wckTciaVkkDE4Q39DET4h3rERad
iIi4INAnQvMucS5vY1k+JAL4uw1Zpn6M655pNrShks/1UtbHBu0wZv76EIr7tmZ3GRjt+2SMm/Ws
nt9am+/6ob6ryYYwan9bZ+95aJH/JheMTvrCgvtEGO8xNYobntITaNF1PGU3fqsdBCmhHScQpRJj
66rS5dGi6s9TWnDYiuqsCbc+ot6kHOvaFDxRtF6xGT5XIYjeOBs3ztBejDy/K9ahDk1sSt9St3qW
enTjM9kFY7ZsibJtUndREX1Yt8mjxlqERsVHLmriLuOnzrVf3fm2APLHEqYjpCLcp5rJSgbvFXW1
YXOt6PUtFB7aSLaxVcVYVbvtpFpde2eKfJ+BjriEJinio7B4xIR2Vw7ixDYPMIagpwEC33Io4DYF
wZj8rMSulEdvZsLmsKFEq8qz1kyDUVIuVfbzupmewtGDR6xO45maBITE+WPsCGf2+2XhdMegCJ8j
11oNBqJYtn5nywbLUkELVHIWFYeaZ+hCMa7E+cpYh69+6B5Fk8K8L+jv5xj6iQGeigRKIV9NCaik
TWUXkbKQDWJeA/4BZd/Y975FCzrO+LQ64zjq07OkSNpTn3dycob1AeID0bLdvSqzG6MFz8ubkEkv
U6f86EKU2pRSUw0lNzWqijJum8zPSUyr03PurRSwGyvydxVGSLwC2gSNXWfR1ltdjmulzxos3Lla
UjPscGLtiMU2xPsuQSz6mPuYtjt3PBgJb7GViTsqAUcHAh/LnXwINn7dgMsIuuWVSMduGrSbICbT
Th7MwLytEi5aKvydXWxNSGW2zN/jbhC8BMPz2O5GgzvAe0rQIOYqCpmUeFNjVzvBKe5YXiRl8iTs
I7RPc9nYRKOi6wtpRasvfi02p8k4r8O0I5tQrrSCavngUSJzNoRhPZckQuTEsKQ04696jEFV+NWK
TTNZvxABshSl9djpdbqdlDxXkVKbdN+H9biyonHf0AJbehPXRjGe+zh8dwQRmzaJROk7IRxrws+p
XmUZbROYkWo9IwXrgTUhvcDNeRzVPxN5zIPw+A/G8Kzuju1nL1ZANXyO2cF2DPqU4XPM2JZT7DQ/
wdoXL/Uk2Y2Ve9LNqtv7QPuI4XB9zKBXFQhleVwzJ65q6V5cYmvL6gaf004VrdV9VPKdEX2W4MUr
bKpjhnnvpJncXCV5PFzCIrlOUeS8YXqO9fidFKR1kQ1ndcxA6b0UkzcuMar4EY0Dea/q+Ndfr5rw
U85r4czuS96OF2kIoJjDsh0/2fpCWCXtKqjeNYxIi6sgxqGMb7v0O4J5SRMO9Q+kVqYBK5y6vdIF
Ks0YOvdX0TQw1AB/UHsLQWGoUEz12qsvpTnafvbTg4u/BIS9ZWz0LsUWClJyVIqESc7PSpjijMn7
tQulqv46D10x3hSQtBd45bGsJEtPBS7VOdw/Yg7KlRLRYos9dx4tLAj2n64byWXUErI9+GwXexFt
3WmX+mHDTvbse/NZXfDrVXZaIo8Q96PQMK3g49op/X/r4yYuwkSd+pd28D9s3C/v6fv0nn9NjPj3
j/1H4ez+SwfMraMTc+nBqkyG/1E4+z7qIESeBvVnZfD+j8LZ/hduUM9leeHrSKA9JD//UThb/4Lj
bQrheDY/iSz6f+Hi/mripvtooY5CBuzrtuWKf3QfkzGyhDFVF03YKDQk5suJYgfdsdGFkJ2Lkz2G
37OofaX0vEbzvtAqtgNsWEzP3NYtcafgPzGP7n1985cr+Qt9naUa539prKvvZhITbwFl8YWF8O3v
7evQnQLDSqrqYtvufhMmGhUBKL/ozSBDXBmVfSePPqs62wAHOZS3BnvHbtT3442JgRkL/alMjRtP
tuuuRXBksykKnT247dukPo1wTI2EkC7KeUN5H3nOPoXt//uT+CI+u54DV8LzfZeri07w7+fguCxr
DEh/F68GFN43ryluL7WrUmzpYqb6KsQfBAlfwiGuh7QMnRgEC0Wg9TUDxHcKavMAUS4qi6NAVyE7
m9Zdeav2kXpDEJtuXjL4v78/U+MXt8ty8Dqi8OVB/wdpvo1rJm0X4XJTkpc4ir3aFALXWOU0DK0M
7rq0txOjJllUfzo2b8rXR8XCEECwgSAFAkX73y9zC/hX95O4vExj/cqOB5VIQq8g/j5F9sXWw++o
Be5VqKjauBYwyX9/7r+45ByVFxmzguG7zpfD+z1YupqN0fUtStNdnlT7MHX3XuydipgAPu2NRfjv
j6lya/55zj4pNI7j+kgHvuhc87CzcstoykvPxDJV1aYJsu9x457EUL3GvMEYOBdh714Cc9gmNB7/
cHwVaPP1C3jksLgEglAzRMj/5aJXjakZttFeoHsKlFdQHOgr3OpjebKM+JSH8y04yVMSp4Sw98tq
xNk47rgbN6IoHrKUtHcqjk2b3ZZoEqwYJV6KlMccxCO7RZhOKhqJGGIz8J4S3X1odXtapiK5adzm
qQ28jdmJc1rSQyZKUKFdF5IN8OSn66Rq9kFJkHiY35BsjbZl40i5c7twPZbOdkqq5zDOYOYDzRqR
yZEWsNXgiRJP+OR48qmtp5tZlxu+02vvDLveb8iQr2/mMsCITzqeJHfM9g4mCaOrLvbp3YXaQ0jh
3xlhnFEHLrdDs3dcEnfD2vgwvfq5Je8RmxirtLsAV2HXxetRn4922S9KKDgxMAz9ltJjvDUx8LPV
d95l3Zw1YrCUx9RAf2OytNf7jxE3oPDuddnfNVQ6ijCAN9WedJ2wPPc5pzVh28GysKiY1869XhSv
jLB0HpM/pNB8HdtsG6uK67jw+JmGbP3LUy+jHoRxjM8yJjJlkgzN4EgJRceqwDKOPWWTn37/zP3p
iEpL8xcFNHNEi1wIabcvX8z4Z+JO+94jhCBOTuV4CyD4D/kZX9/rr2f4ZQZCOi/MSR2vXRsonqhg
IglxKNSsyk6nYwopgAiB35/jF1m5fz0mmi2VkcL646svp7emvu10u4DZXCyvkhCDIG+ykBUSvpPf
f3+0ryKrfx+NucLH5vRP8VqeNb2PIaW4gAzYhuFDEEqayX8an39538jTQwrtCU7syyxoC7qqkTUj
wR7Q1XIVh/K7qofjFF0GBhBh/U9ieUM9fH9dPKgTE4KSJeYWYbjWF+1by41znYiHMyRldM7XAhyt
Dfg+9rP1UPPvMPVqghgQWBGL8b2nc/v7K/urcxa8F67JMlIxd/7+rOpREHQ0yMtLYAHCHfgnytej
DTIOczix1tH4fzgiInCbIdf13H9GvSBSFHWtX33P8LlmUJwuKS/ZsPUdtsjpynBefn+K/5jyucgu
EQi64bq6hXzhyzk2VqUNIpDlpSjA7k7tMhwfXWYjUzzZ4Xff/J6Tcj7ow/b3x/3FpeWwiN0RNXqQ
Hb8MPPRm3CRKp/Iy0OpXQjHIILRIiItX8dJOu/Hi3e+P+IuBQKC3UVlgNs+vqb7RXwaeJsRL0dJQ
u0BcOGjh2iWMUCW1qKYKe7NdXHzT2z9c3V+8moIHiJtJZh0D7ZdjwjVpBq2vm4t0pi3IR5Ipkhu7
bBa/P7Wvszj3EBqnOi+1VmQZ8/dTowgg+iIesWX5qK6Ms1MAPiaz3PTsP1zEX4xsfz3SV09E0xSD
IzuOpAo+nXWefXppVoLdRK7qrP3D+2fAvf3nGMDyyLXxODG8udcx4i93LSlmb9Y1s7xQDL2q/qZi
2PbJuI3o7TY5EpItq/aHWJdMoNM2QRiGbTnwBtYrw9aAB6TTfVUPGQ7ggbXFjF8menWorkXlgB+4
v6tgupWpvR6Hage/ee1TdJYOemZ+QTPMB88fiFOh8TGO67D9pv7Ytqj6TPCH+WlGDqmSh2JCUkOc
3uqvMx3sIg6CsnEOJdmWEym8S5qPcIHKuV0XTDyNbiyVzMLwQxC23UZPpYpNPSo0UKh1G0PKlWg9
0MTtepoI+aiZjMm16YZiPY/J0Zrxirf767DIrUgTYBZphv5ESWfHR9UMl2iYr2/vGKQ3KuvGqwnH
pdxo8VjoJXGBxI5mVnJE2UkDWz5EgGVUKFNI6odZlMumu2Y1qT/WdORjih4qo8lGBXn96GSvqFgu
dYjPGl9PhVjSTxKElioCr6mjve8+VX4Hpd1lJwx2L4TUEKCF2G13jRrhtxr0UidRb9U1tAcXSQa/
iT4o/f7MtJYevGOV2pG35TWzR31E4e5UEIo6cIa5M4pXOUSDCtN5SWif+m5e7ax8XAR4onJnp+Oa
QkbErNi+qE7yhDtFwZo9q7s39AvL3kNkE9bsTmdvMlYjVoEr4Z/gnloj2r3gPk32wdEIqokNGBXg
H/YV5UjPo96GTcsxlio0TIUIqRQ4X2tuegnmgBVUWR1CuryiCDchGilatyqHyelZZ4JlL1ooN5yC
ygZSkUSRSG9V7I4oCPSm9aU6qDIJNyU7ETOuEGofCgX5mZKbMUk+6E/d9APt8PJlok4Y0g+ZSbJt
zORk4ETRXHgEWX0NLyNbKCQtNyQOWBfIXLTuUHdw4WGDE7+W6MNR7OcG+DtXsHJIcuBuqi6qSoDo
8wxAm/NYEjOiO+Kq1NdnglbyfoczjLNWt4NMmIEtotGnNw6oBhxnUHCMTUZZnwe64S0je5q2SHqk
OLsWmnqo3U8VsGYPxj1lPvSy8DHNfinLYCPGS6Z7e9Wkh5d78sG2qwyZviI1ST1Sbf5NHVj9OKTG
j1Sz7AWb+JW6YgbPjzT9M+agSCGo2USnqldb1QesGpAgwzVyN8gPZGN18gVV865Ndw6zTshTUddn
KdtD+d8pPNfmeG04j6DMDFYgSY9QLuUx40HqoOLZmMPMgNgVl5ZruHFJMZpxSXU5KV5pf9+W8OUB
Ufs+VqkaoLgKKKIZ9gJu7CUsuKWIa0yfmydJxUPZ6GnxakrcnT/1q8Y9uvI+zsEBc54evf0pJ3po
cAmeIdat9p7gtyyqyvtuQnNk6vZOGkg2Es9eLfpGP51sXnfN9yHI1iKrH3q4luX8Wjfly+CGcKYL
EmCmn7oS5eQCKIoG/ENbdtGLnFEAFWgtCtSnQfYAPfDTbroNHAuynuwr2AKdS/bRD/NOr+p1akrs
NtP4aRIJHvbio7UN0qTlWWOMHAO59L1o67jGz8quETbHbxGh9d691gQvHjwSRG/jZx7/MEPzLSVo
Lq+GCGmxt8pExeVs7jKpvWZ9dTQtJKYiNx89J/0A77Z3o+jkFZRJtcqGbpbd5xghnEbPFzKdPuwK
SW5o3uky2ur1vMycBMG6vR20U9TUvIL9jxAHlD/7GGYMet8/3cJcJYHxGtqYvtAbLvRSrnMECZ4X
rKLxw3YsuH3e0bStc5O0r2HS4rsjDWzkfnvV0mv8i0Vg1MLtJKDv7uy487sXqaCqagmiHZFzVyIy
b/UbAiNQMXIt6/x2HuRHrWkvQWn9iFHSBP7wZLYNkaQdom5yUt7aHPm717y2joGM9TKInBex441J
vE1gNLec96qPjG2c01lLLnKKdmKOaW1VLJbVxjlZe+hMKlQ1ZOkuS+QArjZso6Za2e38GXb7AOmU
CSov1FDq+k8TGqLSJmwlCA9zNKB5xT4Ik0XDR6IdswxDQzpAUutGIL4GaWvDY+Wnt1aCHFLfx9W8
NqSJ0CneMYffyNz5NkfuOXe0XWJWl2Ti78ldbEwU29ON3mA6RbwXx/khD666g+aMKMfINl6Aflc2
9a1ugM9DOY274K3y7GNn4GTxpU4DeN47gJ6lXT4HFY6clhAtrXpMWmdrBeGPPHNfnXHeEBzyPIX8
feDRqZyi+FDHZLInqP+k/qKF9Qcz04uRx4+ons564d+LSl8W0cy+v6XIDxp3BCLcqBYOWNW62BeO
dlcR4oNFUV5mcgej8jnLuoPQp3Va0u/UkjtHH7+1ofUhGhu0eP89ze3XircvJODs0Bjx/USCUJ1n
L36OxjQDxGRsaAF/H/PwZLrhyh0rQmiLQ1K4AJ7Pjjl8h+K8pE6Nj68tVgQWPkdR9FaZNp1qb9qW
c70b2xZBqswICnIfauFoC7d/7+vxp9c4ClS0nEgKKN0Qw98sJSlowcGQlDVzRPVpvgnEaxQwkUwe
9LiI8KCYW0M8RtkIbAr2OuRWkBSwmUfUnG17UxdKmR7v/4u789iNZcmu6K8ImqeQ3gw0Ke9ZRRbJ
upwkWORlep8Zab5eK6rVQutKeA1N1cDrZ8DLItNEnDhn77VtF1kRLpYjUuL3ioB6l8hMwIiz7GcU
+oLmL2Nik6F+Wexcn9s+0N1RinUNi6Hxnq0+fWLi/aJVbGi6CzDPtxfWOSL0dN77Ce93KWY2ZgXr
q9NGfM8NkXAsekXKCt4Ol6Aiy0UhzxKvRCvSVUIzCLIckTcqq31yGZTq4LK5gAemc1zjJ7C0lWX1
O69kvNqh8fVRL/NaJUdIzGs3/2yQfiEwnJtgpUsiAJuh2+FaW2k9yBmKrai3iYEA/c/ANw+9RXUU
wJ3bRpvXNVS1ySVB7yMUydqZhhMv+aXVh2XvFhR9ghS85EmaycqDYw0IoNN9JsKLDhSdQ/0i9Xa9
bmwarTl0Rb2yLbEONbLBOvUp4/fUy25Fwss579o9J+FfNbtlUxAkNOgMU5OXzJluUh6mFfUVh+Pc
9qK19LDViljbKCOg6x9xW83goy3cySETrtsEFXMpC0eCap6hQqMwwc5SEYabuMciJmyhj9ethjap
C3Zm8IYSbx4jgfVVbOSmfk60eANC6j2Y1F9qaTDktA5RE65CZcRNHqAzUSULD2z0Qemhf2E/YsJu
oad3PYTTgwrmHHymhwCh6V0KoUxOmZdpiQCk1BaTrxHJu2fCsS/bF6UTy+o1CoNLoGqvUcKYNKwu
hVIcGG7vkMvNnK6bC8T7cfWW0yoUg33MKxI1FPss7P4ceCTv2P7aD89RHCyy1tn3nXjr1eybkdtO
V9tlSciHYrNU2MkaANu+rbVNOi4tDD2pYNxuoVHzfvx+rWIEEpOCWE5WsXCQPGVfm8o6hExkN5jW
ArTfrbkaK7RE9ALDFrRbSIhKN6zyylgaQ7MNyXtXPE4Mo7/rUemo6jLNrZfeJsqjrBal7647opuK
wmN4wlK8GZRh7mf2xvS9FXbYmai/uqhfGDF0PevX1HzhU5rpcYbwh3hvxv+dOyxaN3nPgvwIfJKI
9B1D7zmcYfKSKzwubbrDBrj0UVBmRbFSGaiSYsDZBrA2+mTTDbdFZ65yRceAMb4YXnkvrY8h6H9z
moeWW2OumVD/iNqGK0XSQe1zdBhWCdR5dGsrkKsoZzqqGWM3NdVGpdFQUuQE+vhTJ/mcg8DCcp05
Ms3FUAYbkQJEzReKXq64BATusvqCiaoBhnWxWKdxu7MtYm84U0V9Sc4YtgtX7KwgX9FPvotsWZbm
C2WsxdiW6JJOXySlCdrNnQdGvlaLq9EBk2QpJEBxmTbRcpLWLNuZQxRdaCYzVx1IZ8iUX0mWE3bK
ou2X9T1D5VRm0UxtdhEHuZFXA3HbwuZZVyNStCHmt9NHT7bGEOBWHJFwkpLMtHo5edly3YSUK8aE
/GtcjrySQaLO3Hqcj7m7idAY6rqy1Qz8/GM213o4nftpUFYh2PS4BHfpHtDIzBugbZ0RbkarWGlF
wc7xFWXooNLvliAotl+OATMpkDTKYROxhg9tRP8BrSvSIiVlRUq0OVK1hcWpOCMxFmgRWvhVzdql
GYi+NeROvi2epK9NdYyLzLyG0Uj+BwtnOGZgVq11k1infnRPpWWsx8m9dnBgcWssrfEjSbWjjcBG
8SL2MOuhJuibhaXEd9bGixY624kiKleGldYyUyo9jvNj+zubuq/SahE2dtVCMdVbEqPJizzUHqFv
bWX97LMtBEACo0y/CDU9JCgwQ1LAhd3duL++YSPHAUgryERqky/RzDOBVQvvZDDav7Aun7Kh2Axd
va1LyjINKJTp197cHuppFTJ/aW0SZ/zAWqfCO9S4q/0c5SWnWry6V6ext2nXsakp4Y/d6Os84l/6
HvpkQnBjhslfbc0l2TbeLM8wV8Nl+NS9aAU+/uZDISyp7eeTIgtCpWdNsL9T4mqY9fzKyEhShHMN
1OgnsoJVpBD9YrfNQvT0P8f4QwPMT9oGYRJ2dTOlcEiX164OXMzRPSA+Gf4k71RORGMgR2V4hlhT
CWjk8V4HoJiB9BHlMNcw9DDvhIzKdmC9O0yc8jy6S1dzanCtpehTVfeFGr78bQIX/8hpYKhBn8QD
eu9FeDeJS6wRu5jgAAPjQq7BMBu5HxLLmRLA7pv5YQKogBJBI8/5O0cEQ1LPnN4n4ckatjQULVP+
GcX6peqwNKq1gwZd1GuwXcasBTINSN+85G10z4Zwa7+HDu+xnPMGU36go3dDP8rQiBNzEB/KMLpH
A553ky+q3Isi/+qym6lx9soN7ZJDF097e02UwE1eJD+Kf/igi126r4YfLhSvXaR9dJe62brQLhT6
J3mhh3E7xQ44beV3G9fI+XB7y5aXvCAje/Ejn8kauZrjkwmFskf8LFPpddx6/BbNUt7XqNslVvsi
lcHyJk05bCpcvAMBjxSKJbo5xXPO/cRlD8K7lnPZZFC9SUvAIXtPbd1r0MshvsOBp72VHq+lApib
RLUg9IdZkmYob9sNvM6lfDEkJSCn3JjJH1mOMRnoXF1dW7i4z4hfcxxlLwXccp4ur2biWwOisODe
aeGd0I9r4yFv7Fse62YfegiMcTN6afzT29ZVDiXlqF3OwVNMnQP8aK+0t/Jqggx/s1nSWinxnk5Z
XnygXLhk/ngpjKVpm1spVIkqbiCPud7wEDtx8NNtsqYleRPgiQjpfuGrtJ4aKWomldQo+SrfMtcy
FU8PuTZ0zW4d98bWlddE6XHuVbeJZerxQIja3CUOnOfHo2AH+jkv4jef25vY9k2zzqke3R3X4Bc/
tYP+GuYo73RnK1/th7fY1h+D4BL1Ppv/vQ0IEmOmArBq+3jbZa6e4E3ScJPlFMd5aq7zPn4dMQb2
OZfMMqy1/G7yliUdmOD8M46qpamIT3u6D4OyNOlZBg2q2wC2Pa5dnxaHblnkaM/q2F6owCQnbAyy
QQYN6SRXH5PWkEwOD+l85OU+MeA/ahY9tO5dU9KDvKSy5xT36PtxnE7JT9ED8tGUq/z79BJO2ndQ
VjupXGji/OBndNIYf0XohQ2FsSVrq0yLtojeKIioMR33Ku0UuJEPMu9y0t7/liVvUS5FxOxgcqHX
In80+Udbv94lZCXL36SRvQ/ulQkWI8guxuAiJPCvkpDhqyaP1Wen8jJm5UsQpycxAVt9NO0AYLqn
htj2x2eq8UHmJefDE7f6TTaCYpLKlNze1Po6Gv11UmWLnhaTm0zfUsoy2JICzYEZpAkFbBAG+zCK
kGhcKcG2omItkYt1orFetk6MiD9HSPJWZeT6dgVWd2+cS0VJIirMPe3RI4hSVcxXz+2Xsg+p1kBJ
sEShQiP0PNhVCq0emfBbIAuTQpCH1qZ/a+sQiy58/RDaif3h91gK6kVcAkil5Vy01gl61p57MMMK
qYIHJzibLNNlYdU7IlOXuc7DoHuch/N5Iz+PTUmzZfw0m3eMuS1B0OiJZTyYZHZT62rFOiM0wCV0
V6ml/2Uh32tH1/FfDqs417bZUD33WrppzWKhaOnBFvoMh8lKsPEV1ZOAAJAqu7DfatH0Ih/0cmxX
FmGIodYuUBXOhzFa9g0JPuzvbtwtki7bGLAaUur03PR38sUJOgDXnbGRDU7xuy+ddWPSQLSwCwnc
XezTI9O63mXRG6Xgba8mHNk4eIUM9cLAWMekKleDOSeA4phkzjbpA9xL6GP52lGYhI7x9YSaqLQe
cgylJY1y+Vc4pQezDaDkw2YJ3qVwwldwqWe4/vTiRfKh2apnAq+anfOxdE2UIVl2CktCTF+9ypY1
3Xu73MRqd4hpMLTzHJZJvyGDCPeDtUryJ2jN69GkUizylwqSLsc0rKEe66ytLNH+0l6lVLHzbVGF
W6cmrJbfzGNQIGsKWaDI3V9mog/VNJuTvbWRV8Mp2Z7kV8j1zbHZrgnVucAJupWKsZb7EGfhqySw
DOytoelfS9u7ymlvPtpgl0CRGN68jjjSQlX4kW+jHIsOOFUQGe6xSPMYxXd5axogEvLvj6Ipp4Di
hiSNfwXzfvfCc2vq916ZdjmBYGwassQibeh3abvbx8+ldz+1GxyltiysYSwn7Br/WXpBg+O9N7Y3
+R+CztmUHbm4Q3J0YsYozEtsxdjY2QjvlcSxnAGJNhL1mB6DlxpYWQ5HzLE4f7sYB5EzOtpxlCBy
J9rJgXMzUOKzj3oDthx8d2gaeB36ZxCYsNufhwoBufCRLH3XTnSUUxDYDW2mAblmHMO8BaMXGRM1
BhIHtve3kT+pw2HINc4PJrYnde4EnMJBpWMOK+x20WLayV1oC3yw3OGlmJY+5Vy1BeppAQaIJga/
Fb0iBdGMilnKYsRSA8SOgvRIKNrOKJOjrqTH0K1Xpq+dJRzECQFu4GWwzeEM7+Txyhj473E6rct0
IOABi3SlLRRG21NPE6G8pQ6mIzm/4tspJKUMGKSETlAyGhkBPbt6VxlpuWm7jAmbUkg0KqczXeB9
yDRVFilGlaxsbd6MSIwy+nSl9VAmBxnpaY25USg92TdZcxnEjhj063Sna1xmHPG+QQp906weat40
O05asSpVsarq7ioDpuU9NL1xbxvTW2kj8Y351ZlYyU61JFopY44BjFdASIQAvzrTHOg+m9Amvg7L
gpxMyVWjquplozQrwKlEstHxL1PGbSDLZBgJzwj9j6U64dDnawGVQRXh0qC9lnciUL868zP0IMKo
7K8+Cd3uS1l4TyJ1Tlaj/HaGeCfzgytv2idYunS6nnk7gpBWweLxC3IrI4P7pREOitRf3tZY7xZ/
PaN9MOr+UDMwBEafgb5M9bQ/tV6GD5S/ytPyYtnJLqt58FMa/JjuxoDWpZzF6US2p1yVqjS3zqIl
j1iOI/uY3zXBQjacDSvaKWn6+EndSlxDnQyU0tlMKih950kOAWkQm4nszKY7OckpyM3TKaZMJdxl
KvMNdozSXsmZt+pN53zs4JbJ+8i4k0mLGg9fBPathsq+YcTY5cFXGTLDQnZ9oLBGaRWbG585m+oA
bgYA04bRMcMS1JaY6l3Ikw6D2rPgcZ1a3LEMNeWLEjIbFVGzdDOB7AnLgIryBnc7Z/Kl3VDw52uL
5HoniXfyKZEvSq5rtJbszeBUS/nNI95duZLkeftlJx/4W+d9YS/r8kDy3F6uJ/yschF53LX/t3pn
rhy6TSny+C8M5v8QPL+EUfaZ//6fuVXyj/1d8GwgXoYtyvfDs+kZCBf+LnjWADfrOmFRKJuQi6AX
+bvg2f439DpokAA3Wx4EXMQDfxc8o4VGUcqPhngIRSsKhf+D4lmqJv7hTULgYEtWJwlYvFB4+f6Q
IrkKnlgnKq2zZCV6bIN2xFCyqbFOdFQVAGN+5IHpH67R+W/f/l/yLgOaDnTv3/8VZbH8vn98Lho5
pAioqRxA4lIc8Q9aBB20TWZ4BWcJN73nSfuDgevDkg8vAe9qVf6eAnUtSn1LnvZCh9gABoKlO1yH
tBdJlgqJygJwR7itluUAi5TfPsynqP/wegaGul69+wkjy1aV8XWkQQUxFH+wP7dwUNeWFWwmjaJS
kc2jJPnwZEIUloTcurh0xIcGjHwOFpCgkOljKNwZBcSLLnpvGQmE032CHsCm3+opJjpO/q9zxYvN
Dxold2/QL5oR7vjvq75raGDrMSfhwqGxjXNM6f2LCPLnYeyOeZg+uUXNwTAh2xSPKVTC1zB+rfMy
XJrtSCIRP+zU81ZTyOhWtDcD9xdu2bF137EQ3eqiO9WeeUinck0a6qKrn0NANZWTbXUvxk7szIPG
QYxYrP3OeSMaw6q5Kr7i/dapzqaW5NIoEvtcqY5B1pzTyN6r0Vvi5ydGdDohCPO8YGqj64imsreg
zW5+xBHdsNdZuh1cfd154yqovDni/ZchVbZp7G7NSPuo9fo9bWTmqzM3iQPUvJTtsobJEMKOGDnl
6bGPgF7qhkgfSFmmppQL7jukhg3GcmouitK+lGGbM0Js61noqmIWGflb66uYV/Rk13L4TfXxpk/k
jzXWzmgjhAtqi624vRRNe65d4FbZF4kTv3N465CrDIDlWM1Vvh9n8U/Fj5WVk00fkWYzM2FDQLkM
r+KkjNOeaNON7ib7qGq+ub74ic1tT92dGu41roglNodlfRaRd/CJaGjdmEybbKnQgswc8ippD2v+
k9or4yrTRrJhLomfXFzFmyjXoVuScvlUjNoTdvB5T4pJVTs4gP32SVPF1ZwwSen9AVo/MSLIZRxv
1cMGS/g58D/uXeFTGxp0by3OHK76FuXlsczTreX89jD+jG0NiwqGoxU6X+yfB6Wsz/mEc7YkuxRS
U4J92lK+Vb3D3Zi9VkVJvWvetAImjAvMcwgcNDVeDpPE0FetrXPqSZbp9Gp20VWYs3QsteXE3JZg
FRTsfnctynJbRv7OcTqq9lQniHS6MCr+GI30ORifrfCt7CKQMD5YI1I0Zqnr3LXEO3RawSTaffed
9Ca69Dvp9UVkdk9a4zw1/qgTt1E9Z1G8KVzZMs6uhpb/BqLOwZSsS9/InpykJ4k2XvlYcVHe+bPe
dxwYW/133QXH0TT3jrBI/9gFQblvm2HdhSArvTZ3l5VSvgmT7NBoI/9qS+fQ+t1myBWAIdTx8hit
wiYFPBNe3UyBK2oojOJtQkQM+yAUBlXpbrAbEBN0v/MezPHg9085rZuubX+ZGtPcoonvvpLggC02
jY2bqLD2JhILKxSXvIBpVJVfQ6nm8wGn70zVAjxo1pnU7A/DYi5j9ws36ThWvOON+Up6YnNDD6Mx
9MuwCoF/tITKqNJWlySvSVC9OaX/4csn1hV0H5xzXgVH16qWQnYsszRFnJMcoCwicBEadl78fMJy
xFzV9F3S2oBmivDJZgoJyW1d8L9ZGqv1PG26i4S7qoXYgJI/q9BF6F+aWnd2FO2cO9bXUGVkx2Cf
Iahm1lfmzwTcayiLl8JW6N8r2kXIyaX9GhTeyhHhkZLkcxoE0kzCrksMYMYQzpKk/wn94CVl9QG6
Opmsxj4LIJqumdPyTav4rIbtRe+TTytYIhncRYEkZ+bpi5uOTz46DhP7Pei76OK5n5Uo7l6DbsKs
GIO2+as15m+anE7ELGxakH07NpLQwUOwrwODYWuYaUW3CwUspMSFAVSf6XkDhceJ2cqkndZD4d6e
0yz68bV23VSncSCmxWw+az1/tmtuuil7Okp1w8Y6zayIGFlptWgj2mPwRXK9uCWVtu4EDZWBPmJe
RZ8drgUcCs4p8IpT5mh7JuuvXU9R1wqOQsl3GidPVladaDnvVNC0k6/+muzxI1Uxsmb8YYsBqZ9N
4UK3Rpshh7KpeoYZjBWDDJPoWN6TcJVb4jKG4u606o9VdtCdSOXLrHXW4jbwOBE1jfKtleBI61Ks
Jz+a5U5+8k0ARZSpGk3fatuNT7VRQK9KcTyPOTJJ6LV+a104kR4FsgKBEh/0zNNIbPuj1+lhCDUX
YLSchcBgv2J5O1pqiuEU9qtav1RqdGO+GdL/JWmHgD89ugQ1zJA0PzYu0A5mQbhBz6EeP7dhQyY7
u5W1pdt2EH1wcunoAsfE3JPRhuo2o6+u8s59FoP+O+n6lwhLRca711hOOKfWgRwr3358kGN6CcMa
RYbMDwN5Z5vSgbuuRPmaEa3i5daP0PM5Ehaz1aj4odEG/fgeEsmSU73307gLkwORV1auvJhJvvOJ
cQncAvNBtNeE+VyG/m6qg3lkle8BsUEa/zArR5nBNwW0saDbBMgPEU6fVHFvJv15cgmSCjt2hpF4
mQSOH2Ez7ugdS8JnbJlCUxFHI4il6YmnsQ8GiTEUL8Eco81LplRnkn8XUXKu9TsSDEJuNNNb1SDz
g+qHKLdrZ8EXmXJDeiXRg3j1plK0fVoUMq9Ki6mpdIO37RUUQ7rKBHRaL6rvRYrwFnbz2qr6e6TS
DAc7QDYPIT1NubY67Q27+E+nTC8iYVHb936x7Yj3KUb1XA+EMLvMHoLvzknehq6cKYQCFZG97ggJ
ymrtGeZhTnQQzqFVpLEcq++MtY+lVr+VBA1pBA5h2XhDjEwCEVFEoIe/sqlctUH4YsfmWiWyCLLh
rbqMxBj5xBl5Q3YfDS/C1db8nsYVuVAHhhWnMp4YxU6ofNTi2zLLpU5QkicDk7JLJPOT2l7ZTF3+
HoN1mnF9mOBsDPgnGOkXTSclgzKLqeq1ii3IpUETnHthfI+O8VknLeM1J2QBUrsPV2H8VzGVMJrg
p6lsRpfxXA6FasVEmlAUoDFJ3gqJAfOqdZfaEOLIdVuEvSUQZoFqzMI7qv1rxTCGmCpetU7fxrWC
6oTVpAzicl5qqYH3/ieM4X70nbmrIATOLN5frDysKxpy0aHaRX1Qco6kyT4koMGqmUcmhFz2txLp
45e85drCyBgMDPobA9YQOwek51KlnNP9AXZnCjc14772/fBh1R9uXv22+YOIHmMT+pQdgG8GVYO3
lwSm4pAx+kkavsVkAHEM9Z0HFqZpGMZPfn/tYzoomOEIoE6WilddugDslFbXHYgE972zChazYSRw
S1dWnTnRXSeykX/hkgfLwMGQGxTGL4WuZFxCotQZdpg9h/Ms4yMt5UMb2nittsDn8FsddDk+jPSh
nUHwRdl+isyJFdN+j2gAprXyWaQ0suWYL466p4zJes1ivPK6+GlCGMVN5BshjziqWvLUMJz/r9S9
tngCmBvMjMRiyOl3W9IWUDF54WlKmEkZqnNKBzx31RL23zW1Nbw68AcVC61v0a3KalwKn+RUM7xX
NLLV0bjo3kcW9N+SLhQaPlZmUcwc318QMYsqUOfTu+AeW8D/CrqUcvwXUCHPBrroTeddc58HIrGt
CyHBykxQJtlMTASTwonOp9e1X5o1M+TUB/HhyS/DeN6kjAvlZWkQevU9GyUmV2Ny3dlI31MO2HKb
tnwa+wR1VxBT2+rYlaRmRrJFayndMVIUJrjWGb7FDej23YmwW5CrOR96FF8AsLDYd9ZVqVBYat1X
HDP8a+tm4Tdwr7JI4okYk+JT/0nlNIHTxNYfm5tuBI/nXye0dAzXIoUZDiRzJd8Juhvo5cbvjv8Y
xO7vMORSyzg/+fMGbn3BA/nz+OQeRjIMwvEUyyTAR3BeT6zp3JMPr2wDk317SUCv52ULJndAiiUq
+PjEzwZmyt1Xr1bI19Pt4SLIjLwqogTGvD5LfCHmj6dBFP64SgLOUxY81tEANGlSJmh2cHGc4hI4
DchZ+fkDjRos6kDWdA2xnIXIK1XM70zAgbTdDxbhcjl61VvMMHI5uuab0zFYCJ0YUQodTQf2P9UJ
A+vUgJBq7breiFZ9DbRLKsUfk1CII/o8pb5x2pFdCp+vpK3TnzgnlfiVjP7VoD7VfDatx7S1V/j6
nNmnbQIIjnUG7nE/7r26fomgmLQx3XIuG3GYJ2fIy62lTrMk0C8liodGs7WlKVOcm7tW+UwBuB+y
555LQ7HZjJdhoLFaQ9JqW2Cm+k/ljDGT7FXs0Uuv0vQ5J/JxA8rVWGTXRqozTKsOiBrrmKBS1Ln6
uSWgdjTKfo9LHwxcG+36Snvvx3gVaGO67HpI17GTIN2ZWFfgmcAgmkUal7yriAQsSmurGFz7Hi6m
buf+TI4yGoPJs9njX0vQPsqntkc+R6irJKyziqg6yhBXhf1YAHMNM3eha1KP46RUc9IBzjWsPL6H
j/AoikHmTJCzKsb2g1rdxrbx5qS8/cYtxE8gkfCd2Z3plKx0XnKE4ky3q08R4ewcmglkMEHdQXWV
T29no5hxa++U+NpJzip0NmtUChZiIDyfNCDfilxqQtNcn8t3XhF35GAfY9M1i6BAGs+QkwOKl89j
nJc6uH1h8cLnqQaLbBhxipIPKgMlwxF5o12+G+TMmm7VzQiliOZyu8mLcypsQOwxm4zGzM9AsO6L
yJk7A0euoTmBzEmgYNXWbKwcfduW2TZNIO2nCWmmfdxvY1zHmM1iCEueh2jZIey3CyHuwrZPoAOF
ieHiJZBJy2hvS+DaqBG48FJuIpUDMkyyM+aZ2kK4I2G2ZwHsQ3bBwuE+wWZvBHfIGZVrq7DWjhZP
sVQ5Oa37FjlccFC29yj0qLCj4mhOdIJN62iMhA0DKR7K5OfxUGDX/akaYGEszkSu/+QeAJMenZEq
I0tjIZ+bvs1YXOcetF9awaD6svQO41fMwtcu8q4ADRawWMJ5UzRPpt3xWsh5P4M+9v78FAw8N+4L
oY0RGFgw0M40LshVBM5dkuShRON26FMV9H+LgZcIiMq9UoexQg3GyTKk36aWjxnqY19urzE0mNHP
dzBUFlM/gFxDG5IwSJJ6FL0xLlZYk3/b/XqsTLHGNY1DhDAZhyi5QttySKYYbPxyXdDVHzDSB/mc
hdVbrxX5yi6BWdMBIpgo5l8dhVADaJRzw2VeZBuFtgoKiIRFjMy1zZPXSQUwahrKL4/CUVOT+0Oo
YgnkJO5AUEgVP8ej2fDDxkwP6eHZxzYpr2rqv7uj87utppf2mGbeljjQ/VjhgDYqug7FulDMo1+V
m0rsRYNbpIjmknlVDypaFlii4luBg2/n0xrUxzNMlZVg1mkTvTob89uUVR8N9eUiFtVHhitFvltw
hEU2LASq9qRBlUNQa8v4jaztJFHX5A6/dmP26mn2wY5eSSWZB2PwZMcsGv7kXOy4eXbt7+Ya5FPJ
toy9ObbQQsWcY2a5wtJg0Rpoh1XITCl1K+ZBlrLL/PStzSbaWgxwWJYWPWsCkC2gf7g4pF/CH9ZD
2QGXVz9NL6DUNXa6nm3M2iFVEnzLJJILg6zNVJI6YLonrw2AfKb6LwyB8wQfQOcrSFnMnR3r6aLo
mKj3Mh2ztZ7qJHr19J8aiaScFyU2lDMoNWiL0LMZS2WIIWA33ada6B9j4T9R61BrBK+6QjIRA06i
bOovXNUEwq4Y+aXsoD4BIjnsGDfnNMRsFhQVgsfc+mZjG0B2qu9OHKFQnJZpS6lvJt1FxWghOm+d
6s0vr0NIWpKbSnw1VSqW70For6WMJWF3nPN23opIO1h+cdBrxh6CUrhy0kuNFyKCDu2C8VSLt5z+
xqBMz64vPmrOgkav3Ru1JKa4/pU6/at+rLpz4FdXppvbv+5g/2Glo23ukCLhOhocE8ekd//f29cW
BgG9S9X6Qh9iAdZ87TbmRRMuueeE4+qgohLGMjypf/2xmvpHPMLjgy3NM/lMXnwa9//9g+PK0Zqa
BM5LXbvSZHBSaovTQ9OdwTssMziqc9BT49rjUY+DoEAHBcejMahSgp4eMkO/tM3eJgaA6ehSYFAT
WqYyLWpWQFvtqMbESS3Sgxq4p4BHCBq11HioxjHqNWh4sDKaIJ63OpCdzN49PqMtMO610kHoWNml
pbOpxiQvdSoVaZPo80LxWEhOrqA56qvFXQNWaWP/nz+OD2YSAL4zmrWf76UYi6j4JUTXkClEwxMa
+gBPqkUm+FR1oKzKKn01+OJFQh9HXVY6KMd4N1eJEX5zpsNDUrD4TmawrOMebT0ySqbuAy0Yk1M/
mGRbTw5JZJ8QGc3SBnEoS8wtsalXiL5o2Tt3eqiiyR/Pcp2XxbAbqE9okj+w1uT08sO1EigUhSzT
csdTfRa6x0ZjywpNyXlsazFLwuJFip1i0/ut6vVPUPHMO037zxKv/kRfPB4Km8xK1A+axfr3xxBH
ENTkETlcXhgrArcTxr6bqNszimh4sOzT+7Y3HyI8ubuMbGj/5LH8w13++AEcDfUUDSbsuc4fDuTJ
bc3BIlT5IkN4tb470vsja4izlVQ/svLD55U+b5U6QsowR3rEqiM+//rH8P6wCD9+DM8hmpQXxIEF
JL29/zBUspxsQGeaEBjo9O8Fyq3B5fGw1fhHk8K4zhA3+oXyTFsrPbJiJFVhyTvSWeVTJ7qtF7Y3
hf1xSqmmlTFU5po1vMv/qmc8KoMssiEGlthozLfiZ4oIVXen+D5ZSLukiLVSxKasj6P+inCBsZSt
I4wGDadE9XOftmvNBo+vxiYQejda6bxmBTLRCsio4CF1OmtdWeN71ZlAel/rqTvFiDmNKF1GQbSX
IhVD40mLfY5I4OFuQspkm6BnmP2hKiriZydtpLyIqoMkGN/TvgqRvwvmKUQWo3HIm0eVU5JTPUaU
H+iUYmSI2po4+FkHPIVOgjjpyDlkkZa304sOH0gNJOHxBYk/WwL9X/m0h1K62qacCuWp2fB5sxuy
EinXnUOtVxuBIjbhS3Jl+icIIet/vcsu80/D9Uzu9R8Pm0t4e5qlSn7RqKODpDJm9gCIF/WlvLNW
297kPZG/K9Zid4HdcNaEoBzDUr8MKr3dgLaMF1JRawH18gBwcm471dzmWJ1E+d21EHt7NLyLHluY
qlztTJZLvfMe+PbNK5GHSnFsH3J+pe08j91gH43yeEcFpgp73XP6GU1irxvnqqXVLZXNBcfTmS3a
JxuQrfw5YchcajX0ZnK86hX5j/wCxR4+XSXbKSyHj9nrIw/8r98Szf5f3lZbh8IEh8GGqvHn2+qF
iu03OLQuU1P82DRUZ8lY43fzTlNZ7kc7PsqfJYv9Y8HT14XLhxzKr3lWasF515hQWxtuefO6ZYvU
mbCjGy4Pimgz+VtHiH/ikFy/5GY/Tw39DCV/XerhT8GzIsgepOeVeDNtQGfhq+ex0JuFkxuXIXVQ
6wVcSo0Zo0Ouwei8FWr7NhXDe9hlv4qpgMYl/CuiTQ5ozgSfcbCgWOfZ0o4XYPt++qraZr5fzAqp
TawbdLi6BF8FNR5sQXTcxCDBBfopVfHy3TSkWF0yfzUWpqHxoe+OLeegiv1KucYlD3GU82no6y/G
WO77SoVPK5dRtOKekoGkZFkf/4O781puG2u37ROhC2kh3DKLEilSlGhZNygFGzlnPP0ZS//pOjal
I9X+L3dVVwe7LQLgwgrfN+eYaXLta+6NQ3Bo6LEKy/OkO8ao8BXqKGqpcsAZH6QAOp3yx8SnUz2i
bq4K/IoTJUIpqaYXf6URx03gGtOV6sN7LoEwzCwsMZQag+Uwcc55T10L5Cw+quJeim+xAcjAKgfL
uLt3GFhyZaJ0UaPcQmsrax0OBYiZfVZqxr8VGvQmMsWhkaHsQ9da1jpZfV1F5R6R+Pv/qtC1pyPC
f8QbBguwPEfshcawVCNn38Ri78XtuhzS60S0T4XDw5QfzCzzokR9u1R4qZp+G6hYZgZHe5uoxYPh
uiJ2ZVaa1byl8jh0ykxXsm0nuKuQtzPolF+BPG9l8XCW9yTfKGo6rx7xEGFK5NT7q/C/VpECgc+1
HebD/78g5fZTAN9//tS/ehTzH+IiVUr7pKYin2IL+a8exfiHaUE3Ub2YbC/lzPqvHkWgR+FXSWCG
HKFzCf9PjaLz03XmY9PQLH7zf6JG+TC1WyheLLa2psVJUVxGumKhiyhU+MExModdGFE3BUMtsXB/
PJJP9Cf6B/XJ++cwIC2uWNWtC3BSNEDSjkfXB1egvfTh1ah3u6jLn+yUrQGY455zFC2SUrrHcNNJ
jHfOyS3ukmWRNAsf5afscKaWvu4MZdtM4psr/HC+uLjAi21+Q7SQ0StcYIZLTa1fW9u+N8Ezh/g8
PFGcDM5bvV5+86mfPn6XWFggKKqtXzJ6cs8vmspQ/aNqEvSArt0Kw5ek6HZfP/7PPgZis6bLr1iH
Z/j3Ns0vptBATB4ckc+sSfOY5YmsamCR/vpzzAsknGPwFNkT2yAbUVghs/77g2KjLLxxEtxPmT5p
/UCAvDg2qJRTVNYVmmMjIZ1oqOm8O90isPh2K+ypuM79bBnV80mzb4auOhkl3/mI3NyhKOCsXY6o
sX80lRg700BluZkHvbKtDRQ9dbUQhJ+wprrDbpDuVZZ+8+So2SNdz2Vvmms3T5c5ezqpBP76hq3P
xjW5ayqqKs0CRndxEIhNl17SZFNyrrCTFenCp0eohhnLEtpMzC4Dvgsfz3Wei2NJJOBANJQUMPaI
h6LmOe/LU1CRBjUNuykWc8AeuOeLuRwSWJgmtT9LBJdds3/pIdbLOj1JT2vP8vdS0Z+gyR9rexWp
AoMWIQwYKGRbw6KV74VcEhp9g2bdlPzK1J8RWIUe0JTEXkU4E5SpvG1ZKMseGZpONqaE4ufkGEQp
movR2nehdTXmytaXOzkHg9b30Cjt00coVPKRVUCU6vsZ448zhFHHqU/LKDhK70ZaMy8YyTLLjWPe
+y+KCiHcT5doP6gIW9+MVzkc/9LEyeH6x0dfDNfMjZGcm0lwNDP67+wOX+RfAA6+HiUfj4sgClWC
n1UN96VhXBYvuqLSPaUcMfvG/UYKsunZXaNHepRItbwqDzJYtczwulItkF6Cbz7/g+ZQfr5m4XMU
Gvmgl5isOgksPXIa/whP4aar3adS27huclDtmzQaripMDrqiLCecaKhy8RmrV75Gog3VCkwL4KfP
iqZuRuKbvr4w/cPGWF4YqwEToGEJ7VJWrAdh5opQzrrCWg1FcSpDcUwtyNOmeqYi/HtAnkt6wlrx
xrM/FCcv5hVqlW0k/VdgZXp49zaIH+l18xR9g399X/njys0fvr7US1AtUxuXyirp2sBUxQe66KSV
lshRFRyx463yaZ5y/InK4NovioPAuiG7zDaAU61zTwgF9c449hovXkFdl/yvsto55UmhaPLNdX18
fVi9+VqFw0EcBevFwiWKpM4ixQuPCcodMjDnIw71CiA//Mll4Ua/KNc/Dc+5Gn7zROQP/vvl0QAK
wxhQNZBkH6a+Qkx26/lVeIww1s/kqmxn2vnru/u4KsvPYBMkp1cNbe7FeqKPYxGixT9i4F6IojyA
crqXKNemSek5QXtU6KcP38rdP94a+mDQfeiE2XupF7N6r4R22YxhdpSVMhHlfGx6I2qwFUlVzkir
YUxmpzQTm69vV/vkmVJkVC1mQtvinxf3G+ihF/j4QY6uVz8qPh6dlPmQBM9QsCkqZTvG7RZg00uc
i2OFBYa2dtood9Kf9M21fDKwuBaTciumQwTDF5Nj2CsEkHgN7En6FBXULQN9qiyCNv50Tk2KH9JY
URr9rrDabzYsxucPAj+ywX7FAg739xcPcwXI3pRmRxkq2zegsjBlYNzPsGI7lYPt2L4SaX5w6BTK
CdVsy1Nox09yTbQja55hJeAwTj4qVSd8PEXwqyzvO2zuckWJGnxwQ3bTZ5vY/2lSE6/aF5WCC1Jk
1YAtQFUyaJLvsnY/faKscBgoOFh8KNohbQTn71YZuz1AOvQwcpmA61vBG+WVQ0l3aMKErpgZFRM2
P19/nx/3gJo8TxgmH6wZ4rJkmbRmHw+lmR7JrEBdBGxTJDdTnZ2+/hjtk1cWmbnpspbbNtjAi2+u
t/LBFkqdHAXCpcZ4awKB11E6k8UGtO1ObpTGgKgdkuGKjkKOzo7Qsu/Kt6GqH9vC2+aThfaWIqH9
XTVf/7g/1YTpAuTTkMCza7u4OFSdOpw0kqZ6cmBDiD19fhrJCJJDyBnSpdSX+aRECHJ9cbksB9Ht
MntR2PlLUFVY+fKZX/VXTW7TaSbFDAKJ72rxN6cC+WZdzKywpDkNGDpDhfPf34Pf63uKJx6+Uzn4
5THIAnckN79QLr7bGnw2JuFWu8zj7E0+VHDbhvakl1fp0R/YdhfJsrMsNuhXcoRYlbH50VMFxSD5
HbFa/2ycCFisQuNozOby4qsIfKtLRhqrR0nLdmv3PoY/5rHMy4NBGv7QjQzsccjsU1EiVs+yI545
4Zund+ec/j99QeBG41nOhO+kAHCm0ucmfa8WmCACFY69N5Clc63B17PbjTH43+CAP78HHh+nehjw
l4VRW/QesSZ5etQLTLd1cqCbspMuo05D0g2I58ZKaZ4p371k9gXJUm5GUMiqDjs6fC72pYmkHXXV
iXp43z74lTGBf0+yCQfXWKUYilm07djce9lNpke/ka8QAZkuTbvfSWelfAnz6NZCo6ZLsVRAuB2z
Zm+0j6bwtklGIsb0Vid7UykeTSP4HSOd7Qabnnw/C8xuxxcG9F5ZFS96i0quoh4cyKYzij6S0XQo
IV2+iEATyoDpqGaiZnskO0AAlK5jccaeBpPV2BbNjQWYHeaNr4Ceo1xukxzIwogPPz3YNrQkkzUX
w8NZhgN4DbaF7EYl1i7U9XOg0XkP0icTx52FDdKili/JDXInCftkARh6VTbfnRg+ffBsRphLVbar
lzvpRDieqTVTdiTeZNNSQG3ia8PUjqjDVkYWf3dw+GTjzunSZYDqOozUy4/TXT8ne7sPjwJH8ns9
uKESIkvdw2iuJSPBzZksKX8HhGqYKEAQDhgFwmDieUV9kmcKqrvHOvK/YW+/j+2LSYptMBeFJ5AL
vGz96EkEhkgYXJoyPURmtW2S4ZRTOQpbe1XpxtrxcYNy9A9TgT8GWyQ6wq/Xmk/mSS6BRcbmcANk
WZ4u/jg5irrOXLA20VG+95aVLgF+LbvYWimR9c3qqVEO+zgruyybYPZh3luac7EfGlTPqiuNGUkH
Fq0RKIMTBf2M6/8uBZvRelxAiNvKYYlycqtRuXIA9CbExFAw94S9Ghzc2oi4zKfW9ddRNB4L5VoW
frzWWEsotdu6iPooI+PboZvHizkO0DPNlVfCR+FkP0GzD3i8WqieBWJl2tFMNRbVYV7v8VYvop9x
1+3A/kiF8ssoGuwijr50evVFvkITQWAiT9WFFu3DIUNJQBSNTEVwYD3ErbWWc4PU5xkQ5qKhpMFS
kMZJrGt+khWc0AoXivGjyMqTTBZK1BMdQgAACt6r9OCZytazlW2pyTNa/TggBsIvtViMFf9DixFJ
wWtJZS8mf0G4s6436T3QssQ0L/eWkyo2sknTtsaPpOln5ChdV5iYBrzRDEKokZjkR0kt81dyQuvK
7BBa5Gdgri8QO8g3/n2X4a5oTxz9oN/FlfLkSm2tJX2iErYyeMYxHHW8XR4oWwBjsj8fFYuCdoXM
ZZB72nHwlnqD+d/x5tFCmbI5mwkkj+l7NTAekiVyHfQRTPEtIabwvEFUygO0ZNCP7MRFlCxd+ELy
mb/DbWkqgmbb6QJcqKs/5GlwbANnFTYoVQr/IXHLFfPeoh8otTCArAKadZIsJUJA3pFsLBt686gp
3Cn9S7oBawsAqywuUfxHWGsSVESPUKXYxeeOoUMubLCQT2dsx7MGky2flmnsr0jpeRo555skcso/
KqEOPlKKiuJRZZLkxlDmRuXZumhJGyqc7WQXP+Ntt1BaFw8TuteCgGqyZfkd4kV1E2KQmeePFVhX
mn1z1ysfQ6/ZkQ18U3lc2NjtEGK9EVL+2LQDapomfyyJLKBPtZCbrHdGjLkVybixixUB1UsNlZnv
oqEjsROuQRyCbSjFOvfgy2ruaxf2O4kyGtRbpFG3Plw5dKVTl53Qar5EDmpYlyAjfFKdnf6uKxaU
iNaUHKMGdaTcSK7McS2Ie+vWbWHs9JYUq7aOFDrXOaUzzngldF4/xnovdyX9RKwuGH4JRGSxq33/
mszHrd2XBNgTdWQwN/fRixWVBz9Od0lS/+d1ZgvlGGwme0ZGZl0nUz13mRSdaHzxbFI4ia3OkF5U
SB8i33lMW1r3uUnEw1A8eTHQNaxB6CVIi0wC9Wx3az989NvXFN/C0DI5aCPZ0hq9/xZyCia9RW+b
+03aKq9GM675kmXnX6mygwixTbCVLUtrNf4Oc5nkteSrvpEEX0W5kxEhkiMxkgrVKd3OU9o1Tdml
kTKeekzTjGOdoODwZNNYo9Nl3DV+VM7NScFXYfF2lbeTo9z4CJkgWEThSG6lmIcdc+HoXplWepL1
z5g6bquT/z0t4yo7yakPD96L1aCDM6kN91tUd0eZ5jdlDowcRrJc2WVRTO58WSjvKyqVFau6LG40
KrJS5Rz06nmMdWprJLaNyybKb6LEXjVDu5PXKvz84Ivy0ZeQ4PGujJqdhMFIIL4E2sqUIVnK8bAS
2oVzxRS8xYrWZtraopoTufGi3SYWnJRmrziAKFlmRGutQAmRDspchipAYv3V0YLqzTuVpOaqwg9R
10v5+puABrBTvJMaNFidJYMy8dZjdTO6JM+Fye8yEUc5McvpaxSwn1I8GlVM8p7LLgggsByCSVlv
EJcXA0dbyg4jnUbaIbbW79xMo9t+Cotuga59jZL3xlWZNye0chsJ+SmL65oXZmqTmyIttjWEcbkt
lJNwpAOnKKMrDtISdFBrchvlrOSzCHyTGDTe4BSXSaKj34UPkmfzVPvZhMm2LKbze4EedDZU4nfc
UK9VJ0uOdy15woKz7EfWPBWGFtPpGBjAj7iK8pdiUxHj0fa2vhF89XLguVTLpwkdIa9KXXvvRHYE
LvsAstOYCd5tE+wV8ZQ8UXlOc8biSRYwuxyWndWnAD+IF2LW1CiP9CKdR3azQ4uwGrUWPoRz01nJ
jVCZQiZ7L79CueROdfp7SOFTMTMXjCs5SYFXXJmlDGJKD0mSnUarP/dDZM0cF5ygXqPSpb+QA/Mo
USVMIUkorUtgnbFRB46OZfQkB5RPmiMkaLkoafzyKO/MU+7lAtkmqJF89sszs3Buc214k5N40nnr
3lav4JhttCs1vovCIzJ18TMN+nFri4B8CKBmhXWSTCf5PhkmOJ++21WT/UM10zuJhqEUOEOJ9YM6
4fuTCtR6wdOem+BwYovFj2D6qzSrCNbD9jhh3KX2MyuNJ8/sAnJrDOjIAPim7CCDVCasTWp8wmUJ
olY/ImJYjshuer6K2oAjR+cOFTrOB3YcLjUX/sW5H4R3Xzrd1YQ5qEloHvTUZixlXWcUWRKCKrFu
8IskJsgES3u6aS3zkby/B72rr4WlvU5Y88oxuU/MZq4IfmjcvpkoLNnr7DuCMhOrOBcEZwYEaJpL
PU1vLUI1I8I1S5myacq4TWI3/cl7aLAPocYjkTPQl7VM6OyJ6jRlZmdJeGcFaRg9yqwhxTkGm0rE
JyW/bW3mS4QJ+4QI0MoodiZoM44eaIUJCc0IC4WILFRvbRXmPGrq29HRbjstS2c7ZPYrpJXPcRQI
zDKnOKuvOw8XfatyImV7odvajDqqukDIcj8SYRo7y0gGmhJsOgF7kzmnpUw8tQc8VykhqC1hqHGF
lAayxmKArgHcDFbQ0mum3VjXu2Lo0YQSy6yFNuWIUTNnocxcLQlfDSEl6nq8TLXgLgcdp9rt81hD
7yK01SW81SPEte6OkFm2Y/hayIBXgl49X0Xl5O+K1tkFXbvn5fiROpwiMDiTmfw8NM4ultJ2jfh1
Ei1Vxsq0AEGKSa9p2MjRiMPEvaeqcKAwu+bwuI4wtIaGe9tWuPEJrMVJhtdIAUROQTMBCVJlOPpF
mT2LwAcdo6FdDO7Gwrjpl/B734w2fSsHkJORSuZokqI75KhlNwoKem5WRWXo6dpTxvvfDRyUonHA
3K67W6iQlNL8yV1GxPMqWby3KMRTwB1/9AT4CoJ8XSSjOG+3atQP6GPKhcm2LiH6t5IZwBkyco8p
RpfpwOj9nBmL1690sB5SmmZogTtEMaW9KYNmaTsE4fZo7mKm/DaEVj1W+c8hM0mQJcQh0u9ttLu1
q1+ZaXhjt9OzZcbrAh51bm+0PHhCGLRXMPyHUxVcNWPxox+cG6O2z8Jn/4/y/ha6EnBnjJ6WQDrZ
VnTG5em7bdsJIWh+jf9ggstZA53PmZ2M4iWrw4MoYSTmezual1r7KEqKV0VXAUbNfkZasGtA5k7u
dLJwgJWDtoeO3M2k+tpQG46Z+FnUiM270bTgIFxMnY1hzKpUPVkePkzZs1QOSEVvqqRtJLLsqYy6
JxtdF5AbnEtdfW6LCLRpHW04NM6KvIwWOZspXm9Wygi2XHcDGJFtvLEVSrgMWmvGduoYp/19Hue3
bqK8KJNykzYN8T3O1dACYNFL9aQV+QyiJJIZcZq06nYUxin3yqWqh0va9QimCZGMjTWoQkDftm0t
826XyCUz1mXIQgP71EVTlYByMK6CuL/OVG9XZXT6bW+CwNbuW1S7zTh3S2oTJhHJwcDqqaftVRHd
h7rKAcmMywWd2VnZFLizJoVQUj3ZWJ7+mvXnNKq3ajDctcbOBE8PtuBuCoPbSdnmI8lbvXka7Xil
oFlSo2k7sMuwUSUOub8vYGSw2HHkco3FhJXWbdzTNOFMNgysuWlb3XAQnOOo6QlYFltkuVinxBXx
7NcVk3JRWjt10m4aM73FjnKOcfzlbbRLuui2cfZBWF9PtNrw5oC2NMy7rox/uPhCzMC89RRlJyL9
zsndhymBlAqgYBGKDgJDuubu2PwmT0pNpvg4rrwku6Y5dJ9cO9WmM823BpULXkwejRWfK99mFiGB
JOakAYp/DvRyLpJ6nCXTHOHobZK394D9r5AtIeb0g19epp/aPiABZpgP051mQ4qjDLqA8gJSU01+
+d1wtvBPi6486wrOS70D3lsNOgg8q/19V1r2oasUiFZ7TXgvvShq8JQZXkqRPDtRcxsrG2RvO+Iy
n/Le3qpAjOzOu+1JWyFzdeEm+kMSMKqUQb8tCD4eQ1ZbLxxmldk9l5Ngp/ySgfPOw3UR2huKtbdF
xuO3dOcNrlUoWQwVAMCdFlglCDZgYmhOZ10w7G130WX2VThMTwI599wQCljt4q3QxlvMkqcsgccb
+I/YP7ZaOj6kudfPXSW4i6QZwC/Qt5ZX/iAesOLdRDQeR5/3BNVvWXKKVYpbbwoPeWWyuFvKUzCE
C3qn3czG+hPVdThTWm/XpuGzShBK0DRy/3L2gvKUBto2hR9QNVc42a68Lv1lEiCB/f9n6ue0ONmh
iX7ZJA3HieiFOJCdsOpNbE7bDmyf55srp+kDOBuAX2zhvGrGNaIO3DZW/hxFxqoaDRTm2p4A+jUp
CTsWuKfCMHalrpw0ThgzuzNIXE+NepNkv2J5YO9qfxN2NbkMnb8wQ/bkouOYpndiJ4xbEcX+sh0s
FpaCwoum3iTZpjTHY8aAVdwfg4KDiSl97nbkp9PG+iUGb6+wO1+NZqvOWHPG6rppTSKRB8EMos1F
H7LBTqfX0rrTQ3evUkSuJho0VoHbZFAXqZy/2yzid/LHUNEPw3RbtNPOnpK7mCYA3fe5GXX7HM7Z
WPe4N3B6uigqItvCKQ30tGVW7nyIIhacRN2Zl1ZEIwHL9qyYEoKK4XCEs3yAOcDJZLSqu9p0NsLx
F0VltzOzxBFfYNBL+k0d4O63Hie96Bd5T/UhTE6hgMuSZ/lqHLB3CgMRZH1q7K6Ftt95M19tthDe
1FVHHWVomxXt6Z+K7d5pifVAvMQmkT5mqCh3avEj5SwLDH0+2INYKh3Wl8QVy6zKVo2RUgTi/E4H
Kzn0CvvSaXzW8i5ajEUNhPjs5ePRi6JHm3eVyNamvzUVnazwfioX5VRPMyfHU0MFjk8THYreO2A+
b6hNW3CeBweqyixXu/YHt+n27qMOO6ZJSzotcfWj6Vh0B0KEsf/BmLu3zOq3whTZAVGUcNTeTfql
SlDh3EkeC6+lUF1sg5qMgIaqM6vDlWinl1EFJlzomxwsTKXoexgJeysHIlIBz64a9UQk9ayGH2yq
wU9S6+8AHDwrGV4aEeOciLF59Ys2dfz5kGc4deawwFKedjlPEa3OUy/cE0T/MNVcfTnAB0WbXVbl
Q0ajtGh/4kf+ETKx0do5l57/DPj+NircE2mNt9ajUvUQUPPiSlGVp8Rwd/0YPFCVshV1k2j5NEtN
6xSphqSYKC8d8ler1k51rvGInSRbuZFO1aJZBkaI1V2J1om3yYphZxRZcZ+opKe0AXVi0i5Ve0A0
HLN9SiYzXPR1Gs+zGDFFqqxjDdCSqQNArw6aOgFkUg3IayGSPG3Oe6qu5L/EbXeHHMOQ2qO5krQc
k7zXwMhgxUdwGuHClvpWltRk80GjbupnrNmVhwVbrGTXhuIcpyeJXaBgVMxTJQfpJ1Zt+p8zIPJk
FuT+dXDEVaGiWwMeSimHt8oiMZ1gIw+oOly636HZka+AXdMQN5O+lxzZMstPUlYtOY81NrFG28vz
ru1zCkyXiyi3V8UAes5tNl4gD7dUGup9BEtwQi5Gw0sBQuExOUzeT3/05o1JT2eCeJnyRCABDbCO
Q2oVAadin0qvPO21FGP7nK8mN9273JzlpXYXxPNINTGlo2rikC1RoP7Zc+gXgOnL9ZewoHKnA6Pm
GE/lyddMKkM2Dk39vVUra7ySHL6AebOIMvQ7urvMuiYgeZvKI33SGg8l+2rgpFr3GPlUBqmrUeob
jOA6pEJXjBBP6ZnL8uvUBW9+ZAILmJalzb7YZmBwCPT7BKNqQiww/h1zzUBayGqIQw1PlrfYeG+R
dzNhtTsDZ6ZF6YTgqOIUeu6LFizk85aNuigsTmMX/waZurPbo+YACjZfUFn/ppF00NKVrMzIeu/U
oP0My5PgWbnVgPYnA4IDeTlKDy1cR0cPrxXbW+aKWE8KknJZ+bBp8bSkq1iQSMqjlDxkwVngee/v
2l69IeNhx1bpXlAnMnJKnNT6JK60K0gZIFzV8bSV7RyiiDVaSgJH+XOrQblPc3DIdMwqDO2uauwh
7l/lnCOmWNlaDaI6yki1JNlEKNEZZChq0xl7kDcnS9bmoC5lQ4ZEE8zhxoogjCdyTJKZYda/eAlC
pT/nvkvR27zN3V+V9qv25Q5psFZVKup1ysQRULSghN9pxQmFVgkFrF8oIYcjs361rOilT6NXupev
1I/TeVJOB8Oxb3va5baxHaboTR17dUZjitqR8F86JoHOwysZ2jegEt6KunwO7KWXBL+3eb+3giqb
g1g6DUFZzDKOifMyzGA9dH67Ucya6jHzDRBbornfUpK/SoXcyMDaWNkWWzmc5LUekgfW7MbOn0t6
bUL8QFfL1oS1LzJj40jfdI9isI3AYudpubLHBSvkU8IqXpskK9jFKeWcK0OgjXC6mSx/J1u/MHTm
lsmQkHJI2TaJlfLk0wMZjewkumzp6s7PsLln14jJSWolRmU7qOPZVTCjifopwr9NvBvHtMqkcKdo
IDsoOnQhOA1MMy2pBIZxjAYKO7XDF8l7T/LSXGARCUgjkUVL+Z6CMr+STR21QHnWmBspJJWSY7xY
733KRUbZutCZSAySczVK2Jm4kq9ibDebZqjncKXfEdBhA6AZ3ZfheFvsFTtZzizs+Gas2G4Um5Bu
kHzpysxaGRr5OeDSSuHI9LGt1m/N5penLjEARQm6Awt/D13XcTS/6WJ/3sr7o7N1gQZUzDZy3ZjO
lqXiODFifFSyj8xRPMRKovBizTAaTP4eShapFvzn13082er/0Er84/MvVE9DLQDXQlE5qnZ+sHoK
jtV/oegiYpagalLrqbBcCqsGEr5ILm2jo6b90mQIgezEsD2Inq3U3UsGtOX837jJ/7VmB/SNqFM1
448v7wN+8+dz+kyLIQg/AXDyB/81POj/0MYyLR1zpA6Hk1bqv4YH9R8SUylACoRd6Otoov5reDD/
IaQeGTy9NLq5roXY4l/Lg/GPrWGecnTdkYYM639mefggeUEraRnIfuHZ6vRxL+Q1DsE9bVJP6sFo
UIzTupsiMstd8/jefrtWJPeG1JCuzu4111qFcWaxPlOVK/ObqbTRsFM5z2gTjOMVRnDSCPNTiEY5
oOPgyckKwTRBXk857URpWMAOu7YrpvtSio1Av7IeeeVw9v35ZE1bb8gOsqcoB6GckASdOc74uHoC
kFAIYN5/LG3jiv1xQkhKKgkG8ZvURvzxVR7+88b9SQnVP3kyuEDwtaomOlfnvQX+R0N96tMpznxn
OkhwtGwzSRIvjLBHa+3GVGNK7QD8Z9GCl4bgtTQJd8N6uEwj9ZBDr3UrwhMBLitpuGunQplnBZPo
19f4QRGB45XVDRUXAwjPzEXPvx0TobpxoR5cA/AxlTPZBWp67TEHQK1b07xMvwvh/ijf5jNNJJl8
JGUiBvbfOgM4zxHRt6p6EPCZ+1Q7SKU+nN917A3XLuxqaj9nQfvQVpsbM+7uvr7lD5oT+fG6hmwQ
YajzIZC7UJW+rpxaPUBEeWw8skQIoVSNAOxVtRxo2X39cR9UFe8f56CnUHkXIeD8fbeJbvSiUXM+
DpZyMaa7pjT3UdMDtx++ubOP+m/5WbzRqmnbBoKai1exaUVleSavYqAPayge13ZMUC6eXiXHlQBX
gSo7EBjyanua4vwy+jxlTLa1OrxKnVWgTT0QI1HMc8PZpNVtYgz3Ux5tvXw6f/1YTDmy/lqlhMXk
6FqGbn9mokmnVLhjQWuvdfVzXRxob+1jk0umFEY5m4OQOVzHRMXF8Rna370kmWs1KPS4r64jO7q1
e0jQwKTLVj2YFj3irtjR+MPVC/ATLIXC8Z2dScuuLLUatvb9HefM14iwT5Ce4BKDaedayRoOBI12
9RwxDoDx7CT2WwmibWUSOkRuKvEkX9/6xw0Ct27BFHZtsr1tjAx/D4k8LnvcjFN3mEZAgVKRkMFr
rYDVS4B3iR6acKuVmqlzy7cfJyj1naY8fXMRH3YJXIQrnVJYaHn1L8elo5VtrZZsfsGwLi2I2+U6
GYQPZp1kz8EmvaYNnyPeyJgAY5mUamnja10UtHXdzdfX8kH3BwYCebiqSS+H+mESwp9XeBSRQZxr
/SF2x/WABSkFhRPeRyLHO94uM6taff2hHxWTfKoNONp0DNuWsuy/v4W4JyPYtIf24KKFdsCNG1RV
J9wIZecfZK0dyjBeVetRd4aYuli47bJkp1qgzOnhR6N3i5hs6QgA+7BS2FTGvwttuFe7N+JyZw4u
2AjYf9lLKlVNFT15ZtQ++8AZvr4R7eMyw12gD8G9KsBqX86nZqEWsaGl7SEcx9fWq5eGQoDAOCAX
PuS0pj07eE4zqpi5+G6v+0EFzTOEe8TsJpeQD4YT5HFDmbfAO2wTd23d3eucXNvhv7lFgd1Oc1z2
OKp1qW71fCUcNEVvD0hcHcC2lBGVqDpFmKymglNI8cARYR7trC76xq3/rsu/mKfAQpjYVNDCqPql
MA+bJJK5im959JIRjRadTJoomfMoWfNWqB10c7znScduAXnMuO4Fq7ennx0JR2U6VS3+1k0IFQZr
uLJC6gFW9+rkTLJpZ/QQ6iB1DPomtNFG2duppetqYM/AkUw3Otj7cU6NItlX4Lgs8zkqRQ+hit7G
16PoPRf+8j4tboWEdUTS2qWpsR3on7R6Px3CBho0w74lhIT34xXJxRad2CmIAAOFynVBiU1uTeSc
VQtBpztNfvuqv+yShynAzENVRm52KECuKIm9Z2JVcX9X2+rB8RA1kTUg/zxQgW2WaY9RRAgT9QXD
IdUYE3w7+htDcj7b27Lb6k5/LVdMGVowkIDgewltzei3TPDJWjGv++kcjSjPdYviEyoUsvQOcgof
Wxmb4ZYzjSN1paQ7lXO3HjY71bc3gwPQ7+sH+NHRxGkIETEdTltm1F8uvsLpmnbM/OlQMIGXbkwU
pPnY2dN17oyrJFc5qYqNnluPwm3uKLDeRb1xH1PELYg5kKuvSRZE08Q7LJDf+D/sT2ZYRNW8PKbO
qsvu6++5Lg8m6GEOM6yR0lzLKnRKhm/9oH3BqtunPQmpCdtUqyCKA9WDSLOdnEDo23sYUjS4lD0b
JnYdCDGi3/wgxqBBG22ymVaywN8Hh4CJrSxQh4vp2qkrokds9g1yLTfIlei7e80E1k4vdoaq7VcW
kf4pGF2pQhDHhEBtZLlXqFUbas6RwHwk/nXX8sckRA2GJcOtXOrZQENKCtEIlbCUYB6QoOj27X2W
W9TNSRkKb916+C3DIZSSiBO9uaoM7QB7cW4W46auzMeUy/JrCzqPHjzrhbh3o+KQu91Zi9LrcSKX
DXFYTv5FDWPKVq7czj7Zarxz8/bumxEjV5iLV86lmaexCZVmdnl6+1NwS93KdIAVqoesrxBM8Owp
YY5kt3sFzA9Ax2undR7kPsAM0mcjjb5bOT7ZA8hjvMPchmPhg+7dLRE3+AjxD07U3qtaumQ3LhFZ
eyHqq0a51rUbatMgnanfQ/8iOw9Bmswm6pvFf/EsOMdKewY8Ku784lnobNfqbpwOiUFblUz4qZWr
SctcN+zBP90BfZyybFPV41rRwq1D5MnXl/DRbS0s11F5RTRcrABGLnbqdPLdKlKm6dC0+CNc/zYe
cwRoyVatgd6bYQvh338boE+FvKHJRFKLp551FaRiw9CO+mxrmLepPrzqGQFd9XRtY9TxivtY8QhR
j3a29uTIWC+OVmjBdnJj9X+4O5PlNrKlSb9L7/O3nIdFbzATIEgQhCBKmzSKEnOe53z6/wvc231L
lFqy7mUvyqxKVBGJzDznRLh7uHtOe3aNCNl+eqyC4S0Plwo0W0amZU4cYozhygAd0Y7ZslDh64Yw
+8veoP3aD/G1mY2hF1MxQvh4wGktnkMc7epJolYyCl9XZU6fFMzRM3eOmu4DsajBNfTQVM0l5iIm
apmM3Z8Hds6gbvt2WFX6658fh/5r48R18UhsJm0NDRu4n9+IGaN93EIG2kRx8ZKRoibddW68VxzK
rYY6h3N5gX7steDVDMbpVNNmN2CN8eDtUvOTS5632mCTMxrtRvehGwaHXdfon1DezqK0Y4XL0kvZ
GP988b87DICtIdENy5K278Pr7JbzTEqsrZ5GPicrcWmZ1YO0WzqnUdVDd9P8y3fi1hr2yAKsGXoY
7iWDyCADqmyNXcfZMZXTXy7td7cVzb1G44HYnwr459taj+QrOGaj4Xk/nYTDaCb28D6kmMHW7m+H
4m2y8OMeR5PH59DpM+fx4eMq08xazc7VkzPh/Y+nvGKUtwK6JIxL6faDjs9ePJ1tDFWlThaoRHag
uI7fpWKQKkLuU0CmU2l0mx77SS2t97E2nOP2juGCu35oNvB1J8ImdqXPqvT8fO1b/WuJslIOuKab
3spGPTDZ+z707SUxi3NWLEO4rljFvxsLxBZhypgdJZvK8YZtMZRfjXwfGMPZyKdTAb2b0H/KKY1V
3OttvYe0JbJpuzmk2qi+ybIec+aqu+E6ddnR18eTCXzTpNUV+6Zlap8GVlSlxccG9Z2G62ARq48+
ttJBEx8H0uUllaoibl3XhkuL/Lpudxyu767GHyPrRhe+sHlqijORqdng38YodDnc+1p9EflNidaq
LMZL3Am7D+yMhZuhLRWSDSH8CVOHsKK/0didJCzLqPvtX17737QiIF1oPVzH+A3iNehEbgdzyms/
YTpBxJ2Htgh9IS7kw9kb1BeCGE4zhldIY//80Uxk/e44hTIA2ATX8RxDfv4PuA0Ba2tVfOIpZO7J
Z3Ing+ur0v5ie+nRjAbo5/Fsdds2wibTs4jg2VSZho0FRYrcGzdMj0XQrm8FbJ0emZq9ejOhY6G2
bFVJ5SvXM3ItFGnxq8u0o++Q0SDvxjjpj53dk5AiAFZ+l5b1TiOwYnRHvi2ZWZTEOCidelKyIoch
EzkvppSEr049VDHRzLm7cafxLL+5FneW2hrvjfKG1TgGhazUjhgc46lJJlmsQPezb8TmunCaVcup
6dTFITcoeW57DdI/N2PtDDiCdBpGRjG57sABWKqT2JwgqquaeM9xe5GcOYJ02qm609Ded+O0k5wx
nfFz5hG4dOkGZK9ykEai2axRWAIXUJsNRrZvp5hWwfnuKv1z5cG0AetR+LW7IYqOjjFuiwRZqIMa
uy2apQBPCM+Pkncm3yWYxwPEGf6T2RuO68+heq+pn7HVfko5GQcyIpLeuE7oFIf8SDD1g9LN2yJs
w21jWmfZukrI0UVpTyc5puQYlWtX6qOS+st6qH+kdRYvJf6u1ei0mpYXMbSdJzVnlGPrFH67rHw4
Ys8a30pkrFqubkJPvQY9ZeWQTmcFTQjTEWcI7X0zcJLIT1O7eAm9u7ZSD55brzMimghM7zb6HARY
9+L5ULLo2+BejRhaciZ5u2Jv1Q72d3k/1LZZy9vnE70XauxWZUd2jQB2t3bRGBE7IB+eqzcz6E/i
fx19glObXLx6KWflk0YoSDSL+EzF3Swmdm9+gxVyENFXeTVHZZAuK2UTN1a9VBT13vPIxzDg5zv9
lCY9IfcjOVDpkjP8W0gwTea3q9zD1zlRP6kuZij2qQT2tQf9vuzUaNmlcH6hCoyWrZtwIv7G2JAQ
UKBKS9zkzhrJtTdPaRw85mP/ufJg7Go3I6WqXXV28qDE01dk8ds+Cpae/go7uUnVKMBw8q7RZxSl
0ZAtBivJsAgzj9+ywr5zLeVLpTt4uWCERuFyDALjQSOZvkR5Rj7NzuzKB8fy6VtQ7li4HpbdFnX7
V9WeFv1gPJgDVHEZoqVKDo5PTGPU7M2gOEYlgVa276Zk7PT3tvrSBvYe1cO6dlN3yZTlvd6jBUy9
Q5qgQcVgvLR88KgJsXIZ7kxjn835M4ca0xpcUoeuYdIP2hjuyaXrmuCq58qnRms/q0ZyjGNE6+68
tDMzWDRxf2eRuN7ZJKc7DOTm5cOYnNkB1tnMRdESP6PNJIPnMauULWJUH9mBdZ2yfFvoNkJkRKNk
YtVkY6VIZXTlqXXhWeti22fGvdE2D8TevESh/RlCPhitL0QOHAaMor0cbVroT1usaD71YxyuW/2S
K8WnGDYalcqPRmQfcRo/pnZz7Mj28sn40lFPJxL61Uj8V99xiQXW5gDle3dkqqwPv00NFGv73GI5
sSxTc6nNvdDkQbecwujOz4gdbrX8WZucRWoPX52mh25v4UTJuF0OqYFfHroPctSx/vbJsloYfrBs
e2UbkXFWStZZjPexiwiuU4lBUyQQzdAroksUa2mHX7NGfwWo/uGM2PJUA9GbLUIvlGvop7FFDLcW
anGD7DWO9FVtq3e9QczolP1ATf3qBdm2mYqvc1VJQtw3HY/dEK/dujvZ9xnuu3QDX1rceGd3+qZM
BgN97deWwMLa7pD6EAI8Yk5uLxs8fWu8fe0ek18Dt18b198S918PF+B8xA640kh9xx94EqNgUyyD
Ewz3fDyEM735Qp271dC6WEn3lLWYDdNAr13ch3NV/eyKHTHBC9893hwDyQTxQIjm6iZBTRQNy2Qm
/T3Y4eBI6hBEY1GUIrJFfYc/SU23NuOHrOGLrNv1K/qLdjmPeDhjnKxQ+6pj/8k19Z2SeqSavRuu
cjF74zF2QgMhQrJyxIrZxZO5x5s5xaOZQpfnpn/xxby5xMVZRXmGw/JOxd3ZTdNX0q5BkMNi5+H/
bOEDPeIH7XkNCt4RO8lkV9yA+Xk74h+t4yOtcjJ2YixN6sM1b8LDaDEAoqGA6Eg80XCXdAvEnhEG
933BwHTvkoNWdHq5UK9N9WPKujPt3FMU0ZaE+FyX+F1P/aewdRmFKD4RrfGpabWt6IGnkUpzNldo
+eMMJCKZVj1e2oFYb5rLBIfttuN1U/HcnvMXRyy4h6A/anhyd3hzO3h0B4gjvf57a7XQiGhXELsH
ZbScJ31D5ZZhGzqY9nGMqm0B9BsFGIrgB06kx1137PAIJ2b+h4ZneJeUlyi2j46/LQOSPaZKeYys
+BjZ4atGlm20M9Lu4pIPS1jOJoI4SrXmGMJnlPUG+QzKy/HAWbuM4nYjTzDWxpPn1ZveoEqecF3k
RIjfM+ltEOAoZfIq+LXqJnvpeeIZTfYN4rPBXHTrIYnatRTfFlVa2ad7jY5E04J3RwonCeAlrtdA
zZOCt7a8GYuGYSIBKBOXk2jwuZ2TZyNJVHZqEBzXNaeHXJrgN8xbs5bHU8YAnKDDauii7TIJX553
E8p5jx2gJOCcIJRQPcTK9CawudvXZ/TJZDggyg91fC+tPFrKF9KoIubZw7wOKgt1TBXgiU5znYEb
aCHx4DaRcGA8NgslzoKv0vxNJZ112xENwsDZvat+y/zhOadzHDr/0GSbztd3XTxuawOJoD2tMNF4
k5RYayKt142P0pXVFabT7SdBLUOjvNdGH3RTIlcBvtt5iWpyp4fMbhYln8K8wImhmsbbdvb3cBge
CAm4Rp1NhglUFvDUJqjde1SXr2nQXWaavHqYD7cmjBwtWjfOjKxadIByahJjY7ootfbN7OPjXCdH
PEAPUN2chFII+PF0MinMmoFZyYls3Zg5PsN8UMZVlpmPAo/56JlD5bOh0hjYXvjqlVQ9vdqe55zX
zKSsbOZr6OOyCZzLL76YBlc8vo9Nf1Cz/gxNt50TIOy5ociTpzhWAMTNfnJwh+DIbY3hNBT5SkPY
psIX4kY/LHIFI3eEvHnaneHI1yk+7WRNHweyEOYh4cPNF6LvEPtb3Rty74vq4E46VtRgKPjC/Ivk
+FZedzbSYStIcqL011qy2EeisZ3pUAbcN3e8ag6ZMIwKOAGTCmV3CbytfDFpkySxVvj0yaFSdBHc
EhlEuSWXLw5Tvqu/VFLY+RIvW9L8Ia507eHAwO5DxlhaLcHCEYY3AZCHz9uT3xHkuEBV9TKBlWuO
9eKXAGOW0CtZv82i6N0tLq2H4cmsLYt8PvVVgNdq/yaTy/2Qt4vePKaBsaprHkwUHWwqKoEApmS8
DLl2NF/UtjoaSrXV/eHKOGqrPsnYozQT9UQeB8BYYn5rsfWSd15qVLcdL12SbIKYiC2mpaKY5+g4
4VEW4pg4LwH5zkOavHQzI4XIR3ld5NLaliw9y/2cWvMb4ZPhoqrS93KabwAXAQGH2XIf+tZ9QRt5
lOxliaTW4+lg1bxAebyBsD16iXrt2ObGeD4lLN+ceRcrt8qFP0Xv1jBda9C70gyrpQ8znRvDVRb6
PMbHkB5ftMJhPG1rL3p1g24Dz7Qbem48jEEetjeV5dB9aQPjPQhgY8VRhr6hbHUqpejOMJL32aHe
s6J90tRM0GC3EiWvSZ4/DEQjRI7+YhvRazhxW6jYhRrzBynaxo3cvbaB36OnkvdE/jFtHSu37mKU
/FnCnIuN7QXP33R+6Gq+TUpt4Cb1Zw0c35z177O7Alv9MQ7a1cXgT4SbwpXLPpyQPrhwpqpdlEmz
HuEMDejwheYTp0Eul+xbJA9dLMt6iZgQQhO7SAfWYD0o5yLFpZ35NKUAkwDpHAhMxrP7wVLKTZ4G
jwM50ILGi/9vCasnNINhzfvU0/foiFNHpRskbYYoZDMc3274Qjq+qW74LqvBXSWVwltn4OZtEJQz
TcWmS2rmypOMIRidsHeWZex+iW3/zSVjG77jQW61U5MeqNjlpc+ahaCcciJY8cQjdbtl1NYPWdjR
rZqcEaqZkMmqX9saAMVW7vxQO2h2t9RC9JChEa4RyeOMwKyDCRnjG/2lhWPQ1PQhz1elFe8zS39J
ChZpCiKKcp8wR0Vz34g/OxQEzqc5uy5hTgWKSPzS4r2Ds4mwEDHR3z2/SnYtiOU1A7Dd/GaoJeui
3TT6sHVL9U2ZkIw71b8i2nO1v0gzFzTZnfdW/XDU7gsDczvNwB6MDtisyFPVMRtonoIheC9r5CJ4
iOxMKE/SUp+a9CWFPcEniyH0xn0oB+/C6HPLWBTbVjSdbDN7z3giQlcJZFpHOmJ78kHHk+IxJW4n
CIEBC8hclzU7lOwC3+0hfGbW4iLcV06AtxhdhmF/9sgZMGVMUju5zXySH8ux1DTDxSGTLScxV6n9
lY/GKPfH66yAMQMbTbb/ORnNzdjAvcjDkyKjnMeTXTZEN7VrqEXiLAgJzKRbt4ez/mqN6bPB4YAs
bediZkz440GEIkFMPk/BLjOThsXg0lV1+suYg5wVCCs7JAUzmzYjbI/RCgPpTaNiSOp3ayFXlB45
bvE6TNmrA68aGtQ07vS1aO60gIlI/CVomHnXWRhu1J+7RH9gbTRsCHJkdaAdnk2qu3pXoYJemA65
R3p/pzt49KDVsE22UjdauXrzHEnCe83vY6p/JAa3scDrvFoHr8MivDBWhUWaa9L2a18wZS8RNnMi
MStUOCQE8ZMQesHqS1bYok6KNWYWOyw8HgplZtfjryro/cNEOfdhdxZsT946Q4fFGw2Chbw7KuB+
i+8qY2j/0tekiFxS6jWd01xquYb1EfOaN76z6B3z4AXQcXWq/HD1z3ZR3Gl9si84fhQ3fVdUmabr
8cCOyV/1yvmYhuZD0PftoolWgPzPPqe5X0SvOpwdHAdbOgeohr7/KbW9BRTCneGOF6vqzrI1/+tC
o3fR2gxy451ofhP2bIgsZl6wkL8RYSMdSvx+OzngKCkjEcAvY7ArIdMEMrvxqVJpBfJ6gmjqPtfY
NfldRmBn436NU0YGwmwg1sb+4fYkQvt5f6ot0kONAi8MC52kOzwk8dI32GLVWLsCU76khCwu7jtK
xVJh3C2lDdC9/q7BpMjoi0OystzhanZUSe1wThK+hIpGeSTJt6EQXihRea3a4U2OPxdbeNH+9OMn
gV5lw7Aoa6W87RmT5AoWo8WIGmoJZlzRIc3eziUmze8VnCMc1aUW6I6zWmyqtNlgusSYVLwfdfZA
dtmII80u9Adq/2Il9YiiF9yAyOEwL/FDF17ce0BGsCFy4CLCtzCP1IU++a9MBN2o0ZKOdWFk6tUD
OHMwKcTk5gG8DG2Ku4904tj8gzlj+tZfuxn+0gmQBA4K04kC6nrpkir+lMzTpXeYgzZpmLCrXPnK
eHYad+kkzY8eVwyFetUZOIxNDTcOfC2EbxMyRSOqt8m2ucCZIYijVatvaDs2zG59zrknapARRbxV
u2bTN0xOIxMC7Yblb4ylKjuBSjmn96zUQO9+6MG4UGfjAe3hS2GmxyQAbDPV9BWLvFcNeNsd470e
E0plmiuCWzeo6N+ssOazp60Q4fK46ggXdUMnSrxi8mouiZ/s0zvPJ1KoVT3AWxlKmC9mtnjHOf/V
K1pv7dpKuSQ98Jnad4NFyDcCB5d6w1GsebzCeULyBOOwC2/cjwCwZeA+JW3A9DPjGvbJjSZcJCgt
DSZzTZ//YHIqXcJLP06Mspld9loq5S4dMqIBQIgNZcT2Btg9onSd+it9+IpHeGibfBsoygH1Ib8P
Blv6GjJ+nyYDE7PaeFH9cFpZiv8jYuRHOA8f0/3FSIZ9PYgywF+RXYqKYD4MBuU41QjDhfuuqNd5
yL0Wikg17yA2MmIL4derlukbJlhHhrmSmM2rnHiGijkYK+LetkGOn0VgGzub0irm1VumtGMzzh0r
pwXIMQEUatfYZwGJG/qMH7S61MCfW98o7ubReXHIBPQH+np90Ba1Vny7tUROSzBXwdyZHyarkQsN
x+FNH7WTJ0dPjZSViCh8hxdaot7J9qCUEfE9QGIFtVY3luBS1njJGM5YT2UAzASvT7octfTgPuCy
je1PvI1HveJtr/eFxmufIHISQD8PC0aH+rWwlkFKdHyWMBaFW9WoZjhfB3BoGP1jWCn7drPuqaAG
bttyGD+pmb9TzeYg9WbLVhKZLCJds1FrRK+cgcupc59vOkTfbxUMQREYoMft3W2TkZJMg6yG35lo
ufTfLF7VDkxD2KzKpyUzEK2Y38Gl93ExnKU+i2qAZG86CbeUi1dSU1ivtQogbSm1vrRch6HFAIuD
ka3EyY6dgQpDaubJml9wRHTDlogva3qTvcFqceZJikupj/2yGRCgYbQEnh+HUXofzDlBQZUPnUXl
AxGUxHxKmm/bbNjrs/OtNeLXSuMVJpmPjSKIu0acvPc3NZIF+MYIuZJQg6r68CYMUxBYqHHhEFDG
+tq1om7N0IvSna+j+rkrzHtaiH1f9GcjUBYesP1kMZwEVFCXzEgi9d0PIXH3Jb2Qr08ro8fjhw6g
qAAiqocZTkSOIAZYKIij8SAc2hyy6fiPXoIOkGPJzpjmkURr+ctiL2Xr7ApchNTHXcYIdbdXxuHS
U9+mdGxGiJlwgqSbWoDEqBuJkab3WfXDZWrW0XPhIKKFOo6XnJEmAKa8ZbGlR0WWIVDDSVgaNWKR
wSErGVFlEUuloyPuA3XRJ9q1zpvLWD8NPBMlUQ6eXWhLcdWxZ8Nc3aYmtR7LTarabCqVRR0ySdTa
+XtiUBt5A9RNSWG5mMPloCYRQt0xXHdkE1tldG9XzVcgohYDwVBMykqAY4AJnReeByXoDfWMulCt
7iyLVY+ajZUlmAiq7BT2S87ZilaxNFZy7zNMAAiFHtZJQOqiwU0W/UCF3sgI0DSiqN9CFQeM+ZWf
HZ+1YUbvIp3NMuOlHDh61WA4a5WD0w0XQ6PQDdEyr1xEMfWaSZ8V0vRNZ0VHIUlkIQ4YhGWWW26A
ta8OWdu1pV4Jylr4LtlakDSR6kWLuVNWbd8RpKGBIPfaNRiKV5G/ZrgKsX31Kxstbo721e+xialQ
IoVpea8qBxlXc4J1FQU4a6CeN+P31n+eufRIM16yTD9JjksYozJD5WXXVEsTnUpqIrtTmhg3ivYT
8m/GAo3k1a67H21ePCr4SSR5dhRwbaKJpUNwVwi94JhXY4FpitzKUKfDd/J0j3D3JBpZIA8gWR/T
lHOtDddoUk8VJF2WR3vdB3AvVUxh6O0R0UzbXG02TreWKc5WMLfee8ij9aC5cF/Jq7yq3QxhayfP
cd4vZfE3aN7khWRU8yE1nJda8I9wOIhA3TXD90knA6h/dWb2ej1hmjdUt9WMKs/32qXF8dBqq7nG
IYWgmbOHTsUMkn3JLobP4INZ2WzDLa2CKMGY7n8kMmZZwMsRaTnjTNlsQouDm1B4HIoM3nC2GD/z
GUHF6i2NpmUY0+YN7NY+PCOWiNhnVM3BoeN2yCodPEp32FRCJF96T25cXW1Ng8YiZy46nt7kJnB4
XOQUsSbeDamlHDS4kV6uzazfgDjOQITGQ+RjmI4MG/cNMH529sjtv6glObuU0SP2NEZjbBmKlPsu
ii4txO5fkJ/KpvNGS3MWOd2UEReHO/1CN2pM0rCloe8Pe3U5KoAk9E3mHLx7zvSezhXfglp/btuL
pcPPVOpKWkYhiKn7F15YbCyfKNlYf9PC+SQqSKuxXoQjbWdv22pCTDFxyfpdiFbAQrolO0rPbwHp
irEsgrjTgpUWEVJFC6908UaqoTLOXztkGKwpEpiinaAlvYvIreo43UA45cws86BGWzwsu1Y7DjNN
9Pjoc4xqLNQBoGd2or2sYKMzOasBgtXiZXY7akR0KFUvMqXJwBZwvPhUekB0QCP1+GbN7aZuZBjS
fRx7Nq7IifBWiL7ZsSvdWLxn0lmIOOrCcDAWTNxjFGOlCWF9h5TJ2GXK9o8BYWPhukSf6M6UcTS3
XeE+JEUergucPkwLJKON17bubEuZp+8Z+QuSc9erb6SALZzM/yQNB+TFe2i3Zx2sv1LArRl2zfKV
K+86EWZ40eJENMXdvZOfPdVhdL5Frz5Syi+mkL1i0D/DTd7XyD1UX3+ck6sMChbQgLhRghoxPY48
s1U28+RdqzI9GpgCLYtxumg6G6BerCTyXg88sMtuwBO0O7ul862plI5ZS45MQjO1qCbNDxQgPwQ+
ytjIYZaFzbXEb5rbumm9aG9huSLrVSDwYpADHD0Zhk3m2J9tLT5YIV5UdLMly5wtpgVJhAoo0EJW
46L5jC3hw23bkQ3KGOt1H4zXzqVLuGHM0mxqY70c7roO8sGLjo0dvTusx4jKo4RoD3Q2+6r+y8iQ
9hvRt8domamqDADav0wOFF3xb21TSx8wmBente69plwIiyCKt0nkOhQzpjqQ+wL2SzWi6idpp/+s
+fhF1WqrlmujZiVJDeH7R20R20JXkthhnCbq5iBoHhrihKvl4O1TArd1VqfsiH/+zF+/vc2kG3W7
LpJJZm0+qEzqBIhJ0Wz9FGCFLLtzy2yE36IDH3E+MfF4AFuW2kkwMzlWRIzcgo/eIKpmfPvL9TAW
+LOIVK6HET/RcqGJ+ahazCezTjwzQ4Cu7aaoOoskqWfmrqkppRM6GHuaTtJN3fpsZTzk3RH1zubP
l2H88lJwGXjqWrg2E7SEsevP4ps+swdzLgLjJP6BNeqirC4P80oAwKkdrzUPQkBLkWHJbijvSJ8A
VeAblRLJqs/xq29Z6BYsb1tlL0FpbCrcMHckdD3INwi52yVYWGW/zUpxFe2kYEmza94TTc+CgoLc
W+TI/0UX/4s6Ur6XgX0tpTozIrcZv3+IijACyVOXgYOTAy2C70A+Yz5Tt/mz37FNR9n7n++j9pt3
mgkOlUkOIiAt62NEg64PdTFFhnHCpwNlz7jBjOXKOOQ+D95yqmJfvcgh0Xg15SuIGdHzAvdk0fBG
suNu6N4L2h6BGpFu/GW9ieLyJy2f3AsLYECFU5TpuZ+fcd1oZl9qci+oNuU9Y5STUyZ4pzO5d1uX
XFtEln++IfrvHgAzlDwBXcZpPy5yz2VKp8xZ5DLdEjIfqkOet3xOksybpLYJWGVqv/lcpjA3lFsB
7eWiotCxrW4Fqn7tu2DvRSgw0U8LY2cwizcqGHm7JOuRlOiY6KzLZ3mHZNzpz5f/2+2CYUemcFml
OFzL1/vn+5Nrvl/2tnGS3x8o07YCvkYHCCZZpBvJYhHSt+WoFJD+hk90uCQZqfficCgbYAt/vqLf
3c9/XtAHWW0VNKWhl55BCAcjT1grwlBshGkV9WzdtH/bGG7K7Y9vjWmzNXg6z4/IhJ/vgB0kxpRl
qnbye0y63KUtii4ZhDVxiQGBI7HzMtWk2kpzc5tP8Iu3JKJZEdAxUJN3z6w/R/7nfIBUbOvxbKcE
23LF0nuqQ4Vd1fQizFTpWhjPEYMqPN8UddfSHDdBhycoZdeQ8EMNE3wd8MvXgAWE2XQwxxBmuqPk
lTpQZLqwNKhQuq9Vor71U/xegKEXWMal1vigg+gJ/6lRX8mApbR15sj8iQMg7jHdIvTq1FORCXzd
Sc0X2cO2SZJXFRMLFvZaNXj/MgYwkXjnuIRSXAqVMwGr9z5dWRiB/dd8gxwcpgwweaGLFWLJ5MUV
ZLL2v6mAQXL/mqRFSIAiHoR1Hlcx/EZWTufbtzDtl4C84E4B+xAMZDgXMywSS9fNnh2CfmZEqiJj
tCJQAh3q3E2cc+kVKx8mBB/DY1SF79YcwXBd0E0B0RX32bwWWbjmcl1x5z1kU3dus/H2c3qqvViy
zOH3yq5XY53uEwBXUazJoZAVNCBs/0lKxaz02L5C6B5KCxNHW30KmnsVMZu8EDIEOdEPzEELkVqt
pfTB8PIs0CWBZ3tvxnQkP2Ye9m2ihZzzmvQJWJoyvU8a/yhlY6RZyAWjQ1CDv/ndztLvxnVoeAGW
OuHeJLGegRDaPgFKYKMDF83QhDJUhBHIVgrk7zcIdqKdVmZpnBvMP2Nnl+TxKY7mtawYodVF4iDI
1tAbLxW0hxpSgEfKg+RbJG509XASpKIt3sKsRBHiH3BPWsroaoEeq9AOJfVuOcd3/hhzSuMe10Sf
Btd40YH80p6yFiErOQE5l5BSTBS0zuNsrZPJWKnldD9O4bEo2scOzV0M9xVG5cFdSMAFdqf+ZRrq
O2d0Vi7uoNgjvpYWMPUYvybQMWn1XSaRhCHq4x4xcfaaU0QKQ0qytTH0tFbZ0U68Y2QGD0ICIeJ7
rcg4CL16O+L1JL9Nxh2mB790j4Km61lz0TXA1eRdhA1273CijymRpO63iC7CZA920/E8It9e2GD3
2Jyd7A5dj4e+z2SIv9GQAfVnaal8lCmzyj5Yj2xWHonrAN+IZBzcPgGGmgAllfD0UkcIlyuol5FZ
66EC38+D/qBGxlLs8hB6M+t5soxqHQ7dTdkR59nB0+7slCIJgXc4AKpqFZnfWnzBVNfpOERMjXWO
ijeD7qNXQTujrzW8nMyIYqofLzeOI/bDlRnEdLXqqaFgl81EtCAObHCvjG/S288lqUIQTVVX/79s
5v/YWz+MGSBDCEiCAHC9jXvG2dFK6rXLPKt8LDY22z+fHb8rABjRIaHadVWbZfnzVp43id8UmLWf
ROMhMLnAnqGODpLnooyw9TybP3+kJl/h4/FBn2Ha9GgM53wc/SwM7I4o/rRThKGzlsQrNek2zLIf
U2psXHEEwNX16T3JejrlfZYgWaPalV7zz1dyG+D75UpE2M4Obam/tBtz0P97ciKm1yuNAvMbfSU7
+5BndPU44ttgOTz72+jmZGFW1oFejbSdgUYEsPqGc0VjesgRn0IMn6cOnge2Uupi2RFkKBKj36t4
QohwniC3IzDLXoReMukqC0gwtMIdDzIxqilY0VfeQYFUF+rVTpeG6t0JtyjKGVmPQg+3sMY6BGAw
frGaGap1gD4HnPCknXZcOgQyM3dUXjs5a60GbzmvqzbMai01ogkQVoJJNOx2avi5M4adVuflAqfp
ZaFoL13KYBpnEwQDkmSafXH6jvpXGy7esABcsRd7HVNt7zGEkA9sS+x7f34uvy2xbFcl0Yz0dvtf
SRP/KLGMuSGwNxj105QILTaqBzmiali6Amm4dKVyCzJsIxdRgW6H26466AWFKrX6Zlkm7eNfLul3
TZmjqg7mLLhBe+qHheIEQBqhMRonka6b3fgm1hq2MjxqLdHcWndW7XaZFURtxFyVpQIJmtpV/+uC
/V03gb8LpTr9OpF2H5rVlLwbnwEFAqwpOoTyEbI2GBmDKN2XOMncldBKsz/+Za18LDIpWLA1IMfE
VMkc419/3ijqPgiCLAPb6GfnxWjGLd2LyGsSdzpl/fD259tt/PbjMLth+MNSdbqTnz9Oi6O0HGv4
AcF1ZEjB8ZX7vtfxjeS1HBEwpTNOkFOyU3LgE0jqCqt7FmjPCxOhbq/y6jZw6Ldw7/AEuxsj0eks
kxH1sjYOGyN7DkeCVWdMAWxOnj4Z7lSmiCYFvV8bfe4K0kY6816d/a0sv1Rv4F7kBDegmG9f+P9b
KyTi2UhV4qn8n3Of8R7umjDKmBL8QVBIO919/5//43//f//LCMn8L0E4UFQR10SS4H98kIz/sm1D
I0/S0f/9k//4IElwLrHMqrhc3NKi/+ODRPCkRldCIB+YhfZ/5YP069koiJDJSQVMIJDMz+9g3SIX
a5IqfcqdjPED51Isg7HZZcFMpA9qwDRd/eP+nP518PzTXkgm534+jn7+wA+NnKd3TKDaRfrUac66
rqh3MVhsYvvi19NfHEv+9t1km/nHDuu6GsMOSZ4+efld3lh35lCsdNLs426R8dYPfwO1/vLVPoIu
KjMIXZsSeheIvmane48ztNNfaqffnBvSk7oGqJmNXurjwL6bmYrSOlryhN3oWhohDNU3BTor+e+x
DHaaWm8G29vLEc440iozx31YavvAZfJcj/6GLP56aHA9OHnozD+rbGYfHqja+QYBZV7ypLbeXWUg
NdfbteoWhziZn+pQWYVFsWsR6TfNtNQyjHnd9jv4+d2f36vfQHk6YZkqxjC8xYQzfbiOgQpg6GLe
ZFxqCS0I7R+46O8DbzgZnXtOXDTX2J62xskOyycXxVKfkg1ixqtRjR7jlsDb0ftml9axSM11EBR3
uaIfNah6v0tXk86ItNC0WXsvQr1GpTnDUNYP9X1QFduB+w6FtbJw345H42+1ghy8/1w0mBzYZGw5
tkvkGMv+w8HcuyPbhBWHTykqVRfrPVdDqAqUJe6pZvSVtNCVIvayY/4XIOQX26vbRzNZrpFESPSY
9eFMnEFHc4jV8GkmLcZPyRsjY0wea+C9Y3a/CYp0BZWyjbnBwhr8+amK79wv35yTmCRxGdBk9/x5
DUMuJH3beOGTQK9uRgSHsTfzZ8VG0Ktv8Kb/b+7OZLlxbMuy/1JzpKFv0spqQIKtKDYSJUqawFx0
CT0ucNHj62vB86VVhMeriHnOvDGJIIDbnbP32qE6+VqzjPV+i4hg4arRP9z830f1fAP+eAXzFf5h
FkHpHWQSc8lFzOx8/B8hgcgJ3Tqv+oep8S/7gd8+6bf9wDhU8M9jPin2zpaCVQexaIVF6bn5x9A0
jW3mv7mzlsOA5eECUfh9s6PJeOyoTYUXm/iVTk4blFyLSqg7A0ZQ4NDDSjJypsxFg8Uppg0sLexW
UqyzskS9sFaHt0FT/bSvD05zlcMnmyUn1Xz+VNaa3+XD2uj0dcsta+1waZCIbo5g8eJtCfCUuZhI
pOd8Bt7mzrKZDrRTG/2rxFnRJSCwHdePQDSWOn3hQVt2sH8tq3ybCbeZhv4hCNj4T0dMXQ9Gau4L
KzzlUYhVZtwSwLWxjJ05KecgcLfCwNVclW+JWh4ItfATFalSq69M/FMLkLuLtKqPMId38Kl3mU2E
WVzTsL4MySdWbDbdN1vr/SY6NIa2+4jL1K8K4qIcezfTQ2dS6Nwa8AwsuK30QdQ+Y3Beu7V3N/N9
UIUU2Hy3ehnDt0iXixAlstWdKE5sApPt25icJKJwWzbBUpR6TTwLu/5p+tH0aCyYquI8P6vxuCtS
bJ4UW00CbbAvzgGu4thnE/0644I2DHGlwqTkpCc09XuD81KS9ScdVw5uEDKJklKPF78kwPO/dwOl
uKHaKg6TSZuBLKzosxc+drFVajQb4i4mIj30Jlx5lJ5EX+9nCWCKQ0SS/uuSXTcFJgjm4EH1cmxd
JrlK3SOT1ysNwE1VOAB0xaalkq3qyPUGlTCoYheXc4vdeG/Kkbv2I1PyH/MXCecItBB/JIIWLxy2
82rtDHix0P3OukwJMFrak18GwyrvnKu0k494MH929/nLqyx4ErRvr3k7W9gHbJqom+p7TDPWInuQ
JjLSoHHPhO0XvbpH5LiTmBXV1uLLDYtBybezTIRoXr/M4DAWwcf8FAigfIvqYWtzylWnZamZKy/I
CNgxV2VJ+mXdHqKh2lVq9zUfhist+jDG9YDEAZDCy9jbO5Un20bNvpqcRyJsoJsiVjcPjtuSkkX5
K1B3H5rxM5+83Zyf1CFYmn9TGhFCNoa7+dHXARgeykTzy+1gC83Kx7aL770x7DKoF7mr/NCkuZp1
KFPfPkYYpua7lFq42GqEP/zKlDvrKdozFJSxhYsyxWT4NdglPWB5v2QiuhtXC0F/viAToDTH53n9
Lhys+ySg2c1h/trzfzlAunuMWm1P3YsYOidTyaIm0IzU0Rh1xmina6u7jUPBMZ+UugHFTCX3fZAi
qewfMEpuE8aLWyaLwMv82olPBUDypTaiMUyomSXCn9Oeosq5po3nRx0Q+jY6mGr46aQTrDPlQymV
HfWzXRi0a200z25TvhWGdjHdlKVZO7mRSxkNsQICSUwQ1qUqy5033orE2hQgdAE+XPTc3rg0VzhK
kodkmRcyJJjkGgAck0B8U1XPpmRsz/+tNe5Vo2m16BHz9OKpUMrXLjTemZ0+9S57HjPbNxp5Yuwe
PX1jSW9pATEnruVBCvtxIlZmbmqaYEAi3fqkMPraN9l7MTIl9uveLB5xJiydLn9oIxvsgnaxe0G6
wauXhXPK6luFO9RpxGHWaoF6OUv7rmcUTUYcovOLlCrXOQMUdNsmEA0zWL2lZb8d6qMe2ptMgAQX
SLkkXqHEcVaNcgsjoEQUlQeKHm676VXCjYC7227y+Ste1MiJt5LCOdnp9zDIY0LsXhMqK4u2gW5D
uCAGDP8isoaSzDN978qFaQK2AnU66ZQrhvg7iD5KtduSmHG0CvhjNp8mtMdqaBZ9cRPavOQIVF49
cPjZveN5V8+Y1m2XbDTSt2oytpr8s0qz79mHOGUtaE8epdM9oyfLKV0Dj3ePNgli0FBLAmbhaKmy
etNipPjTRwzup+sloPB2EbMxXvQxfTOb27fgjHZuhvJO8li2AKQaNXTmFIQIZDDw33bb7uJqeKlt
daXZuOHcCeCG6oGjDvjGDgWzTim2UemdE9okGT0yCIHYbaejkj53dvVWZcTyzEl3Y2RezCH8JJFh
44VyG0b2LpdAq6ORqxVWspNCXbqkbroq9uKB3D4kqZ8VApa6nJPLAZEPPcgCovBM4+KBVHN14m+V
+NuLmrdEs581bVhkoG2k8S4bLPgPoWofB808ThjTRGtdWoH4Jbey70jYxzRrXtgpQvN/m1+otjGB
szdvakrYJKVpczf/lC2Zuk05y9IWCZVwYo/yvUcW4OzmItr4bf4RjQATJEyEaDJ/KqVzNZyBRLNQ
vIhePoblD63d0eOnXJcFa+Im8Ccg+FfGB40sk0Hw5OfMz5B4JLemn2bx4jXJpwXgUw+b5fx3Vp4X
C/j3fEdSzdp1lnoZdfSmzgAlR5BuYLVEpWhsTXi8AdbpKDGesoQ7O5JdGnX8YYiib0MYJ2ovC5Ov
5U6EtlQxAcLiMIPqbR6m6yI70pu3yTsVTvgeOcFVHe1NnOsXsKek+3lXhGLAFxTw89w4xGWH+QMm
wOO5gjGps/zAkjeORpeiD/cBzRLJ+IjnC4gT/aLQ1J3IG50n8MghwSCKP+ckbXVEuxXHK1tdFKN9
Hbr2KMMNokvqOn32nQb5QYDVLSMQbKrLq+Lu6kS+zdeeQ0wvCYo3B6T2hrcjHmiTNQlGE4sdsHB+
Mi3DIDjNDZWhYbIVc0+C5CWmRl5lKCMxWQkssWAJXDoOJlzj+V5n6EIA/BPHxaQxle4xKe0P5dHj
to1YeYkWc65KAYm+sI76lB7IfSK8oU8+q2s96OCP9Usx/zgO0e95oHiDcaSTBE4Y6Xf6WdRuvOyL
QwY1Cun9d+HIN7cv6ZTARbSIB5uvy5ho47C8IyTPef+YgH99Ayzts7hfLiviYgPY7q7NrUXeOuXx
m1pQYucdVgbyPLu9ZYc+WXQ+OwtS5oxlm2Y4K5qtaBK6H+OCkszSG3m9wuxatvEJMTsxn/UtHZ9d
M2GFYtacLE4YmYaQDuIMVezCRsc3GctBT7+syBwWRiy3oyw+7VR7sAwFjYib/QjKOaVNDxBlEnbn
rclMuktK6hjxj1Pd/KykcYorWIldyDRSjjtpwqegD6sP+Wvl5BcR/kha6w3Z4C6MCFy0s8+mcV8m
A48EPtBFU6ifdJ53cHuRFkcVqTaexpVF/R1SA8woa3h1+5icAfHUFtXjoJXXqGpeJrO+mFE3LiRd
hsWQZOtA7094LHoab5PeoIdPMaTiY8lTVn35K7u1MFxUxeOnLd2nqEp+llP9ID3v1CdIys9Wlzwz
HeylKF+BsNyTUD95cnqsogrsA9zsRVKyv8wrHRv4cIokHjoNJ42YsWxYtZ/Yl/u97hbLpEhfilla
zAkb4XAlP8e43LqyhnfvpYeu1Fa0wImp26vqhHcyQYanXTChvEbttCorQUCHcgrQEnarvh4PI3s4
oE6kxI43S2/OTuiitS8e2B2gOnVKPIDKtCOCkWCUaZeX7colW2OpT/A1hKee+iKtlqTvom80t6ld
HyRAjTHs1yVW2djrLlqHvn4yscpU7P/S4VZ0zmuS5x+ZrEMMWMUmC9VbkqY09thOpxobwOjV05qf
IBfg+7E/68Jyh2DzOygmbIvKqoq6NVyllcVuCgX3lkrAEXHAYeqCJ6HYt8J0FwmeGw8oV+Q5q1bU
N4T7mKkNFhsqWlocfBpGfqrK5COyS0w8zZs12Icp7k7qXM8tVPvUdd9NJx6nub48BvGc7ItXSBbt
KVG9k9NVJ8boPvLEUe2lBTFInPpwBP3Gkq00jzpcskVQiXTZ9PlbaYYc6Waf3osaNgJ5X7B0dO3k
xRrnqpKfL6gG6YSnxeYAaEedVjQoN21vspUx31Ods4wOAQK32KJyqwcra0EWhKcapFQZd2+Wmbwq
9YvR9oRwlrNwYDsp0Tqs7As62KWkJ+DY8dom5C2aLl2d7yfT9YPGO4IweMHbewyCEM+8/ZCXCdps
jOTOMsVLoXffPG9fdK+AQM/RpFK4GPc2CHHXGtZpq1wgmT4ziV1i66vQxUofu2lJj/WxY/nNe2ZC
dnVbCbu1DNSlAqp9qEKcp6R1PYyecmw1sVQmrQQGP2S+4aHcGOXk55y4F+miV/I3IfFJTjRXedWQ
rcYMi3lE13r3pZWYeIRO7FKpK3Sn+mjT1B2i+7yDVVBWe8tHrvqREdQ3Od2pTuE8uep7aBM3Gxv6
Ijbjx6rJorURx3NYRQPQaTLbJWErP6yffdy4i0FX0BQ3BpptBBtWWL/jongsCyXBxnszDKz29rZQ
oRANvb3PoultdMMLTeitZzMoRU1KYoZcIVcKtujyMvC7OXlJv5aaTqYOmz2G8yU0TmplfKsT3Ben
7i+ikd85GDyyq2q/LUvOcw0i+2qOiB5Y/IYnsxmOcale6fihi2n1cJW33clVxx0WDNwPVnxkPcyW
NkKxiRYqe5+RhK22/u5D9PdmRn/KtbJVHmgUlevWXJihS6Srwnro4mIepblWKx2EyuDCyimdH5ZX
1NCZlmYPsih0g4OTR93Cq41n8GXsbROx7FIsmDntF/tHQojOWDofcaIc7BE5r6yqH+B3WbpCHM2C
JABnlo9/qbXxFPJiJoWpLRIYLq0Qe4S3RDXb7Q5yyEnE6pNKX6/xkveoKb8npDXNgMCdIOdeWaqR
SSjpaO7FEFzaKMpmA6jlR+hwldq4yxKnh5qbs72aQB43uymAuBbQofGtSkKjMD7lbvDpNhRYBkug
+x/ubn83Datac3p7dPUS+IfWLo0g+kahyGm/Pai5tuUWFktvYCevtbyePG4T0A/rhrxQS33Uu7MZ
olmZkrUaga2FZeuO41JqFlS5fukiF+G2cFD4L6Dx/+DeES2dma/4/+8d4U1vRfpb5+hfP/XfnSPt
PzQUhKYF7Rvs+awi+H8RGvTzPZPqpAmK1aGp9MfWkQpv2rHVuVRsUmb879aR/h+eZ2iGY1jwKWn7
aP/r//zv+/Cf4Zf4V+em/u3vf+zk/KW9YlnEREC7dOai9F/alw3vdop7n2Btrf2Ku+lYes0s58Hr
UhLd4uTaEz6bP9yhf13DHz/zL51hPpO+tONBK0bIYv5WCHfUNAsCKSSE8ELbtpa2FbL3yBgfj4y0
j6L/oST1HkrQ899/7i+9xh8r8AAxTbocNv02Wgvu79z5QevGhuQYee6CaDdhwBqS/K7Dfp7TxKyJ
wGr2/CGZerO0a0bv2YNPswL+TLUJSrlxOphNKPeGtrvNp3VpxveIdR5W1rZIboEdoBt0r20g9xUp
S6B7mBh1dxcnqyAJrqkRo+E11qa1kiz4cgCzgXUuH4aV03scZiy/TfNjaLRPcV18JMQs/f0N+De8
VZrUaIoNVTc9lXryn8vglhtHCqn05dkV41Nr2L7Z21CFwACpIj+UTbNvNWMmPxw5x1ZLd0CQp6Gk
7uvTfKVKqFy7UjwgNFr+w5X93iLg0Vh07h1I5zbkkt+Vml0Ffy201ebM8WiRtVO1jAt/xFtO38uq
pk2cRfcocK9KTXczte+qQmh6Z7Ok/v2F/Jvx8Kfr+K1835rxkBGU3CD5YVfMtkuX1bOcmqf5aakj
q3c1av8wHvR/9+UtyzDQGaGzI6Dhz48lU0Y1cspJnmPXW1W17bdJuDZS72o76Ucc7ZMOCcEUzjSq
HLuf2h0G1XYXgbAqzC/jD0NfG5wKH7z25isR4bL5swsMMJPiv5r/f5o9/jhy/9JImh+ThbIEUTEz
l6791skh3NzQFHLHKa/6lZLvTWdcqko0w81vXR7f3famVSh6UNy0/9QznX/3n0evTfOKp6NZTFh/
wTSP6FhCE4fmeR6lQQCVzWBtruxu5XqkrE1TRHx7t5zrrZHLRqO0/F4CNvj7F+SvojDa7J7muWQh
2ZbO1PznhxXq8ZiFRdqe26rxkcw/anb3xMn4roB5UXRoDGoKFExf1x34WLE3x4mMoebGOf2fXta/
TqRcCokEHo0fS/uLYL+IsSimataSAsHhv+6qcdHqxVXNqJs60yrM9E2cVOfGpmn793fh9y4XTTxe
BB0tmklTcZYv/LmflloJ6etVe7YaiKFFNAMw6swghlXFGzy12UM4SPEP3eG/vH0Uqg26l+j/NM9m
1fqtO2wPekPNLKCeDqBuYSAIUyhGzO3T0K1viRus7TjbtRPBg12zL+N/fP1/H6hcACNUx4vhGi4P
/7dnX+XR0KWKIUAJeTB8WmobwTVyw2YhIuhuEc0zByZinH20mvXcZNmDyHdl6T39/d3X/9L2QwGI
eERHQqAjCf9dpNArochjzGLnxKV82YgAmGoBZIVg4PnBLenSEERFvX5o9nNGZ5wUZ5sNvV4p59Bt
9kOYHyar2eRd8DCrimwjOeY2ta5Jpw739xeLyv53g47pUI1huNBOM0yN4JM/vy1JqBgj4azZ2YyM
ZqkEI6xgjsqpmbKlr2ThJ1yKLsnOFYTzqv2hYE5ZlvjxKEtOOyyri755ivCYL8RENt/oOe+ig25n
LzjQbTpEi107cnJqNroo80XtrUYUqDNOLPdVPfgqq/ekrq/jAOiz1VrOaN8uVRu8U6W5MMz8GEXl
Nk2iZe6MGwrhSaOyNiolbKQqTMCcGtBG40OVNueM6sWUjI8xEb+BWpOkkVfRUktKoGNlcjYk3Ec2
AEQ9qLQcSzhIFoWxYBKLsrLecRoUyXuOFmCZZhiKy9Cnsv00KeZrYq2AMpwRK0IvbOFUhzeUx9QO
41UThD+tVtG35JatFRnvzYDCvzH2d6nbK9X2VkaRvAbaKoywApRJ/HNITT/NK2qUxZeXapwaXN5Z
BHCl+qY1FD4rsSMcdSOt4hJN+GkVKJezBVMuKoOzrEXmKAxKQ46cy2FfLhUrojvaAxDKlKXBbxhn
XELpLErOiE1tftlu9SRr9x4K7YcZXyPTg+dT0vKLJRstjRzcQR4AET5Sc6xBoFBeT8XXNMl+aZrh
np3ZLi0bbKqEwy+KM03bwR+G/jOgnoEL+9Jm8Yq5fmkZ/RdSOXhwGk6HwvpKmgI/HIdE6E29bj6I
wdlTb16ZGS1NvScOcxLFW6Q5B7q5+bItnmrHhW9q6Iesyda51hz6IFlmrXwpPPkVOGQggNkslGlr
Z9lWTOW6bk9KHWyztvyJ5fMcKe5ecFyjmSBibGYuWc35NlOzZ7OvOqyqIxYQq4EYkKxeg2LwvYJ6
nKuWe9foKUvwjNRNSE2rn6C4xOkplfJBslpoebG0yNohNZQp3JsDmZtWf4YjD2PbRV/MhKekmAL6
pS2nRWClzWJ0IhAgmembndu/G8a00iYQI2YxLAUoD/QoOWnfiH8R95TMKItM6T87jQsirXyq0adb
k+E3IfAaO+q/G4VpQlJzpRm8cmYwKi3A1MTMwkOASVYO2mMoNjo4YSpW6Wtc0fQ19Eemy5sRkTyu
DTb/M2XnogWLVmCqn+pdn/JQg1bB5ctbuWiN7rkhO9OFnel3OLf8DFDhIgceACy2MyjL8VYEymuQ
eFhQcBSWPU6EnIZlCJxoipyODevr0MunEKkIXpxNv+1Fmy71ZmJg9AbyIWg53RhScVmM6fRu2hEK
MjBktv7uYTivG+WlaPFDJKj+bRo3OMuL7UDd3+X1VCyAqHS5h4w6o6ro71mz8dTqQkz6c0MHXrj2
ponkTq8+a7faVKQ1xVMILVOcXYPYcFN+UKLbR80u7vt1NzPXQjUm3c7KaU4l1s8x7ZeKpkJ4BzIc
BoSfTzbzhCuttS76c1mNF5yHe01rw6Xt1EdFLa1lSga7P+bmbajePaNmXafVDYwhqDBnw2Rqpv6A
6vMKTTi31CupPhn902BpesWlqkxKI719jbL0Pgw5uOv23jjc8xEUUNZRmhi7W16nHxYrWK/AEKOQ
KSDeA/u7TQnOQ0pNtwRDSUmYb9PkR5EKZWENPzlDHnhrt6hPl2VHyb6GukCH0visQ98tccjWM6V4
FzqE+UwqJHkXYJAV3ZEpZ4uRKkUW1oiz3M28k4rNalOW1NJSehNS7C063eB8pm5pM8AbzkhWTASW
HT+WNviR1mh3VaB+j8MO9pfunsI2uk8p4bMN0Kb5odCHOc7taMTYVIyyzSzIZvneBcFjTSnKcvVu
Nee6OAIhiDTc66D+9LpmqY/woSPa5N9hZw4n0cXvakM1P7XJxHYK8lqooFLqdrJyaU/Yh9wS9nGB
sb/FaCaz7yAPr2Erd1lebSwdjgeh2/pGdzy/csEpKdU96l/cDMoFR0xpFg9tNXOuaMaHVHYj0qCz
MxPZthnTO425o1PV27DVl2ifcacO4VsohhcCM6JV35vozSNAEJW+oiULkGs8lKH1IOhnL8aw/YEE
pleyajPfkGLSTBgkpyGsT17XLfpR+TE395smOXpWu7c0OLXJvsv5PvM5cT4cs9d6okk1LQNYA3qb
3NMMQ5xEoLHIQyRFbp/czUJiaBJ7kU97qZYkLDTbFKme1kFKaPpbPjV4uBq6elXpT3lAu9L7qBqM
8l50Tz29ggJxHO2B9ky5mbtpsxjBSj76xn40IInN1HVZ9U9O6dAV5OTejtE9r9jpx4Oxmv9RS/hm
pUq1rFHERxrayzzLjlNKj1iagEN/5Ty6i27rOmgryrdyFAdDJGfsjtZ2Dr+BtGu7K3VoYXQP7a3J
p1clxRFpwuKq0BaixUjMgbHSZa7fJNkxBuSKP4DXmNzihaORWNN0L0aqfinDh2v2t4zmyDKPf2CV
fnGt8K4ooy8KdC/Md8CVrwk3rZKiWwrsaTZoQ0ougcUEQ6HeTHVfivxjwk2RNWJjmMapHCJfw6kX
VjkW0ij/YCF6sMpoxRJ4sqz2RXe6aatLOHmxIqgBNs9xD4VQuuNe1qO+M/TsoDPOsMQd81pusHgB
7baHPdMnCVfJqk20h0FEkqhy92qUEPKInwfNXV+SqjjAb0a23owEG9bsGSvVpO9CgzIDoTrwwrRG
cZAxJsaaps70g/aytXRKtlrUulIfgvYmcxjc9dxY6PsDMiReUMyJotxV8VajbLKY3P2gMQzwm7h+
WLIFUKOlCy/q0bCU1B/Leh862UccF+BbSapZ1EMFW9sktU8pN/DSs0U29jcvfHF7MfiiAo0UadGB
lh1l3HnD3KmcFAWN7HloIpiHMuQyFQ1FcXYx0i4IMd7VqcxPsMdI5GtWSlfti7qh6wOukt0hmgM9
cpZAKA4GG4Pc065qT8YszzwWB9G1jLSg2Dvk8ilqukmrwC/V7MMFdi8Cc1N684uUi/eyNOu1mXzM
r3dPgFgR1z+q3i+STPEnNDj5yPhtp5JdZwf51UruRStWhuAOxrr2c9AK17dDDr+RmpPd9l5MMbh6
ZvTSkREHo4S+UFpheW1vraTKU4TZOQ7Ck0jrpeoU53kEVQwpS4nuo8nwT3XWe+9clBkeEYhx9lRs
aqs4z1MU8eVHEaSHCa2M4qUfEfSTGGC4VmZHWFW0FELKNjn0N7uy1AMg2GuBBKjUgnhrasRDRHqz
75r05gmOKAkdjKS7h0X4knI6znplUzi0Ne1Wj1dR1W/biLZL7sq9JSnt58WVvsShirBZafRuEiF1
HygFTSd31dYO2Bak+4vCGd4bJTtrRfHRzvOOfgJNsvZI/i5ID2ut4gN/uroITQUGiMhUn3EQLia0
L6UmUU5lH5WRfkxqui60a9mhR5wuRVhusLfiJn1svOwQj3OKTPFhO91tcJ2rw3o0P11vEGeb0PvM
3diUjLMxA6iOOtOvbRvxR1xtZ3dc50bHhKOZSvrWKi6d8xjX9oZFzkab1J+sggepkJ6+TsNyJvI8
5FKcZ3Sbh17Ay7MzKJKYsVPvKVDASQ+mY0dni81gJdcewhTMryX9NBXKYzgDq7RVk/I7LbW+GMjm
xkDbaO5wAZbRGOpxnlRrpX6aq6DziXGwaCi18Pl0nY2D+gulPK7CJvLdzkM5SPqNbvoqradqknuu
52Pqlat0ortTRKQQ2hxg9OXQAXTFfEm3s/jGsYJ6JR3oJWdsDIQ1PBUlk4/sbhmTECsK+Rg8M5CW
R8G03zsZ+x2NODYlANr52HsZhsvskrmJt9MviWva6yiFqgRA6ODwEEZTvLhTekMtB2mo9GVE90cS
xOOqlY8u4WJIboIgRYVarSXbATmfcQpg16WWDezK8Gtv2gV9+9Aqi1+l4J6iki358qVg/gpCvzB5
fK3X72slPASR5ceW5DmZ2cECRT6UOk15A2+aW+IH7skIsoz0aFPUNjPncX5hDK17lj2QmFhdj3Kk
pJiiqbJ9ZPDXeYc1l1bHubJBkze2tFvH8gPR9WC24Z2GvAmiTbsraF2zxiEmSB5JlViG9QA/vH9S
51N7WHNqclCmUj071Igvfm1IUGIcSnVjjtxPfp9cULcbHoXkiEyNjTlPLjHjRcvEfMjDYlNp1iwO
ucdDy51Jh61iZ+eJmnYP6d3jlLuwKujzcd/c5q2EohEPUKUPbZ3cJdI9jMPG8DrGyH55r+JEKuyo
xEaTLiBE7H1A4/kngxWK2SolnTA91mVzg/94C3iVdPQaisFqOv9hNIptoroITVisihAONXwudo31
tDlZWObjUJxNN4Tq2YmbJdoNvfvzVMdPY5Hjuyb1QnSXmWqolXBgGJvz9/pV4maJipQQTc+TmpK7
6sW7TIniZVezUMyFJBmlh106TixarNCZ2d7CuN32ReTbo8tJDFhD47iUJgKxmVGzRftD7XFuW73s
ZgJMHwndn2eh+SEGBmWV3CUxKupuLkc4v9XCO4p4Or8TxSPnhppq9ifWvxSWfZLc3RjBnMp+SDLb
tVBsOp0dTCSMLaoM346GGxWmcyPLTcUJqBl5eM61SFj3EPM6osLhF9+NifIn1uuUWYBohnOqx/e8
dq9jztGCaD9nNPZ13l59I0LD1fAdTZbAWLDRhx7Im+wSugGzOeuBYs9bwVrWT26iFnDUN0PQPCVi
+tT097GjSuMZ3qfLvZFVeoT+eDMLplcniabZxbEznNInmYXwp+JjCFFj8BQjkR4Qn2xE8T4zDRqZ
nVFP8oDZxllFdytQj/D5J80bf/66azJnP6a3qwq3+iKLeIQM5nHujJqokaLRecX5t+oEOrrQ+taD
8GDTUqd1v1ZJDIQMpq9cZ5Bs3eoKcbT3E3wAkHv1i9LIQ8CNqGX0xCN9L3GKEpCMws6Myd6V1ZdK
dFihFbtqyp7yLn0pA+uWDvT9h1jd5Tba78AIloiG5Gie6jjDlK9v37Sso6oQRu+QeoFjzgWisfez
0H0MzQ4UlBEL34yurdpcKlG+tw5kUMVRnq2q3To5du84Vf3JLNkQdcXsuYHuTSCObsaKLxNOfyTH
FCj8kcFyy/AVLoO0ilhl+4WwJWCqLCpp/Uc/tdajACiEbzmrritd9luYwqONFSjkSZXDQZ8A6s8f
L2jrV1qGkH0uWg2Fe7eCJ1KEXsAvPKiK9+zNMU8jkunYrmA9u+8RStEuLPYq6rrY+rDj6GmcxOeY
K1+iNZfBUhHpNUzlaVSVTYTo1xbNuQjY5qroVdSmVQ5TMJ3yGLGbNqrFwYipSOSDBbpwbFUf37xf
1+XPgGOgXyjaox6nO6PgZCZijoK9i2rD4Uxk6oPBzV5ERqAtQ2IeUbQ9NQrnfyUogNG5e6/zTnY/
ABPjz9O1jftd7om3Osp5QaZ8aY0JpyN8u04G/SE/N2m8zQJ13VXGupmUL6y8WqFdKkR4uSO3JkxQ
Sy+RoIe7XkN5q2+Noj+qmJ4txHipNj1Bul+OvNuai3Blsg5JUOPtVLB1QtkmXxATzm00hmfZ2Y/W
1EnQSV/R6K36QD1anrF0cuOVkIVtEiKBrQskXi5nn/xDTfuTStWlqTdkey6L9CbaDodpebKSk6pm
wFbZUIRiaxXDmtPQ61Cb1zxzt7Se9k6QXSvXozZkXKrEWdudw3qFMhh4mjES1I6WQ8nCQ8J8BLzi
OHiA3KS60gsLVMjgj+bPOp6FicOCzaxj5A8i8jgtTZDdhkOaZYuyTB4wTK8wRJzEAHHNbrd6Dfip
vgxRv63i6KEg1SesTQRh03o82WWzU6rwVZ9GUA/i1W3tlZ3pn0TtIejMi1VeV480V/b45BC3pyXT
PuBKFioRPJGphy44wWwSfWAd56BXm+XGm+QuCQ3kykWywagYLiOhEdJsQWmH0VnbyDHwmitY2JdK
pkpfy6jqaDHolIR3q0+n12bM/Nhw00XeEFGTN/GHMf1f7s5suXHkWtfvcu7hQGJK4OLccCZFSaTE
kli6QWgoYZ5nPP35UraPu6p6d8fel9sOR9uukggCicy1/vUPETbQhiQVh/AULXgfs/qjgLGH56eE
b9zNHUNlIjpKs9rEZh/u9PFTd0rSHYbpyZ8QWej6Aw1ch409kOrsjcGSfjNaA9xvmkS/FCr8Blvd
HrsJpMT1qogxOI7ro1GrFHnD3nS4io+cr//E6P/XEjOEritDJuYI/zUz4/E1+ImW8Z+f+TcvQ/8H
03Dc5PBVQHGoNI//4mUY3j9UhqCum0KaruEyfvk3LwOxryAZFPKC0DGEUjrgP/AyMKig2yczlLBu
0/rv8DJ+U4iqWRdxyVyHq4yLflVCBnFuG0Fkp6cpLE+Ktx8x0SXyExioOCpfl0i2twWMe0nZY9QX
WJAbzUyw+c3WkfwbfeifTHC4GhOug5QYYlm/zn3LPtJC1/UpaaZwo1jLJDXAUparuScPRacR9NI1
mlUU7ySf5Z15Dsn/G8SAhwN/0TY5QZtoOaEO4I4vIj1ds+PdxtajIfekAiLbqa+lJy/MXO84vaBy
BTcistdwoE4VhhUMfzddKVbAlwvfn57+sDL+hJHym/XZ1902TRg6Kg1Z/qrNDOnkewj2GWN/rJBc
ua9S4rVczOHjjfBX9kBqQQVPLiMkGbBHg67N9+PLk5GOXsdoEE3hnBGZu7++MBbNz0NvdWEsN8PG
+ITt4deRp6xjFMAVbR/hqRdFGx89qqXQ3s5Bh8fetXAcRFaKTV8vtJb7P1cOKCwgRtRi5x4Ixbff
Gxq6D/kIgk/eO7RsQqfUF2w1HOtNNB8pDEUcC0KDtlDuqdYPZs1hNdP70P8Mwtq6Wf43ZJRfR8jq
mylyE7U8a5xp6s9DwUQGVaMlMjlRO4+YoM9Pc9pcTd/ZD6a/xqr4b27lb25uXx8IzVuAk+ncz19m
1nMlPDPrLd4ofFIK/pMU7xMRcEbpbDMrO7ae8+74a7dwNzMnY5w5Z1t3NjUeMIvOy0MmODjpMvFR
11YDFocTrPwsx4FEYuOsQ+nc55Z/mLLwTZlF//VK+LOZr+kiimY1YHbq/LoSvNHF3TvM6XEKE5GG
t4VvtodxdpdOjxwJn5kRvQV+8oJJyXkwxMqryh+mDRt9AihhpmT0yBfGbBf1S81yn60OtgL9619f
5ddG8EeShrrJmNS40FngsfxGsQrdaExET/3UjzW+Jy2CmHTdVO4GzefdUFnnwoRs1ExrVb4ncfFi
Ynf1N9fwJysLES57oCFMx2JW//PKIqtutuqqVIpLNSymBEhULeBTFDSqOvBVnRC9uLtah/AbunRQ
gH3wJONgDYX+M7M4ZO141dXd9m8ujSPktxfaMTyAYG4SJDQcQ36+uKgnPjboy+TkNiQHZgFbDSGD
hv+kBCvCo7os+9u6tbeDyZIDuz4HKabjuAqH03tNUoQvppuBstByQ8Sh3qEmS5dxo73X8dvtOCgK
1mAblS9Z6e2/nOIZDOdwwvHUsej4lSyEcNajDf06qaqr6uOx/1lGWvMRI5gZdD63zsQTxHOsmMkU
9cKlBMf3ZhounxBXRjx6lx7HLoeGkx7jFqdvFV7FHs2gF9CQsIoe7m5Po11A9h5KuY6oSTUnW3kM
C+rO3etDs3PbZJe9BEX/4hKSkiZzsRqK+KVMq/tEr3flYOMG5m68kllx17MvI921KlGRPtvgelfs
mnDpVKQClQ66sCwAuSod7bFDboXSY5tzf+02EWcQnruWg21tim5cYWgJTK3eZ603qlOA7hRMyIA+
HtR7+NsPTeqv8eM6yiDctFGnL9JM7rHeBpBqCYEr3P6+DYKbopV3+Nu8TznBbTm/TqdHWVZFuGqq
7GxXId1WBmqrxfmnyn/AlP7g2iSl9FjUEkNmEB0aMrceYxI6DZ3QHxl1sAGCdVDFPEGp7UQo98p5
OY4wc4oa7VlrNiM8IlCjkd7Or58q8p3QdJUfDucnQPZLYHMljvZJjCY9UF0tK0asYqBBQCxaucbT
EJMfidG3qIoXrWFW2yNnYB5fQoqoyUbR/XtZMH/ivHmfu+nJKFNAOM9dlAwICUzJlc34uc7QTSiF
lGyDrahevMDdB2V5Crvy0YwDuQAxvB3H5jpErM609C9SCdHc61AWp1HV7EHpP0SGIvPtZFRjfN4P
y1h3Dl3CWWo2+Tqc22vkWG8e7YBFW2B0+l2tR0+V1e2nsy71TdDba+yOVpGIbtp23DXWOUsHDLfR
II/J2pyKe9eS64KGhAyYhTsee9qUXPUrDo0LTg8BbYxr6MAeP7DUXXWIhhwyiFJXrHR7uEMWf8A0
4Ii1S7SQ1nosDPVGbase0z/2NGu0zzXNFFzES1QwoJ+83UCzVdB0MYDfBCLbFaxiUi+x+b/PadFy
nsQ8PksBj0+0W52+Opzuc6d40U3/wdCKm75otsKsd/1oPzm0gSPtIAq99RD+cFSXSHDW7eTOj3VF
015tB5pJ24ogw5XdzsEv36DdnGk7aSCWKW2oQzvq1uI0RySmgL4UNsypcG/RvFpjczCyducgQaNr
OeMtODb4ODNOLBNjE/bxbmIrBzc8VBZOnQ6jDOQpSzfNNx0LDuv9vT9fxsw/VBEa9la71zzvAAdq
FbLjwmV4CFUv3tZgwmG8wN7DXE6qXx9p3EvVwVuqlzdp6nH0utVUl89M9cOh7TfTkuHrKOBvWCQL
l3GdH40O8n3PDWv0RDuSDnYvzbDhWdSn1Ma4pML/CLAhKJOLtiwBIKbW/cEL/+YEGhn3L+jyzvFY
HCikmAT536epXs7AGb7CNQQARwTQ4QJ4OD4wogumDQ5SK0SkBBrpFUYCoHrF8enoKPQkAv8DSxkU
quLIdaxQFgO4ZQJ2qRT+woyacwVIRlPYjKNQGlPhNQXATQeA0wDkmArR0RS2g+6fSStzLD91FqXh
A3kkrEaNua+rPX59fA1U1AMZ2eGlUAhSqLAkO3NuKyx79VSxLbAQtUf/WkZ1vDymtdih2Lsghb/n
DGwUUpUDWYFD71OFYSHve+7y6Fs0xij0M9TugMGAXnCb8aP8wsEAxGJHfm9K7cwY8JK4Dg684w8C
SuBGOB++QtQ8ha25CmUTwG2ewt2kWCr+lQF6EM7TU23jqO96KFGCTVs7ezON3gR1aTDrTwPwhp6B
/Pi2zpQDe9IEPtHOJYQwNtTxVrOrmWi4yUK5ltk+6gFEgdFuO8IOy+HGMB+FERxTH7PD0HutyOgt
0SaGJha3rbluRPlA3OFH57h03TNT+f4JBtJBNRzhoGFX561xPwbywghV9PZG0+zNGF8ibboLE0TF
srC3emnddfyQTcC3AlSUujq/5olzyrnjEDq2sW/QH5WPmHY+xk3xEqbOzinkXUncMEiHb2hMHZt9
Gw+IK5kWT8PtaOqMphnWSqjNeCiZbsbI0c7Wk5+u6xRD8dI6RFBymjbm5DK3gVOtDM7XH3PRXNsi
DFeaI/e0qme1/fqu3CRT8tKZzRUG0i32mwFB6cAgEoOwwSR/EDM+NwWD8nwmHyEMCXVng/xR9TGW
4JBz7fCtd/UzCfYbLRhuI31+sINnc0bnOXNcMKGFZsVrMdwJD5blRKMm0buHZC80zh0D61NQ483M
xlGNAxYi0JnkG30dodjKnD3bBMkpThPO9pZo1WydW/U15o9yaCwWNcfU7H0z3lC7HltOfbzHL2OS
n3rN3rv0X0Pg86H+IerlXlE8e4O5NVPxIdPXnecDk8h9h2GEVyQfPqcDw22sW32ULeokQpZO7tKl
z61z2TiXKgvII7G2fU8ghZ4tWgG3JDyaZAdZVosx/5AtvTC4qYVONq5cTr72ThVBtU/YDzVX3zt3
sGP3qQGCWD3lBuyFjEolN7dD7+JNGlOnGTdh8h5Z7gVnjHXrNURZ3kfmD3CFVd8iv6GlNQqPGi4F
WepuowAFuw6oWGJKmvTehvw1jrOKrnsOQIK97J2CYKlEzqPmR0ufGknNZfHbO8AGRttUP04zmuqG
jUaC087wZiB8lrqzx5n4NgSNGma5zyPejoglGtOtM66pkuiNzNQt2RAYiHZlc+PEe2hJinV4VMpi
MlvWmvOdGIh1BVhcFCdFkBh4Lg7p7B2ZhKKzdxyta4tTfm6s7UgnV1XQ8IzpLmPVp1Aw523rPacw
r4IOvWao549xlz+qRNS6c/ZlG6t9EvUXNgxOXTx6JFjbLYFfSLbxGw0Xvhz6pdVVj3VJEUat2xAc
SZSjMKaDzgAkKTv4A4R8N9bL6PRH1TS3Pv1c399a+jkXJOzM+cqkrskhk1QWlS/9YBPcVAheMkf5
AxTxpzG0t+pudiQ71J7GloM0jZ6iYYWEGBM0NVnCodj0QLFq2Wk2HzGTCBcG3ybeTaoKzKf3udmt
3EmDJDw8wbb7mOrmKsuzOVZ8dV9b0Ns/+tjhJGn4lnYpYH1665jsZNxqPVlTSUBmgbFkWHy0Rz0V
pFtTvw/7ZN1Y1V09JD88xbcZ4g9Da1+I5rAWGBGHS71ElRlUFmKV5Js1i2Mt5qtFfpje3k8VT5/X
e2D1Zj6V3OTzQHmzN24XfJAYfwPhi+Sy+JtQ1BkfGwY7e+mD+clwnA1Toa1nwhk1wx4abLDttOCK
P6tDQa1N5M5KkNWmW2uNdkN3TCDwMnUbLCcRletDcie6u3pUG80EKGxZTKt+eB7IUnAc0ndmpDvi
YJnDsS9B8aC2wv22E+GbrG6pzx6UYUFrJwzbsqMHlzBRzZyU0ynRp+1QZ2Sg7xiVHwpKPdPnF2XW
We2uUfPOsB5XRsaowt7Mpg4jGmfiUDEgZRIepj57s2yCdluNudVcbLMxZ4HjIoD7BYoKnVBnOsN6
Kb0EPNxKl9PgyiXkvWuAy5Pe8D88kFwGnegMo+6Ex9u1NwkArXUNQaf+0IcEbejNjZcQvzSqnmXS
j76Gr7ztz9euM03e4xVmNQTecH+inMsvyQj3Shuja96uUYf2im0rflnaQyhg9XdFRnIjlBHJEnQp
xBuDSl10lLHaNwh6H7WXPWc5smy4qo/Y1m7DI8SuTwtHt7l6ITbsybOcJ7QmH2kt18QrLE3J9FxQ
k2AvWdyn5VYE3k2HjXepRceZpmilsdnlaNQrXb6yBjDia91XHC4hvs+kR8KR02VsruA0PAy1cyYM
42FoyECDhdHydzNt2XaVhNJddgtrepce/noduWl5Av1Xpk9z6eOa3FAr5cmamNUAUyRvpVfRQz4G
d5Ht3Sa+eGhjcdBFsGna7LaZsls9N8hVJvBwEoS5qTCQ7jkkgHjZ+NRvRafRulnTg0NfNFr52Yqa
a202qzneuoZ8UA2BXTJ8Z9amGTV+SyK5pjpFazMk2NbUt3nOQTqkqyq0gSBld2/lPPGsGWEAz6vQ
9eHujlcx4AMTSw/zk4DWSqe/gBIEscTfmgGEzhmqp/f9C1X4X4veKwdNYLg/QCer1/b1X96bd6/Z
j//7f0jTes2KtvjZkfNfP/Zv/F78A7zblsJwCYRQSPx/4Hs0EUD3lqP0kTpA33/ge6UcsXUSNf7l
1fkf9B4hpuPhxvk/UFX+KsxB8ICZIv8mHQbJ4a9wstMYgZhmNzo1rnWOfehDQ3eYG3fNHvhtQkG+
TBkxLxFVX/5wl/4MyFao6c/4GzdJx6lUMIRwmXn8DC/FiaNZre8GpxLmcMggqg9btl0JnXTS5u1Q
TtBGy6tq3QeBByAhez0mSf+Dq7AENxREXQr313GB3afG5GZTeOrSxoTwTPcXTac+Dz/jEjOQWoxL
4JqTnOqbARcGKdK90cKj/evL+BPZCdgymlabK5BAgT/fi0hLsDWJ5xg6G7GxWBac8aQntZCu4K8/
SKi7+utddxGFAdIbFoOSX7BsN3ayBid2bJ0isKpMOQsqNyzdwPwuRgtPUyjxvdJv+1FGy9b2mVz9
/8nWnzx2BV3//PmuAEVnPOMJlEnyF2g7b/I0xbfOv0dQC5W0r6+5T7kuYGGkuD3+9Ycp+PS3D7Mw
nFWO10ixfvmyo8Yikg2BMJB+37paQW+je9/MNpqX8K20YfiIwP0b5eHvbxTfkLglA/M5D/j7l2dp
QzRFyuDxDZF+jAFbsYqn0E2y6SeXqFofmqTI1qqu/etv+yeiM9fEOZNFZApSp6xf3iiBOkUbK0O7
dwTatgqaQKcJmH3AdwzXqeA4BRRuypFGJnDoXhrbzxd/fRG/I9ouMzflL86+Zfw+DISfpsVBGJ6G
KfnMmVEDoRN65nVrqc8JdDb7byw75e8rmk/EV1IiciN2x2a3/qNh5mCCOseojE6TUZMZaYSfojVf
tSDZqD4Y7h9EZQHqNN+nOkteb1l3Zd6fffNS2hBXpmF+N5wF2OKbehPCPH+1DswG3wRkshmlFJ5F
5M2b2s1Iv6ZWLP6zZw//KAODEkC5cKfOW1ZD/k+nrbA0zrOTvL2EAHJFm34q3HrMudVFHV9auzwo
RXYo2F4AKoqlk+o7PehexrG6mtid6cr4CyNKfmcbH4lHu9Ke38VT8COt3WOo8s9c0zgryDXKmUMJ
/2jV3gv58OcxSN98vCcxaXMXXpUBXyk/Jl83zn/9mP9kevLzXf/l1cqHukU7FoSnWmewO9SXxiqs
RdfxjsmsuUm86t0f8bHCCXRRjsu+3PhKtfc3V4FdwW+vuGd5psOK418ub9HPTx+RNbyF0o5OPlGW
xu2MUYSc7O9uFXP7qr2YW/ifUuz0XjICIEwma/CWN0GswTkE5oCJ4d503QOfsez08CFzyLCZQ6YP
Rep/hNJ5sxu42Lqxa43hOaiGjYsnbx0quZFmbMuMHTMDVDG0K777e1i0xo1/J8IKtx8dmpo7EJpc
QymjOyTfy7tUojlDAr7twoxg0HHDu7oUTX4WJH1PWCppOj9aegEGqEwFehDNRWtN+9Se9n7cLj0v
2RqN9e6f/bmHyFzPH/WAq/XYhsscc6MyJjPeTWmn62FVQ6lDcqCGBM1Rg2K+tDE2VS7C5wHj5Gn8
yEdbsvStcmE81KQTZk62z1yZkJrJZaC/P1TmIVUkJmSsWV6srbFb+0aERqV77YzpA5zyXWTfmrbB
Mte/M3tTh+sUT7Qc2PZjIy/djZ3O35yo+Bbm4VNrF/STzngk/vvODs0YEhwOZIVzQXqkr6XTII4w
2n1HsNdQ4eMCkJNRFyu7yEdZa7dBq586H88UN94kc7lysgpTyaq+IefSfRs162XSbNxaVqCDtgXo
kHnhrV9CfEbswsyvWtOvXey4YVQKrXuRjyT6dpgLERAaHAsZMmez5I/Y/z6AqyyMJn/z0GkKIC8a
VRX5gnbGx6fWGQJIMfa4GGf9wUumT71g4BPWDTnGpJgI/8fo92+V2x87JW8yc3hI3NixGx6rGcek
PK7eRJTjVZdjx+LCsqx78ZpX4V63T7psHpBv3Yq8euolZgckGLqoBeERIY+7VOk2qpE7xMq7pwjF
opGnTkdUnQXBoZb5S+kUj+ATR6zgN3k0HqQXPzQWijzkl8Zi7Laebd02qXGYJ+LRPe84a+lOs10C
6zFxy01FMk6ehkllSY7TSx0zfrEcbpfvbExoUjhUsrHbZJX2hJ6WhtL4ZcPGdqJtJNaNxObQ6DZM
WHlQsXWdjKzexLo4UmNaUMe0e7Jk9uyty2oWO/IHy5WMvJfcGm6UMFJO40q2zk2UZg9zPSuF1YDy
5aPEgQYPrhfqQM4TmexlLN+8OtpqU16T1Wo/pWX2EdXdW+It9SS7apJ82hiCcFlPKHNyrG2YfRvf
al9bRSD1ZQMFbeFm6bNnF8skRrU3xY9dq92NvfNsOcOxR266rDWN/s8fIyRV3JFq4lQLh2KLSnfC
swazO5NQvgZ+znKaHIiOzcbXQlQvQzXBXccCGNVaUOi4QSoVXTn254nhYpK99SkaVgN7evKek6Wp
TacgVev2SAf9kJou/8yTVVHzqpdF/RTXYAAO5shpFO5Md9jXvfnqZNInLuPZHIz3uA9++BxeS6ys
ujurpus3GwwEg1PMiCsud3nbvNR18pEj/yeya+HngBKN7z/NoXPjzHhHmXY/7GOzOg64LNU5WlGb
0Wos/XtR7oSBNVBsFzswcISsZXCItTRdVy1s7haIlFyuUgL00liHSGS/sruTqH+xoh5J5nPgGndt
LjBOZUeY429lnAR4Zzh34Qr47h2TDG9RV3HHSEWumrYgQVYiYck9Xsh3EcVXKywh09U7GabYwJKt
uhiQj3Z2Hyzr0X0aeuh8WgO2aacSYCtaFdGs6NYb9S4aELezEeR6xI5s3IfhUWr6xzAx2EjmUyT9
a9g5pynAQtkJtxmAiO8m1zK2xMquSHht62ccrHmsc7qP1TQlgOK+wiNPbmVFTJ1Tjms49WP3SHot
t0nvX+tSPiRNd51Fjh+HWSPnrF6IDzY4E9pnTnq02N18a1XBsmwMFnra5Ct8KaDygB0Y5ktCEm/I
xk3xREZvezfp3sEfcROTBCyOK1CpTdSON6XunUlZQwgRpPepRt+P/RvAxcgOHDlE/DawOXVvypdj
Iw5YTH3vNYt+p9COY0qkeGAgephdWMzTxc0DwmMR+83WYzv6q9ZgP8tt7wjy7IyctKz11FMU6MZ7
iau7oeOM0utL27nJzqqZl5lD+1S6gDaiOvcwHBamYSKmDB7gq333IuNk+pC3kVTMyyD6YWvVgzZM
e02KrZciAqqEVq6G7y0EYoBYhN7l6FNfuQS4e82NzsHWtd1NpntHvA/RKaCjnTEWG0cgrzRMwmVv
BkctwfQA0qnsLRtnzv4ZoGidtHFA1vV8raJp27UOAgDrlGqlGjDxtjJOQgHOpocWXKnC7egCG/O1
QSwuEY13iMcrROSOz19y56XVpsdcqcx95OaBE24ipT+3lBJ9QpIeI02veb0zpVUPBKr1aAaLRKR0
bhG06wjbaSU5HcZrbA24IDinsp/eC4TwqL3eJoTxFQL5UCnlNbG2EM4nprvOCTZj8bwHscT6SAaH
PMvh/ULkLgv/nbBspyfCa0r9p1S02xHhtqe5J20CpTWeGPw8SI9FyH0gSWFculbwHdG7Y3wPNJT/
qRojSswARKA/4xeAn3CMdUkdnkY1svMTIs4xRCqXlS9WWjWQJjftp7Q+MQ06huQD9zUDaGskNwDn
NWdFHnJGMDkQ0xLjyN2MeNMXGDLqyGuX+rtv1WDolELEyFcXEmhmLBBsNYsblStC7a2FcknwEMR2
2CbIul25bbTtKE3kcOO09vego6ZvJbHgVvggbVwL5Ujw+mBRseDMIIZjpZwauqiA34CklptFNhaz
WU+2m9kg4mY2GOESy5lrHSMbz74EjoX2lXGMWX1j7FouBoBax+uTVTz7d04qjLWPLH0hZx/FJ2W9
ZlLKd1n6ltTWtoOSl0srWnrWvMmy+aN38ktgbPmFLgL6WDNGpPKUyfnIlSt31qAIX1ghX5avkDHK
ZW6SU6cX88pkg64SCFRkU9MsgxYqPNxzOo917oG7V2jd/PiFCjRZORZHWZrcQDYK1/7UvVdpNG8s
Ua/MvHkj7Y1FDc9lm9jFVcuQf6pBRuBh34PL4pCGB8y19lFJkZ6L+moH1h3Wl59Dn3z6vfMx5dcM
u9ZobO/GqvOX0MgZNhrfgZ4zLl2uqsojLAu/QmjnHGhHXOHhY2fuUhubFK4wHsBC9IsmwazAvG07
JXxndIAbYAydubqOA8N2v3RfkHrwpag3fKu52sZ4sZPg0ujDTk+sBwwco1UoaCdGWOiQ9naDTREI
78cgU3AFgtTf+wJ9rol5QkUJiFptoD/LYTcwE7IxAIQZcldPxbryvHLlW4xocuyhGxncj7H+Q7dz
DuSA9mnO2pXw+kcm5AhHeSzZXFwxi0CTZSLr6/EJaBNUqR6PRv1R1hZXS81aTaz6g4zJGK6YvlMv
MCBYTUkybZtedXuu9gw/dYv3KP6pqjtrzQDST1sukOriqSfd09hZI4OiAH/Ewg8XecvNUj0cND4s
Gs69wU8Jz0I/Nb8Do/H4XCAp9TyV6ZTh0JSoSQ3cn0ubofCxQ+pg8PDin0vVjD2MHieCsR0cBOxv
pgfPKKmjT8SEbFdq+tHPLjbULM7CLneNkJgqV4ew8b5FgdiE7VJn6FsyUgsb7Uc2RG9Jxw+5JWoJ
JgeEiQZsMTz/FPaHW+uAydgtVM7e6eLP3iFnPaefSma079Veay1oP9NNlPPM68bV1uqX1k296hhJ
c2x8Vy9lmYFUDWqImCs3FKs7jYZFDRVgq5MhuHUaSHJUZtNdVOGyQ4mFP3ScsoogJGEVipYalfe6
HwyMCKZn9qc5tw9aVaxiAjmbrL+GEmd4qARvaRtd9NhZ+aWzx3+g3GiqczWtaj/OnY8BNHioX2qX
jCSBNoKbJJorFkPqBXUudjvfN9kdrPnPr3k8klw18UxNxlYdEvLFnLJ1w5cmJsBLl3NgLbUW2E1U
GD73oCNN07orwwyAp8ytM7ZUqG1zVVbINKWIIz3Wq+9g4szlUzjrqLARV+Z1dkScfQVqZiTSkc2Z
Zg1SZOp9QBGmbG+pInOYEUzhohs5AYz0XtPIWR0qA9kzv8LP5lP64ONGMuWM5vtnL8rxEIdTMAkP
JoZZA42iLAvM6EVq5LW3Sl+Ah7tCM4AasLktlaKl/O4T7Nho3ENCFwzSP0XCu6In+Rkxcb6lGMWn
u37HgoLKs/M2/MLPUhfnegSBLb5qNfZo/K2VGXZsR28p78RC7zAQts5uJTlMp/imZwCE6Rhuk+2b
5mnTxk72bVUR7+ra+UYm2y71LggwuUYtfnO5YAWamKGxyY0PqHJycu+zFBOzkLqYnD61yNTebbUw
khUpVtGY+8i7KKfw3uifGFGNoXUeBnb8Zuqvo8b3L00f5Hx8iBv/UsXYhNuscPWqOhYJuRpCq9i5
ECFw006XrwU+Z+6dy8Y2l8nn4NgXY9S+U/cpGoNyaBptXB3UJ+CNgOTJsc88bHfRaXJvltXznHdP
6JJXvVW+pQ1bURWuRxcJrGXdpgrLVa8987OYP6gh+Oj6E68kA1+EaLkSAo7aj0HB7CjZ9pjjX41y
oCgLFuoZIATZYONByB68FxgdMcMsBuLkHi5C7SPKvO9EbdzlcTgtTJ1vOX4mgiudHer87s2WUPHm
FPpdYvG2qTOkyPgvHrJRzeGAHC5kxtKw7Hzp32aAvk2N1zlrOxbshEylbuwo2QSO9hpLvkmbsosK
iYMRKalfW1JrnfsIIvHE2VV1sDOtwVy0Q/7lshZK493JtE2twUAV1arEOz1TFM4vHDJWLudZ8SP1
cNivMOAXPh7LEHD2k92skjbZzNO8xU+EiRgkDFdL1pYRz0sVEDpGGjbiZQfDxS3uMEtNVqRoYun3
3r6LhG2ScR/8ZOOfe75ptFc/w2Jf7bZ2OH4ORAV/4YroEW0sCAZuBeflfsB+P2siyFWzxlcp2tUA
rZaESjrXJiAQpdbQi+ISq0/zaxKWT1aMH6/GnocidNMOnerByj38So6BLlrC8eiXydRidd87l34z
5bhC+jV+MbVOXYZQ7ew33SKwp3UEaLMUgKNtMPJ/2og+98TmmFZ+31MhI1gzIOppqNQoNL42PweD
D8E4EPmVY1U0/GiJ4ebVD8i/a6i/JiE1c/iJ+zYAFgb0MMDZfnUscEWzT4v620TR6mHTLkJumOL0
qkiGWd09teoTLdrXibZKFQWnEzg/tNev8uifVy0vDMmIQWi85eglb8MAV7rUFY3T3hB8gEY+YUlE
XbnOUvaUr8yDOEqOmFabeOsesmKmjuWznJFSwYPvRYbHULNUJXbwxeC9D/l8q7QUiH6JS6iXXQVj
TNG/FEqeEiexLC6OnRyVib6DZ8ySOuBi+z0btbzLDXPV+TFWKuQIdNBXaJ42FrNgY2j2dQiI5NTk
Zk8ECs+NvrKgMIoBiwMScxdBQOPylW1BgOtnGBj7Ev5fY9Ldyuy9tcMl8NinUxXI8osZQhbqmq8M
hN775pjhXVDfkSv0boL9djMvI27oN5k/Hwga9ZaV6V2agI058kHe7fwhK8wfSOcJ/clJQiBNSYG3
Zmyux55kCrX7TRxoi4p3Rz2CDtsvv5PLCLZlnFaPg32wOdfUVMqUqF+JB71xAZ10IAofDelCpXJM
KE2MFAfOuFhDtThljjh70MsaHyaEXV6jpLl+1SxVgxGDM8FMPtUqkkR5Jbojv6UggEStNJVgEMwT
YobpeyTY7AaoULLhooYx34cQJI0QmlbzqhfRTaVWZDcTrUIbrCIZ3hvPf+y/7okqfVPCv3FnQwUE
jNmg24bnbHvqaZcBLjQhJjhBhQ8FyGdOWWqqQk4VA+qZfr3l9jTSSldil6DoVd86D62XWfDXjDb4
NvvlrQs82pps22PFWiNsBy/uNO1Xc0KlVswjLqvdsulYk4ps1EUV6nTco/KRnVZT2ms243hBbcA2
ngBCT8nB6dkEOjpLIXFYrnDrcjvu0NfapWfEhhoilo7e0e0P0wTsFuHZtWiNfl7NLq9CL7rolDSY
MRkEydWjuXK7kMvqtNvOHRZeSIVMWLO/TEuKH9LM8WSrxlfP5xpG3Z93lVnOS1kfvrYCM7eH1Zhz
fBdddJOHwUdcYTIyp8ZrpBviGJFMHdWvGC1SqvnQO6ZhU81et1Q6E3w19i7Q5HoIaI6MetxABqeQ
jMO3orbwWu+/94l+xrvrVZgXG67cClVbtNQNXpUg61G6kDpaCR3iaQvGlvsdoVSqHiubZ92skkf2
UXIQL23t78gySHiB5DfHpoQMi/m99HRo4IPKcjXLXTin1nIQ3ZNWBxZbsX1IGxAbt6GK60Z18pY4
ouEHQjP2pQMI+le7j3ZFzIlWhwVmHHHqLox8PH55/Gixs//q7L6GHEqLPw3ZyUribtd71ZXQjr0Z
66/ZoJ0rwIWvozqJ6KCyJLid7Ntw5nCOml3sW6ciHFBT/j/uzqS5jWRJwv9l7kWrytoPMwfs3MFV
FC9l3FT7vtevf1+CkrpJ9fS8HshsYHPplgwkhEpkZkR4eLgPwUUc9S+F3b8nuo6SLsoCbhLqvASB
biMGBv1Dd5w3PnNesq8mIx3UsjckqzhzuyKBcw59R6WQoZdl+fpV7zD6jl5GQNdBdtclH0zzYPcp
3kUh1ONgJDwV8gCa1kV5E+faqzyw0J6fZcNShuxIKVd994pJnz7XkkzMJ3K0GTQ5cryJlEge/qmk
QjFT56QDc5D3Slvb5oyBXdnfkoVS2VCNaTZOh/iEeKH/3KjhWSUBME7jhHzsUKOZIyuaOkRWsOqZ
LIj02Q3WX6D7fpY9i5J9YQRtPv+acqpA64NTPUg2SHig/ZKjhONTPTvuXdu7GX375sWSQHGk3PY+
ZdioUOe1Z04cIz/u1Q8FdyWODOzZsP8a5SnKI2w+A5WWmWy0ISQl+fd3RfGGHdx11UTHhaccG3Zx
yviNiHGb4NC7M61XRpBiIK8yPe8UZaNE6tZMh69KAY7RS+Sxj0LkW5BVccytZwkAVEc7HkJ2n1bX
jGEnI8AmPio1flTB8ORH5Pnwfam9tD47Lcp60eTTVrGhv9XNtqUE9dka4PcA8sOZQXurGJWvvh1/
69BiaUPjWadgMU1l0xnKdtDNM3eQwzkwaUFz+Dj0QVPlxlbiS9d9VrzABSHvt4yOzYt+/DZ1ziPw
wzHwzXmMUYXfFl/YctbM6zM6Cc0G1z1/7uPK4DnpCd32NbNmx2VnLIKWJoGX6IuhSx7spgI+yqbL
AAY0KjCoNGRIxFnuWinsLwLjIdBveOpCd1YI0l1TttycoDF275jJPUWNu3IVhfCUPZap9YqRQ4gG
m0sOEhIoInyNkqZftiV6Ds0ySod4FSMI4MTBY2nkM9iDay0q8bxvqKip9wHDtOIyLTj7wXjXovyA
CueloF/XIOKPDvnWqHuGJa1no4nWTSXOehWLh6meM7TyorUC/cbuKXXwpdx1NP8/E6R01aD5+5MD
8gtBCtGYJzLU8BNB6v3X/iBIMdpsQ5ISCPXiJvOTIaWrR3LOFW6O6uo2vJkf/Chx5KDQqqnCYtgU
rgGN4R8EKdhWjD1jf4x6OkMbQvyT8Wb9F36Bo6IGa/F2NjOgv7h0h3FnjE5nh9vAU+9tjMEBT6ok
Qz5NIcx3BY0PX1/K7KBGLKq+iyL32xTQGh4Q9x2sWyPU7x00AcLgwa2zCwTFqZBumOp8Ugv8h+Zh
jo9oYwHSqxp6TxgrAE4azrgqzEH9nxrmEH0+N8xpkmuwb5CVV6Ww/SeSSDAABiACEGwl17fJMNyL
S8bqIj6EW+GKtx6c5AqUi6y6R6ralkIeKR+pddLHXdanl8RAf4qY6TV5FKYQpbib23pfS7uYDSJ/
HGzgSNHDJqZMGg1+2YsEhBRmp7RwY7ZEgRFgJo3Qoqzql4lyjxkz77RFoGFnHsZIXrEU9o1vBPW8
88eY/IeOfNCTstdML2cTqMRu+RXH/erY0R30DGfmKNC0XRIpK5Htoyp5lHxkYj44S+YwdFZdxRHz
ADSaZawfgMCTtXUCzGkACprYvVi39PcezZxSCz5l0bACJbsTYma2KfSBGyFEip9R4EVdovs2Dgys
6hHE4VinvO8fqfQleCDZA7Gh0Bl+aZiEmiU+ZHrUp7Wa2YLcpdar71xgO1uHGSTzSRD1Rz+LzpQ6
3XRqvuhAM+ciytdZJ5ZhYm57t69nFKXkdDqAMJQG2mP2/Tiq79+MZSu3wucvjSOff6wWnJqbtPIR
EuOJ9X4Asxr1pQJ00T86KYWxJNJ7BhuSRR9kMRQo0IPIFy3SF1FFL3mVAz4xmTKLMgxJBijMMK1C
qDBNv4jVEwfBEbwLC4Zm2s2UjvWiNNV2gS/lRdDbG7WHUtpBZ1MnGDclwWrJ91ov27nauyhJiPUu
2zczLT4RCnNqrkB0sMou4raG7Do22H3myja0zJ4/aLS7yuAyGcSxnNHrUAVBxxJvMEddOIH7pRqo
0psc2V1azWvsOSdMt+faYGtkrMMrQ4M3ZjvUizrn0RMd1r4JF3kKI2o8Y572bMFOkKrn3gox7Muh
ykg9qTrFEEv5tfVuBdteBQlrmBCoizvHIOTJpo78uFpunxolpW3JT7QJuz2rTMwZoqvagkcHjgAM
1jobZBPnu3fxChYvbdxXNDZ6zFWS6MlQ0B+IBCNgPJeox2s5iBXnvHvSp88jHb955aAwWvFZoROT
TNGeZFYmZQyL7uqO2LQD+FTtpJ8aC3yEFCZx3TXKYvQHbP7FyZBwe40KXI1jDf6/80aCknZ9rFsA
+XoHR6KLSmYrJ5c/MbFat/R96P04i6wFK/cSbOV6X924CdAkvIlwjgxtPKdHcJ0ETyYYK4ODL1HW
v2VmPpwoup2tiwhKM5pKl0nqbX2d0nj3/jsQR3rNVjp5ha0hqVcDy3hhee5Z0Slqv/AVLE2bBbWK
x7eaLeqk0hfxiAoPq4J8fjkHr18g8b6Aecv0jidHb5nUiipMscKzMFQZLsnJs7MUjElhDmteGG26
yLJkEePdsFI7dZgLO4Dnz/6pU2ZL/YB8mqmxLSAGuTnol4e1JMdWZGuUfrn3W+AWSTQyI61Z1pNy
AlX6McfEhy3KfH2vXg4ojUVpcqPZHZtQ5+kFLR2f/keVIw/sxc3G0HsM50KhLC1O4Lqf+n6OOi/G
CXaxhnyJPiGAHJwemrFTu6rcmxwl9Xk0mcqy0fhKnDJd7ba0leEWO5F3Fu1WTNp90QyP7zgOs8nH
TqBRASbnYxzcBUHJAvjlshElfIUSatyu5uxIXelhhM/qxOMirLCxyhhFcaCZ3Ymvm9hao/kGJWeY
Urqq61zJtqV0tCzI8aEHNKbyAikeUv2gbBJdvVbt/MsYenBhOkbCpnZuCvMWbROUbNGdxRUvUox4
3uMT5rDvfJuNrVjutkYftBjrkzYI79C+YEo2vsDlGcM4GrTyB9BZprZWCzqwOT07N0Ytsb9yLHqh
dQM1J1SqKyU/abo3i0A2A5TkG22TCmT03EBYVyJ1mGza9CPg4ITiLdSbG3dctpV/XjTFhatpiOBo
j7Tqv0ZhutCpYaHh4RXY4ZkbUeDry7aRepRwtfKyOvEz895jcESv7DsSGAaklOjBdBjXV0EpfCSA
qSiphevGWPmm3i7j3nkKKPS9jum6MGLKzPPzp9wMo7UavFia+W3S1LO6ji8HfXpKp+jaSurbPJMT
z4F/kQO8FLl+q+ZIS3sKgmL1NR02bZ3awTMfQE5sJuVKKpMk+bGbQDCyqWsXXdacjo77UHY8kM0t
wLePFOA4FDOFkwSOnszNKXukVXSugfWXuolHxfBShwiV6U0MjIylSDXAU7I8sSxz45vK6VhGrJsS
b+IKCcwhu7Mt703ozNR0U/Fke7DwQks7S6PxwWjbapa2x4bb6islCrZmIe7yiUpNjNrzMA/18dug
CqywddyXjQ0Y3AVerY9qP9yFqfowTv7WC6gMiWejGYJquc5DkSXXXHPzaqwvtsxFyt6/+2rAhPG0
LwAA3qyGIWPAlME0cQ0TQpaF+Bp6+X2fYDY1IGrOBLCNRMB4nXRnOVz0yR/ge3OntXl0FbUTFwf0
4bIAa26u4FjQRcug8mQjMFKA41ySjAuv81D9ZqRHRbccTWPZ9tSSuY0OeMmFMouVPEdoFTAL5XRc
wjpu74HRervj2Pdxd5ZExhcxuBeIQt9E8JAc+EiqHX7JYSsir9QiRAtnqRF39IgWO5lsGE1KWVjz
iSOo6tFDjVKKXj2jDvY6kHJWDeP0QxwwMGg8Zy3mr5zCZeL2jzksKgvaYN09dDh4UZbH1xZsK5Iy
Eg/UFWFhdYP1yBhfvoCgtonGEJ60cZxg2tflb8Zl505nk6R0eZHxgERoh4QLdC8IJ5G2tOCAtXgm
aMjuzVrDh62aT9pyGKFvdEiTMg3f+N2sG2mEdz4fp2VFmOu9r/LxuGsb7E2hoY3w0Tp4aSP8NHVS
EdemaZytcUTTmFYj7jH8g98Tljsw3GqYbjmMtxLmWwIDrpFUuMreZpIa50uSXABbrkjWFdw5WBLX
YL0nRTFvYdapMOxqmHYTjLvJ3GKRQPGqPY2SkDfAzFMlRS+NyudCkvZ62HsuLD6QH1gH0PoK+H09
3CKwojcPnkyDqOEkiYAOjMCmH2FVAtBLqqDiUg4LrqhJ0ggrSShEjh/q53NngBGH3lcf3mHOmUEA
xTv1Go3uUY+VvYhYriYjNMWhcqOmVblMJnveumIjEv/c1Yjy7DpQnglsZJQMSJiQ6xFO5Oim9J8F
gnpGuPJKSBk1w2SwKGGl3ogC3k7GGafpRgZEz4SRX1qdZDGSillITibcTJww5FhGc+HD2qwlfdOH
x2nC5zQkr9NZjZLmOfRXnaR9ot0CeMHRrWCEBoi46+TA8ESZA31y4Y3q8EcTgNKMXJXhMtDNE3hm
J4GF/S9jZTGNxpSLVpnp19LScJZLgqoHU3UYMQyiryYJrP4AI0rAaSUqLGtJcnUgBXHf0xiC/5rD
g516SHCKql/kav+athx179IT2kshonWKKWMMn7aGVxslMj0e+CI8LgcaXmI2wl4zEf8r6uSKAhOP
0mHlxQn0jfZ8VMsrpbJvzaq5p/+2ciW9F4tyYNiKX1UuhCQAY2KGt7HywAA9ia+68H193QUgs05f
nXHaV1AosOXC/c5ATDA1QBns104ZyDt0Ynw7KleBi0NoeF0H9imjYUuzG1cerOVc0pcVeMwafOYK
XnOhFR6Kvcdx7XMlRfrXrsOj8oze9CaT8MQATiHAKyxwCwQ6a2DduxY8g1xirQUG7Ob+HB7/tgX3
0ME/JnCQFgVJ3+zuMvARXxSXOXhJnc8H0BMBimKAzdNMA5f3vtaaA1Qj3U0cS1vErnaBhR9ils2x
Dh877RsN3f7hdjL9rcEgdT3p94lyXNlsyQnlAWZjC4853wAupQYpLinobXFqC9qVgJ12tAXiLE+U
ynRmuVgyWTDQMsHpHHNxjbZAa96Xmc2RwtTC9s6Swr1x+vGqRdql1QHD+mk9FGdCvUbmGM3tDcL5
eFNYRC+NdN9DxtX9quculOjsYbBAZsfJfiylko3u46470Emwhy1Jz60znvd5RXNJoc1Exj9LmX3A
XRHtiHBk5S0F6D6artHz9tddalvzqFj5sNfIB05FyRyE0SrPpJvnWh2eyc8wxhZ3QntimHhfZPcN
k5aJRmfcOxb5wGleZtmNyeh6G68sfWmU/WtGsxP+cZMwuphjNP7qjuGyHkY5W8mFGazHtt3mzfSY
lv1lliDGJuzlQH9MrPzKOY4s6GDR+AXFwk3XKRe1yE4NWtAnMOPO0PA5M0rzS2dZt7bZngaVfYLA
GskY8975KZM0uN1Vb2CmZnqDU+yic3BeXdcqcrle38xH6V8VB+W2YtJ6FiB6L5to17V6G0Gdm+dc
IIh7a9f2cXDu981FWBnHImzOSwO3E7s/yYUxn9L+BP8fGXNfs0y5QEACRatL4NNlqBvHRoJfi07A
qjxEXnc+sRNylO1ZljlrwwyujKS7JCqBacLZzSwAR1Gnr8Okf9UwsevpcKBSvajD5y5H8UFzxrnd
NisTDB0R8VdkoOaa1l+4vbZ1ieCz0I8ehHWZlvaDUwF4O+21hZpdVvjXlDZ8KckmsMzz2rYuheuj
3F7SRu4rJA4m5tEvzXgEuMU4ZwzOoIZi1CvWvuzET8x74Bg4DvW5Z46bVLkI22phE9NGHHdDRGpp
+c5z0d57fYUaVjmtwsnDBCGwoH320aLMnbuhZhw/yzheHXOuKRl4ErTrCn4THNJZXNInBlyGVI/+
dRJaKNguc925L0393Epn6aSt8Ftd+X2B71Z+HEVxvlAyMKdCLHKXaddaGOgzR+Yyw0MlpK5qQvrw
FXPSbXmVR+Ua1tjGS+xTx3bvAUQuM5xpxKpz05PByWEFlPpxh8w6RxqP0DSAmha1b6Xlno6U5Dl9
qyRiD6sBOkJgaYYxPtIPuSpGSNaul18NRo27gXLl+ldtK15HIablVGhbw/gmogL6i4FOMbaDSsZN
oOub1EB+yYlQogB8IXn75laDylOQkuhk/3KKUBvBUG6kEMNgoglPHeVVSMaUJmRHDUA9O5Nv2E8A
KF7vg35bhGWRb0bhLuJ2OYhw48ZYddSeRapMI5QWCxRF4y3NHkZajzOEB5O5CPh9LbFftZKwISvH
VBmhipXHqKF/K5BBdFI5Mk13c6HYdyUiFDvR5MQp4FM4S+EnxZJ2hc19FbzDf//n6PL3DyCh32XW
4Klw1b5V4/Ub2EDz0+JTvrrNw6y5Jbr/b37oh1foX7/R96Hc27FgKPfpNcV0MaybKnxpPgLPaGX+
glfvPtbuM//duyRPfOr2lbfXrSOwZ4YXGZu1DGHaDB4meeZ/f5lB3iNa3Yw36ow3qbuBX/DxP63S
f7cOf/+I7wv69z/zdw/wtlv249f//A+wbCaLgcw/wPb/eBnMIw0g2cZkkXFkbGE/LQPLxNObpolN
Jpi+nHs+tGVgSJL2wJ7LYB2ZtAeEyYAXM5amTvfiz7tBd48cRzdtkH1Xvvr+7x3WbjAMaeW5125g
08uRYnaELt4H3T8uA6/bBpuOqW+YdjQhDm832MwP0i/Zbxn0I9XCapIzgZbR7uz/eTMYNKe4GjRb
1azdDxzeKljcWe9fzrvb6s/79p/ckOgSq7TfmPJGCpTdz5T0p2XAG9V0DvR+fFdg3v+CtI/kPeui
MGpzMiypJPFhFYgTvCIEE+Eslvl+BA/rZvgLW/F/HCeQolYttjzpsXCtnXv4n5eBHi/RVBPkae/7
4fDOhMkeplO6182gO0fCUA1b+nkzGW9Yn8+ESt+aSSh8g+X/ZRP8sMLlH7rk+62Dzjq4XAkaJTL2
ALKr/2k7COkbb6GHcog5Aw6x8qvbbw3YC+i4kyWqBsLSv6ROMpjagmVgjANWhIuIxGHtBZn1EcD2
XQbCBCdLR4aZ/7wTP/68FVgGGB7kDCqZA6ohB3dBktm6e+eP5hHP6ApamYapIpyMEPOfF0E3iSKm
bqAEziW62yoHtxfgmeydMlBUuYjhAqk6f1VUkUbjV2AQTRE4cTk6h3ckrL/gQv3jYKkd0WMU5Ic/
MshPu0E7MmCVO8jLOIccJfbeDgbOFlQJPCf1JSJRn6IlxaWJYJLkeQkUsQ9vO0jGwd73o3nESDTq
Ra6LsA+H//MiuEeW4TguRmmkmAd4NRDj3qv+PUoJk+wR9xN2gIHTCWXFxwMhY4TQdZ6fYEkofQ/N
B5REfy8mAEf2SxlYB75pm+LsJ+PxQ5hgL0hNLYSGUPneZVUHFyaEZuydOZmECU3T0b8z3hPIj9uB
e4HEyRDk0Ohw7ST1DmsZwAXMfUEGUgID5T4BNVWjpuCO/LQI8l4QJsXEYQeJvVMngzNhCYS20FmT
gAsJ4oczYR6ZUkYRpyPghgMMEhCXifV7x0oboFVQMhruLlLqn4FYUie5FXSIzDJOHNwVKbnV5v7V
hMHVQIps6ijBcdU4n0+FOEIMENI4kpsHekPiXeXuvRssAgFoEsXjz+f8cCjsIwFx3iSWyPzq4FD5
7zADYX6/eGkcacAL+PtYoDfIIXLpflgGEmkgKQMNUkLJQcZLVBT3huVlnuyCKMH2p0kBIPt5Gdgt
tC5+lpcHdzd8T5/2DpkW5SN5skbN4Mj2A7Hnw3awjpCipUNB9mC94/aHlTe4NnC69NLa71SQRRIq
Heom8z0mfloGh2YW1yd4hKyqZCQ5tGUAPN2/sGLXmxrIEhXFLlJ8DhUOlwc4BImktWteHt4yyPt9
71ABFIvuM+NVMkl6zww+HAoNE8mfa3B4oYIzYTrOb8giycOQ6qWOBJb/tT/hHIFPapb+Pas4QORJ
hvLfADbAjTCQJSWb/g40ftgMgBGQGlgnGU2p7A/tTGiw1fa+H6koyJvAGZk4lND85zAB54E8WsOr
j7HAA6woBNDh71gE2ZEEkFYxJvwVdmInUEuQSjuHymgg/7ffz+keyJNBSgBjH6yZW5KG3F/sBaID
tcQ7Evt+Dx0Q8sT1yBDsvsQOQWZEmWDTo7Btmy/+Y8YgbGpwaTEMYg0YeXhA7PcE8jcAT6ZKYxbK
kGWw9T8383V2iw75hQkP2znEZv73uuo3hAnDll1qB+D5rzAXCDBojvzgQh1k0iC/oX0TaQIF9yPx
0Npt+18wF/3I1Q0a3Y5tI4b/vWN8WJcDbaTfcEdSVtlk5HBYsB/4BXMxsC6n2Y84+6GGClnu/IZl
oILW/iguP3MajCMU64wDRVy41yXjYt8ToR8ByZMog8YKQDgJZH3IH8URVjY0Lr9zZt+Ll4M6EZxo
6SCwX4Wtyx2Prw0wA+Dzr3RQXue4EEngDx8mHRREfX+ONN82PQrSZMivO1rXx90gYMWSm5BWHCrc
AlokY/x+m4FVcFxARhqUP1DGD2dCkmJJrsixf9TfBwe3kNLtfT1qoErkhxA43F03//PVoHJmsCT6
Y5H+3VX4N64PJhDkT70kb0/Vf/0LAAD//w==</cx:binary>
              </cx:geoCache>
            </cx:geography>
          </cx:layoutPr>
          <cx:valueColors>
            <cx:minColor>
              <a:schemeClr val="bg1"/>
            </cx:minColor>
            <cx:maxColor>
              <a:srgbClr val="FF00FF"/>
            </cx:maxColor>
          </cx:valueColors>
          <cx:valueColorPositions>
            <cx:minPosition>
              <cx:number val="0"/>
            </cx:minPosition>
            <cx:maxPosition>
              <cx:number val="1"/>
            </cx:maxPosition>
          </cx:valueColorPositions>
        </cx:series>
      </cx:plotAreaRegion>
    </cx:plotArea>
    <cx:legend pos="r" align="min" overlay="1">
      <cx:spPr>
        <a:ln>
          <a:noFill/>
        </a:ln>
      </cx:spPr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ja-JP" alt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795339</xdr:colOff>
      <xdr:row>10</xdr:row>
      <xdr:rowOff>80963</xdr:rowOff>
    </xdr:from>
    <xdr:to>
      <xdr:col>19</xdr:col>
      <xdr:colOff>47625</xdr:colOff>
      <xdr:row>31</xdr:row>
      <xdr:rowOff>90488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AD94A08-5ADA-4CD1-9F34-9AA94BAEF2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109537</xdr:colOff>
      <xdr:row>24</xdr:row>
      <xdr:rowOff>109538</xdr:rowOff>
    </xdr:from>
    <xdr:to>
      <xdr:col>23</xdr:col>
      <xdr:colOff>423863</xdr:colOff>
      <xdr:row>53</xdr:row>
      <xdr:rowOff>85726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8B27D3EC-886F-4237-8731-132FF20284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53337" y="5481638"/>
              <a:ext cx="8543926" cy="64674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68CF-A6B1-413C-9DD9-9677AF44A7C6}">
  <dimension ref="C2:S9"/>
  <sheetViews>
    <sheetView tabSelected="1" topLeftCell="C16" workbookViewId="0">
      <selection activeCell="S7" sqref="S7"/>
    </sheetView>
  </sheetViews>
  <sheetFormatPr defaultRowHeight="17.649999999999999" x14ac:dyDescent="0.7"/>
  <cols>
    <col min="3" max="3" width="11" customWidth="1"/>
    <col min="5" max="5" width="9.5" customWidth="1"/>
    <col min="15" max="15" width="9.75" bestFit="1" customWidth="1"/>
    <col min="16" max="16" width="9.1875" customWidth="1"/>
  </cols>
  <sheetData>
    <row r="2" spans="3:19" x14ac:dyDescent="0.7">
      <c r="C2" s="2"/>
      <c r="D2" s="2"/>
      <c r="E2" s="3">
        <v>43937</v>
      </c>
      <c r="F2" s="3">
        <v>43944</v>
      </c>
      <c r="G2" s="3">
        <v>43957</v>
      </c>
      <c r="H2" s="3">
        <v>43965</v>
      </c>
      <c r="I2" s="3">
        <v>43972</v>
      </c>
      <c r="J2" s="3">
        <v>43986</v>
      </c>
      <c r="K2" s="3">
        <v>44002</v>
      </c>
      <c r="L2" s="3">
        <v>44044</v>
      </c>
      <c r="M2" s="3">
        <v>44072</v>
      </c>
      <c r="N2" s="3">
        <v>44107</v>
      </c>
      <c r="O2" s="3">
        <v>44156</v>
      </c>
      <c r="P2" s="3">
        <v>44207</v>
      </c>
      <c r="Q2" s="3">
        <v>44234</v>
      </c>
      <c r="R2" s="3">
        <v>44262</v>
      </c>
      <c r="S2" s="3">
        <v>44297</v>
      </c>
    </row>
    <row r="3" spans="3:19" x14ac:dyDescent="0.7">
      <c r="C3" s="2" t="s">
        <v>2</v>
      </c>
      <c r="D3" s="2" t="s">
        <v>4</v>
      </c>
      <c r="E3" s="2">
        <v>47</v>
      </c>
      <c r="F3" s="2">
        <v>47</v>
      </c>
      <c r="G3" s="2">
        <v>47</v>
      </c>
      <c r="H3" s="2">
        <v>47</v>
      </c>
      <c r="I3" s="2">
        <v>47</v>
      </c>
      <c r="J3" s="2">
        <v>47</v>
      </c>
      <c r="K3" s="2">
        <v>47</v>
      </c>
      <c r="L3" s="2">
        <v>47</v>
      </c>
      <c r="M3" s="2">
        <v>47</v>
      </c>
      <c r="N3" s="2">
        <v>47</v>
      </c>
      <c r="O3" s="2">
        <v>47</v>
      </c>
      <c r="P3" s="2">
        <v>47</v>
      </c>
      <c r="Q3" s="2">
        <v>47</v>
      </c>
      <c r="R3" s="2">
        <v>47</v>
      </c>
      <c r="S3" s="2">
        <v>47</v>
      </c>
    </row>
    <row r="4" spans="3:19" x14ac:dyDescent="0.7">
      <c r="C4" s="2"/>
      <c r="D4" s="2" t="s">
        <v>6</v>
      </c>
      <c r="E4" s="2">
        <v>30</v>
      </c>
      <c r="F4" s="2">
        <v>43</v>
      </c>
      <c r="G4" s="2">
        <v>45</v>
      </c>
      <c r="H4" s="2">
        <v>26</v>
      </c>
      <c r="I4" s="2">
        <v>14</v>
      </c>
      <c r="J4" s="2">
        <v>1</v>
      </c>
      <c r="K4" s="2">
        <v>0</v>
      </c>
      <c r="L4" s="2">
        <v>1</v>
      </c>
      <c r="M4" s="2">
        <v>1</v>
      </c>
      <c r="N4" s="2">
        <v>0</v>
      </c>
      <c r="O4" s="2">
        <v>0</v>
      </c>
      <c r="P4" s="2">
        <v>2</v>
      </c>
      <c r="Q4" s="2">
        <v>2</v>
      </c>
      <c r="R4" s="2">
        <v>3</v>
      </c>
      <c r="S4" s="2">
        <v>0</v>
      </c>
    </row>
    <row r="5" spans="3:19" x14ac:dyDescent="0.7">
      <c r="C5" s="2" t="s">
        <v>5</v>
      </c>
      <c r="D5" s="2" t="s">
        <v>4</v>
      </c>
      <c r="E5" s="2">
        <v>1502</v>
      </c>
      <c r="F5" s="2">
        <v>1579</v>
      </c>
      <c r="G5" s="2">
        <v>1645</v>
      </c>
      <c r="H5" s="2">
        <v>1645</v>
      </c>
      <c r="I5" s="2">
        <v>1661</v>
      </c>
      <c r="J5" s="2">
        <v>1668</v>
      </c>
      <c r="K5" s="2">
        <v>1671</v>
      </c>
      <c r="L5" s="2">
        <v>1671</v>
      </c>
      <c r="M5" s="2">
        <v>1674</v>
      </c>
      <c r="N5" s="2">
        <v>1674</v>
      </c>
      <c r="O5" s="2">
        <v>1675</v>
      </c>
      <c r="P5" s="2">
        <v>1676</v>
      </c>
      <c r="Q5" s="2">
        <v>1679</v>
      </c>
      <c r="R5" s="2">
        <v>1676</v>
      </c>
      <c r="S5" s="2">
        <v>1676</v>
      </c>
    </row>
    <row r="6" spans="3:19" x14ac:dyDescent="0.7">
      <c r="C6" s="2"/>
      <c r="D6" s="2" t="s">
        <v>6</v>
      </c>
      <c r="E6" s="2">
        <v>858</v>
      </c>
      <c r="F6" s="2">
        <v>1387</v>
      </c>
      <c r="G6" s="2">
        <v>1508</v>
      </c>
      <c r="H6" s="2">
        <v>1138</v>
      </c>
      <c r="I6" s="2">
        <v>781</v>
      </c>
      <c r="J6" s="2">
        <v>126</v>
      </c>
      <c r="K6" s="2">
        <v>27</v>
      </c>
      <c r="L6" s="2">
        <v>25</v>
      </c>
      <c r="M6" s="2">
        <v>42</v>
      </c>
      <c r="N6" s="2">
        <v>2</v>
      </c>
      <c r="O6" s="2">
        <v>3</v>
      </c>
      <c r="P6" s="2">
        <v>54</v>
      </c>
      <c r="Q6" s="2">
        <v>95</v>
      </c>
      <c r="R6" s="2">
        <v>46</v>
      </c>
      <c r="S6" s="2">
        <v>15</v>
      </c>
    </row>
    <row r="7" spans="3:19" x14ac:dyDescent="0.7">
      <c r="C7" s="2" t="s">
        <v>2</v>
      </c>
      <c r="D7" s="2" t="s">
        <v>7</v>
      </c>
      <c r="E7" s="4">
        <f t="shared" ref="E7:L7" si="0">E4/E3</f>
        <v>0.63829787234042556</v>
      </c>
      <c r="F7" s="4">
        <f t="shared" si="0"/>
        <v>0.91489361702127658</v>
      </c>
      <c r="G7" s="4">
        <f t="shared" si="0"/>
        <v>0.95744680851063835</v>
      </c>
      <c r="H7" s="4">
        <f t="shared" si="0"/>
        <v>0.55319148936170215</v>
      </c>
      <c r="I7" s="4">
        <f t="shared" si="0"/>
        <v>0.2978723404255319</v>
      </c>
      <c r="J7" s="4">
        <f t="shared" si="0"/>
        <v>2.1276595744680851E-2</v>
      </c>
      <c r="K7" s="4">
        <f t="shared" si="0"/>
        <v>0</v>
      </c>
      <c r="L7" s="4">
        <f t="shared" si="0"/>
        <v>2.1276595744680851E-2</v>
      </c>
      <c r="M7" s="4">
        <f t="shared" ref="M7:N7" si="1">M4/M3</f>
        <v>2.1276595744680851E-2</v>
      </c>
      <c r="N7" s="4">
        <f t="shared" si="1"/>
        <v>0</v>
      </c>
      <c r="O7" s="4">
        <f t="shared" ref="O7:P7" si="2">O4/O3</f>
        <v>0</v>
      </c>
      <c r="P7" s="4">
        <f t="shared" si="2"/>
        <v>4.2553191489361701E-2</v>
      </c>
      <c r="Q7" s="4">
        <f t="shared" ref="Q7:R7" si="3">Q4/Q3</f>
        <v>4.2553191489361701E-2</v>
      </c>
      <c r="R7" s="4">
        <f t="shared" si="3"/>
        <v>6.3829787234042548E-2</v>
      </c>
      <c r="S7" s="4">
        <f t="shared" ref="S7" si="4">S4/S3</f>
        <v>0</v>
      </c>
    </row>
    <row r="8" spans="3:19" x14ac:dyDescent="0.7">
      <c r="C8" s="2" t="s">
        <v>3</v>
      </c>
      <c r="D8" s="2" t="s">
        <v>7</v>
      </c>
      <c r="E8" s="4">
        <f t="shared" ref="E8:L8" si="5">E6/E5</f>
        <v>0.57123834886817582</v>
      </c>
      <c r="F8" s="4">
        <f t="shared" si="5"/>
        <v>0.87840405319822668</v>
      </c>
      <c r="G8" s="4">
        <f t="shared" si="5"/>
        <v>0.91671732522796356</v>
      </c>
      <c r="H8" s="4">
        <f t="shared" si="5"/>
        <v>0.69179331306990877</v>
      </c>
      <c r="I8" s="4">
        <f t="shared" si="5"/>
        <v>0.47019867549668876</v>
      </c>
      <c r="J8" s="4">
        <f t="shared" si="5"/>
        <v>7.5539568345323743E-2</v>
      </c>
      <c r="K8" s="4">
        <f t="shared" si="5"/>
        <v>1.615798922800718E-2</v>
      </c>
      <c r="L8" s="4">
        <f t="shared" si="5"/>
        <v>1.4961101137043686E-2</v>
      </c>
      <c r="M8" s="4">
        <f t="shared" ref="M8:N8" si="6">M6/M5</f>
        <v>2.5089605734767026E-2</v>
      </c>
      <c r="N8" s="4">
        <f t="shared" si="6"/>
        <v>1.1947431302270011E-3</v>
      </c>
      <c r="O8" s="4">
        <f t="shared" ref="O8:P8" si="7">O6/O5</f>
        <v>1.791044776119403E-3</v>
      </c>
      <c r="P8" s="4">
        <f t="shared" si="7"/>
        <v>3.2219570405727926E-2</v>
      </c>
      <c r="Q8" s="4">
        <f t="shared" ref="Q8:R8" si="8">Q6/Q5</f>
        <v>5.6581298391899938E-2</v>
      </c>
      <c r="R8" s="4">
        <f t="shared" si="8"/>
        <v>2.7446300715990454E-2</v>
      </c>
      <c r="S8" s="4">
        <f t="shared" ref="S8" si="9">S6/S5</f>
        <v>8.9498806682577568E-3</v>
      </c>
    </row>
    <row r="9" spans="3:19" x14ac:dyDescent="0.7">
      <c r="C9" s="2" t="s">
        <v>8</v>
      </c>
      <c r="D9" s="2" t="s">
        <v>7</v>
      </c>
      <c r="E9" s="1">
        <f>(E4+E6)/(E3+E5)</f>
        <v>0.57327307940606842</v>
      </c>
      <c r="F9" s="1">
        <f t="shared" ref="F9:L9" si="10">(F4+F6)/(F3+F5)</f>
        <v>0.87945879458794585</v>
      </c>
      <c r="G9" s="1">
        <f t="shared" si="10"/>
        <v>0.9178486997635934</v>
      </c>
      <c r="H9" s="1">
        <f t="shared" si="10"/>
        <v>0.68794326241134751</v>
      </c>
      <c r="I9" s="1">
        <f t="shared" si="10"/>
        <v>0.46545667447306793</v>
      </c>
      <c r="J9" s="1">
        <f t="shared" si="10"/>
        <v>7.4052478134110783E-2</v>
      </c>
      <c r="K9" s="1">
        <f t="shared" si="10"/>
        <v>1.5715948777648429E-2</v>
      </c>
      <c r="L9" s="1">
        <f t="shared" si="10"/>
        <v>1.5133876600698487E-2</v>
      </c>
      <c r="M9" s="1">
        <f t="shared" ref="M9:N9" si="11">(M4+M6)/(M3+M5)</f>
        <v>2.4985473561882625E-2</v>
      </c>
      <c r="N9" s="1">
        <f t="shared" si="11"/>
        <v>1.1621150493898896E-3</v>
      </c>
      <c r="O9" s="1">
        <f t="shared" ref="O9:P9" si="12">(O4+O6)/(O3+O5)</f>
        <v>1.7421602787456446E-3</v>
      </c>
      <c r="P9" s="1">
        <f t="shared" si="12"/>
        <v>3.2501450957632037E-2</v>
      </c>
      <c r="Q9" s="1">
        <f t="shared" ref="Q9:R9" si="13">(Q4+Q6)/(Q3+Q5)</f>
        <v>5.619930475086906E-2</v>
      </c>
      <c r="R9" s="1">
        <f t="shared" si="13"/>
        <v>2.8438769587928032E-2</v>
      </c>
      <c r="S9" s="1">
        <f t="shared" ref="S9" si="14">(S4+S6)/(S3+S5)</f>
        <v>8.7057457922228663E-3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0073-88C1-4AAD-85F6-7670078A069A}">
  <dimension ref="B2:K50"/>
  <sheetViews>
    <sheetView topLeftCell="F22" zoomScaleNormal="100" workbookViewId="0">
      <selection activeCell="N24" sqref="N24"/>
    </sheetView>
  </sheetViews>
  <sheetFormatPr defaultRowHeight="17.649999999999999" x14ac:dyDescent="0.7"/>
  <sheetData>
    <row r="2" spans="2:11" x14ac:dyDescent="0.35">
      <c r="B2" s="11" t="s">
        <v>57</v>
      </c>
      <c r="C2" s="12" t="s">
        <v>58</v>
      </c>
      <c r="D2" s="13" t="s">
        <v>59</v>
      </c>
      <c r="E2" s="13" t="s">
        <v>0</v>
      </c>
      <c r="F2" s="14" t="s">
        <v>60</v>
      </c>
      <c r="G2" s="12" t="s">
        <v>61</v>
      </c>
      <c r="H2" s="13" t="s">
        <v>62</v>
      </c>
      <c r="I2" s="13" t="s">
        <v>63</v>
      </c>
      <c r="J2" s="9" t="s">
        <v>1</v>
      </c>
      <c r="K2" s="6" t="s">
        <v>9</v>
      </c>
    </row>
    <row r="3" spans="2:11" x14ac:dyDescent="0.7">
      <c r="B3" s="15">
        <v>1</v>
      </c>
      <c r="C3" s="16" t="s">
        <v>55</v>
      </c>
      <c r="D3" s="16">
        <v>180</v>
      </c>
      <c r="E3" s="16">
        <v>31</v>
      </c>
      <c r="F3" s="16"/>
      <c r="G3" s="16"/>
      <c r="H3" s="16">
        <f t="shared" ref="H3:H49" si="0">F3+G3</f>
        <v>0</v>
      </c>
      <c r="I3" s="17">
        <f>H3/D3</f>
        <v>0</v>
      </c>
      <c r="J3" s="10">
        <f>I3/D3</f>
        <v>0</v>
      </c>
      <c r="K3" s="7">
        <v>4</v>
      </c>
    </row>
    <row r="4" spans="2:11" x14ac:dyDescent="0.7">
      <c r="B4" s="15">
        <v>2</v>
      </c>
      <c r="C4" s="16" t="s">
        <v>43</v>
      </c>
      <c r="D4" s="16">
        <v>38</v>
      </c>
      <c r="E4" s="16">
        <v>3</v>
      </c>
      <c r="F4" s="16"/>
      <c r="G4" s="16"/>
      <c r="H4" s="16">
        <f t="shared" si="0"/>
        <v>0</v>
      </c>
      <c r="I4" s="17">
        <f>H4/D4</f>
        <v>0</v>
      </c>
      <c r="J4" s="10">
        <f>I4/D4</f>
        <v>0</v>
      </c>
    </row>
    <row r="5" spans="2:11" x14ac:dyDescent="0.7">
      <c r="B5" s="15">
        <v>3</v>
      </c>
      <c r="C5" s="16" t="s">
        <v>32</v>
      </c>
      <c r="D5" s="16">
        <v>34</v>
      </c>
      <c r="E5" s="16">
        <v>2</v>
      </c>
      <c r="F5" s="16"/>
      <c r="G5" s="16"/>
      <c r="H5" s="16">
        <f t="shared" si="0"/>
        <v>0</v>
      </c>
      <c r="I5" s="17">
        <f>H5/D5</f>
        <v>0</v>
      </c>
      <c r="J5" s="10">
        <f>I5/D5</f>
        <v>0</v>
      </c>
    </row>
    <row r="6" spans="2:11" x14ac:dyDescent="0.7">
      <c r="B6" s="15">
        <v>4</v>
      </c>
      <c r="C6" s="16" t="s">
        <v>33</v>
      </c>
      <c r="D6" s="16">
        <v>36</v>
      </c>
      <c r="E6" s="16">
        <v>1</v>
      </c>
      <c r="F6" s="16">
        <v>8</v>
      </c>
      <c r="G6" s="16"/>
      <c r="H6" s="16">
        <f t="shared" si="0"/>
        <v>8</v>
      </c>
      <c r="I6" s="17">
        <f>H6/D6</f>
        <v>0.22222222222222221</v>
      </c>
      <c r="J6" s="10">
        <f>I6/D6</f>
        <v>6.1728395061728392E-3</v>
      </c>
      <c r="K6" s="7">
        <v>1</v>
      </c>
    </row>
    <row r="7" spans="2:11" x14ac:dyDescent="0.7">
      <c r="B7" s="15">
        <v>5</v>
      </c>
      <c r="C7" s="16" t="s">
        <v>41</v>
      </c>
      <c r="D7" s="16">
        <v>26</v>
      </c>
      <c r="E7" s="16">
        <v>4</v>
      </c>
      <c r="F7" s="16"/>
      <c r="G7" s="16"/>
      <c r="H7" s="16">
        <f t="shared" si="0"/>
        <v>0</v>
      </c>
      <c r="I7" s="17">
        <f>H7/D7</f>
        <v>0</v>
      </c>
      <c r="J7" s="10">
        <f>I7/D7</f>
        <v>0</v>
      </c>
    </row>
    <row r="8" spans="2:11" x14ac:dyDescent="0.7">
      <c r="B8" s="15">
        <v>6</v>
      </c>
      <c r="C8" s="16" t="s">
        <v>38</v>
      </c>
      <c r="D8" s="16">
        <v>36</v>
      </c>
      <c r="E8" s="16">
        <v>9</v>
      </c>
      <c r="F8" s="16">
        <v>1</v>
      </c>
      <c r="G8" s="16"/>
      <c r="H8" s="16">
        <f t="shared" si="0"/>
        <v>1</v>
      </c>
      <c r="I8" s="17">
        <f>H8/D8</f>
        <v>2.7777777777777776E-2</v>
      </c>
      <c r="J8" s="10">
        <f>I8/D8</f>
        <v>7.716049382716049E-4</v>
      </c>
      <c r="K8" s="5">
        <v>-2</v>
      </c>
    </row>
    <row r="9" spans="2:11" x14ac:dyDescent="0.7">
      <c r="B9" s="15">
        <v>7</v>
      </c>
      <c r="C9" s="16" t="s">
        <v>19</v>
      </c>
      <c r="D9" s="16">
        <v>58</v>
      </c>
      <c r="E9" s="16">
        <v>3</v>
      </c>
      <c r="F9" s="16"/>
      <c r="G9" s="16">
        <v>4</v>
      </c>
      <c r="H9" s="16">
        <f t="shared" si="0"/>
        <v>4</v>
      </c>
      <c r="I9" s="17">
        <f>H9/D9</f>
        <v>6.8965517241379309E-2</v>
      </c>
      <c r="J9" s="10">
        <f>I9/D9</f>
        <v>1.1890606420927466E-3</v>
      </c>
    </row>
    <row r="10" spans="2:11" x14ac:dyDescent="0.7">
      <c r="B10" s="15">
        <v>8</v>
      </c>
      <c r="C10" s="16" t="s">
        <v>11</v>
      </c>
      <c r="D10" s="16">
        <v>45</v>
      </c>
      <c r="E10" s="16">
        <v>16</v>
      </c>
      <c r="F10" s="16"/>
      <c r="G10" s="16"/>
      <c r="H10" s="16">
        <f t="shared" si="0"/>
        <v>0</v>
      </c>
      <c r="I10" s="17">
        <f>H10/D10</f>
        <v>0</v>
      </c>
      <c r="J10" s="10">
        <f>I10/D10</f>
        <v>0</v>
      </c>
      <c r="K10" s="7">
        <v>1</v>
      </c>
    </row>
    <row r="11" spans="2:11" x14ac:dyDescent="0.7">
      <c r="B11" s="15">
        <v>9</v>
      </c>
      <c r="C11" s="16" t="s">
        <v>26</v>
      </c>
      <c r="D11" s="16">
        <v>26</v>
      </c>
      <c r="E11" s="16">
        <v>4</v>
      </c>
      <c r="F11" s="16"/>
      <c r="G11" s="16"/>
      <c r="H11" s="16">
        <f t="shared" si="0"/>
        <v>0</v>
      </c>
      <c r="I11" s="17">
        <f>H11/D11</f>
        <v>0</v>
      </c>
      <c r="J11" s="10">
        <f>I11/D11</f>
        <v>0</v>
      </c>
    </row>
    <row r="12" spans="2:11" x14ac:dyDescent="0.7">
      <c r="B12" s="15">
        <v>10</v>
      </c>
      <c r="C12" s="16" t="s">
        <v>27</v>
      </c>
      <c r="D12" s="16">
        <v>36</v>
      </c>
      <c r="E12" s="16">
        <v>6</v>
      </c>
      <c r="F12" s="16"/>
      <c r="G12" s="16"/>
      <c r="H12" s="16">
        <f t="shared" si="0"/>
        <v>0</v>
      </c>
      <c r="I12" s="17">
        <f>H12/D12</f>
        <v>0</v>
      </c>
      <c r="J12" s="10">
        <f>I12/D12</f>
        <v>0</v>
      </c>
      <c r="K12" s="7">
        <v>1</v>
      </c>
    </row>
    <row r="13" spans="2:11" x14ac:dyDescent="0.7">
      <c r="B13" s="15">
        <v>11</v>
      </c>
      <c r="C13" s="16" t="s">
        <v>12</v>
      </c>
      <c r="D13" s="16">
        <v>64</v>
      </c>
      <c r="E13" s="16">
        <v>12</v>
      </c>
      <c r="F13" s="16"/>
      <c r="G13" s="16"/>
      <c r="H13" s="16">
        <f t="shared" si="0"/>
        <v>0</v>
      </c>
      <c r="I13" s="17">
        <f>H13/D13</f>
        <v>0</v>
      </c>
      <c r="J13" s="10">
        <f>I13/D13</f>
        <v>0</v>
      </c>
      <c r="K13" s="7">
        <v>4</v>
      </c>
    </row>
    <row r="14" spans="2:11" x14ac:dyDescent="0.7">
      <c r="B14" s="15">
        <v>12</v>
      </c>
      <c r="C14" s="16" t="s">
        <v>14</v>
      </c>
      <c r="D14" s="16">
        <v>55</v>
      </c>
      <c r="E14" s="16">
        <v>30</v>
      </c>
      <c r="F14" s="16"/>
      <c r="G14" s="16"/>
      <c r="H14" s="16">
        <f t="shared" si="0"/>
        <v>0</v>
      </c>
      <c r="I14" s="17">
        <f>H14/D14</f>
        <v>0</v>
      </c>
      <c r="J14" s="10">
        <f>I14/D14</f>
        <v>0</v>
      </c>
    </row>
    <row r="15" spans="2:11" x14ac:dyDescent="0.7">
      <c r="B15" s="15">
        <v>13</v>
      </c>
      <c r="C15" s="16" t="s">
        <v>28</v>
      </c>
      <c r="D15" s="16">
        <v>61</v>
      </c>
      <c r="E15" s="16">
        <v>9</v>
      </c>
      <c r="F15" s="16"/>
      <c r="G15" s="16"/>
      <c r="H15" s="16">
        <f t="shared" si="0"/>
        <v>0</v>
      </c>
      <c r="I15" s="17">
        <f>H15/D15</f>
        <v>0</v>
      </c>
      <c r="J15" s="10">
        <f>I15/D15</f>
        <v>0</v>
      </c>
      <c r="K15" s="8">
        <v>-2</v>
      </c>
    </row>
    <row r="16" spans="2:11" x14ac:dyDescent="0.7">
      <c r="B16" s="15">
        <v>14</v>
      </c>
      <c r="C16" s="16" t="s">
        <v>16</v>
      </c>
      <c r="D16" s="16">
        <v>34</v>
      </c>
      <c r="E16" s="16">
        <v>2</v>
      </c>
      <c r="F16" s="16"/>
      <c r="G16" s="16"/>
      <c r="H16" s="16">
        <f t="shared" si="0"/>
        <v>0</v>
      </c>
      <c r="I16" s="17">
        <f>H16/D16</f>
        <v>0</v>
      </c>
      <c r="J16" s="10">
        <f>I16/D16</f>
        <v>0</v>
      </c>
      <c r="K16" s="8">
        <v>-1</v>
      </c>
    </row>
    <row r="17" spans="2:11" x14ac:dyDescent="0.7">
      <c r="B17" s="15">
        <v>15</v>
      </c>
      <c r="C17" s="16" t="s">
        <v>42</v>
      </c>
      <c r="D17" s="16">
        <v>31</v>
      </c>
      <c r="E17" s="16">
        <v>3</v>
      </c>
      <c r="F17" s="16"/>
      <c r="G17" s="16"/>
      <c r="H17" s="16">
        <f t="shared" si="0"/>
        <v>0</v>
      </c>
      <c r="I17" s="17">
        <f>H17/D17</f>
        <v>0</v>
      </c>
      <c r="J17" s="10">
        <f>I17/D17</f>
        <v>0</v>
      </c>
      <c r="K17" s="7">
        <v>1</v>
      </c>
    </row>
    <row r="18" spans="2:11" x14ac:dyDescent="0.7">
      <c r="B18" s="15">
        <v>16</v>
      </c>
      <c r="C18" s="16" t="s">
        <v>51</v>
      </c>
      <c r="D18" s="16">
        <v>16</v>
      </c>
      <c r="E18" s="16"/>
      <c r="F18" s="16"/>
      <c r="G18" s="16"/>
      <c r="H18" s="16">
        <f t="shared" si="0"/>
        <v>0</v>
      </c>
      <c r="I18" s="17">
        <f>H18/D18</f>
        <v>0</v>
      </c>
      <c r="J18" s="10">
        <f>I18/D18</f>
        <v>0</v>
      </c>
    </row>
    <row r="19" spans="2:11" x14ac:dyDescent="0.7">
      <c r="B19" s="15">
        <v>17</v>
      </c>
      <c r="C19" s="16" t="s">
        <v>45</v>
      </c>
      <c r="D19" s="16">
        <v>20</v>
      </c>
      <c r="E19" s="16">
        <v>3</v>
      </c>
      <c r="F19" s="16"/>
      <c r="G19" s="16"/>
      <c r="H19" s="16">
        <f t="shared" si="0"/>
        <v>0</v>
      </c>
      <c r="I19" s="17">
        <f>H19/D19</f>
        <v>0</v>
      </c>
      <c r="J19" s="10">
        <f>I19/D19</f>
        <v>0</v>
      </c>
    </row>
    <row r="20" spans="2:11" x14ac:dyDescent="0.7">
      <c r="B20" s="15">
        <v>18</v>
      </c>
      <c r="C20" s="16" t="s">
        <v>52</v>
      </c>
      <c r="D20" s="16">
        <v>18</v>
      </c>
      <c r="E20" s="16">
        <v>6</v>
      </c>
      <c r="F20" s="16"/>
      <c r="G20" s="16"/>
      <c r="H20" s="16">
        <f t="shared" si="0"/>
        <v>0</v>
      </c>
      <c r="I20" s="17">
        <f>H20/D20</f>
        <v>0</v>
      </c>
      <c r="J20" s="10">
        <f>I20/D20</f>
        <v>0</v>
      </c>
    </row>
    <row r="21" spans="2:11" x14ac:dyDescent="0.7">
      <c r="B21" s="15">
        <v>19</v>
      </c>
      <c r="C21" s="16" t="s">
        <v>39</v>
      </c>
      <c r="D21" s="16">
        <v>24</v>
      </c>
      <c r="E21" s="16">
        <v>11</v>
      </c>
      <c r="F21" s="16"/>
      <c r="G21" s="16"/>
      <c r="H21" s="16">
        <f t="shared" si="0"/>
        <v>0</v>
      </c>
      <c r="I21" s="17">
        <f>H21/D21</f>
        <v>0</v>
      </c>
      <c r="J21" s="10">
        <f>I21/D21</f>
        <v>0</v>
      </c>
    </row>
    <row r="22" spans="2:11" x14ac:dyDescent="0.7">
      <c r="B22" s="15">
        <v>20</v>
      </c>
      <c r="C22" s="16" t="s">
        <v>29</v>
      </c>
      <c r="D22" s="16">
        <v>72</v>
      </c>
      <c r="E22" s="16">
        <v>9</v>
      </c>
      <c r="F22" s="16">
        <v>1</v>
      </c>
      <c r="G22" s="16"/>
      <c r="H22" s="16">
        <f t="shared" si="0"/>
        <v>1</v>
      </c>
      <c r="I22" s="17">
        <f>H22/D22</f>
        <v>1.3888888888888888E-2</v>
      </c>
      <c r="J22" s="10">
        <f>I22/D22</f>
        <v>1.9290123456790122E-4</v>
      </c>
      <c r="K22" s="7">
        <v>1</v>
      </c>
    </row>
    <row r="23" spans="2:11" x14ac:dyDescent="0.7">
      <c r="B23" s="15">
        <v>21</v>
      </c>
      <c r="C23" s="16" t="s">
        <v>17</v>
      </c>
      <c r="D23" s="16">
        <v>43</v>
      </c>
      <c r="E23" s="16">
        <v>18</v>
      </c>
      <c r="F23" s="16"/>
      <c r="G23" s="16"/>
      <c r="H23" s="16">
        <f t="shared" si="0"/>
        <v>0</v>
      </c>
      <c r="I23" s="17">
        <f>H23/D23</f>
        <v>0</v>
      </c>
      <c r="J23" s="10">
        <f>I23/D23</f>
        <v>0</v>
      </c>
      <c r="K23" s="8">
        <v>-4</v>
      </c>
    </row>
    <row r="24" spans="2:11" x14ac:dyDescent="0.7">
      <c r="B24" s="15">
        <v>22</v>
      </c>
      <c r="C24" s="16" t="s">
        <v>44</v>
      </c>
      <c r="D24" s="16">
        <v>36</v>
      </c>
      <c r="E24" s="16">
        <v>6</v>
      </c>
      <c r="F24" s="16"/>
      <c r="G24" s="16"/>
      <c r="H24" s="16">
        <f t="shared" si="0"/>
        <v>0</v>
      </c>
      <c r="I24" s="17">
        <f>H24/D24</f>
        <v>0</v>
      </c>
      <c r="J24" s="10">
        <f>I24/D24</f>
        <v>0</v>
      </c>
    </row>
    <row r="25" spans="2:11" x14ac:dyDescent="0.7">
      <c r="B25" s="15">
        <v>23</v>
      </c>
      <c r="C25" s="16" t="s">
        <v>15</v>
      </c>
      <c r="D25" s="16">
        <v>55</v>
      </c>
      <c r="E25" s="16">
        <v>17</v>
      </c>
      <c r="F25" s="16"/>
      <c r="G25" s="16"/>
      <c r="H25" s="16">
        <f t="shared" si="0"/>
        <v>0</v>
      </c>
      <c r="I25" s="17">
        <f>H25/D25</f>
        <v>0</v>
      </c>
      <c r="J25" s="10">
        <f>I25/D25</f>
        <v>0</v>
      </c>
      <c r="K25" s="8">
        <v>-2</v>
      </c>
    </row>
    <row r="26" spans="2:11" x14ac:dyDescent="0.7">
      <c r="B26" s="15">
        <v>24</v>
      </c>
      <c r="C26" s="16" t="s">
        <v>37</v>
      </c>
      <c r="D26" s="16">
        <v>29</v>
      </c>
      <c r="E26" s="16">
        <v>4</v>
      </c>
      <c r="F26" s="16"/>
      <c r="G26" s="16"/>
      <c r="H26" s="16">
        <f t="shared" si="0"/>
        <v>0</v>
      </c>
      <c r="I26" s="17">
        <f>H26/D26</f>
        <v>0</v>
      </c>
      <c r="J26" s="10">
        <f>I26/D26</f>
        <v>0</v>
      </c>
      <c r="K26" s="8">
        <v>-2</v>
      </c>
    </row>
    <row r="27" spans="2:11" x14ac:dyDescent="0.7">
      <c r="B27" s="15">
        <v>25</v>
      </c>
      <c r="C27" s="16" t="s">
        <v>40</v>
      </c>
      <c r="D27" s="16">
        <v>20</v>
      </c>
      <c r="E27" s="16"/>
      <c r="F27" s="16"/>
      <c r="G27" s="16"/>
      <c r="H27" s="16">
        <f t="shared" si="0"/>
        <v>0</v>
      </c>
      <c r="I27" s="17">
        <f>H27/D27</f>
        <v>0</v>
      </c>
      <c r="J27" s="10">
        <f>I27/D27</f>
        <v>0</v>
      </c>
    </row>
    <row r="28" spans="2:11" x14ac:dyDescent="0.7">
      <c r="B28" s="15">
        <v>26</v>
      </c>
      <c r="C28" s="16" t="s">
        <v>34</v>
      </c>
      <c r="D28" s="16">
        <v>23</v>
      </c>
      <c r="E28" s="16">
        <v>8</v>
      </c>
      <c r="F28" s="16"/>
      <c r="G28" s="16"/>
      <c r="H28" s="16">
        <f t="shared" si="0"/>
        <v>0</v>
      </c>
      <c r="I28" s="17">
        <f>H28/D28</f>
        <v>0</v>
      </c>
      <c r="J28" s="10">
        <f>I28/D28</f>
        <v>0</v>
      </c>
    </row>
    <row r="29" spans="2:11" x14ac:dyDescent="0.7">
      <c r="B29" s="15">
        <v>27</v>
      </c>
      <c r="C29" s="16" t="s">
        <v>24</v>
      </c>
      <c r="D29" s="16">
        <v>44</v>
      </c>
      <c r="E29" s="16">
        <v>6</v>
      </c>
      <c r="F29" s="16"/>
      <c r="G29" s="16"/>
      <c r="H29" s="16">
        <f t="shared" si="0"/>
        <v>0</v>
      </c>
      <c r="I29" s="17">
        <f>H29/D29</f>
        <v>0</v>
      </c>
      <c r="J29" s="10">
        <f>I29/D29</f>
        <v>0</v>
      </c>
      <c r="K29" s="8">
        <v>-3</v>
      </c>
    </row>
    <row r="30" spans="2:11" x14ac:dyDescent="0.7">
      <c r="B30" s="15">
        <v>28</v>
      </c>
      <c r="C30" s="16" t="s">
        <v>54</v>
      </c>
      <c r="D30" s="16">
        <v>42</v>
      </c>
      <c r="E30" s="16">
        <v>9</v>
      </c>
      <c r="F30" s="16"/>
      <c r="G30" s="16"/>
      <c r="H30" s="16">
        <f t="shared" si="0"/>
        <v>0</v>
      </c>
      <c r="I30" s="17">
        <f>H30/D30</f>
        <v>0</v>
      </c>
      <c r="J30" s="10">
        <f>I30/D30</f>
        <v>0</v>
      </c>
    </row>
    <row r="31" spans="2:11" x14ac:dyDescent="0.7">
      <c r="B31" s="15">
        <v>29</v>
      </c>
      <c r="C31" s="16" t="s">
        <v>50</v>
      </c>
      <c r="D31" s="16">
        <v>25</v>
      </c>
      <c r="E31" s="16">
        <v>3</v>
      </c>
      <c r="F31" s="16"/>
      <c r="G31" s="16"/>
      <c r="H31" s="16">
        <f t="shared" si="0"/>
        <v>0</v>
      </c>
      <c r="I31" s="17">
        <f>H31/D31</f>
        <v>0</v>
      </c>
      <c r="J31" s="10">
        <f>I31/D31</f>
        <v>0</v>
      </c>
      <c r="K31" s="7">
        <v>1</v>
      </c>
    </row>
    <row r="32" spans="2:11" x14ac:dyDescent="0.7">
      <c r="B32" s="15">
        <v>30</v>
      </c>
      <c r="C32" s="16" t="s">
        <v>56</v>
      </c>
      <c r="D32" s="16">
        <v>30</v>
      </c>
      <c r="E32" s="16">
        <v>4</v>
      </c>
      <c r="F32" s="16"/>
      <c r="G32" s="16"/>
      <c r="H32" s="16">
        <f t="shared" si="0"/>
        <v>0</v>
      </c>
      <c r="I32" s="17">
        <f>H32/D32</f>
        <v>0</v>
      </c>
      <c r="J32" s="10">
        <f>I32/D32</f>
        <v>0</v>
      </c>
      <c r="K32" s="7">
        <v>1</v>
      </c>
    </row>
    <row r="33" spans="2:11" x14ac:dyDescent="0.7">
      <c r="B33" s="15">
        <v>31</v>
      </c>
      <c r="C33" s="16" t="s">
        <v>47</v>
      </c>
      <c r="D33" s="16">
        <v>20</v>
      </c>
      <c r="E33" s="16"/>
      <c r="F33" s="16"/>
      <c r="G33" s="16"/>
      <c r="H33" s="16">
        <f t="shared" si="0"/>
        <v>0</v>
      </c>
      <c r="I33" s="17">
        <f>H33/D33</f>
        <v>0</v>
      </c>
      <c r="J33" s="10">
        <f>I33/D33</f>
        <v>0</v>
      </c>
    </row>
    <row r="34" spans="2:11" x14ac:dyDescent="0.7">
      <c r="B34" s="15">
        <v>32</v>
      </c>
      <c r="C34" s="16" t="s">
        <v>48</v>
      </c>
      <c r="D34" s="16">
        <v>19</v>
      </c>
      <c r="E34" s="16">
        <v>1</v>
      </c>
      <c r="F34" s="16"/>
      <c r="G34" s="16"/>
      <c r="H34" s="16">
        <f t="shared" si="0"/>
        <v>0</v>
      </c>
      <c r="I34" s="17">
        <f>H34/D34</f>
        <v>0</v>
      </c>
      <c r="J34" s="10">
        <f>I34/D34</f>
        <v>0</v>
      </c>
      <c r="K34" s="5">
        <v>-1</v>
      </c>
    </row>
    <row r="35" spans="2:11" x14ac:dyDescent="0.7">
      <c r="B35" s="15">
        <v>33</v>
      </c>
      <c r="C35" s="16" t="s">
        <v>31</v>
      </c>
      <c r="D35" s="16">
        <v>27</v>
      </c>
      <c r="E35" s="16">
        <v>1</v>
      </c>
      <c r="F35" s="16"/>
      <c r="G35" s="16"/>
      <c r="H35" s="16">
        <f t="shared" si="0"/>
        <v>0</v>
      </c>
      <c r="I35" s="17">
        <f>H35/D35</f>
        <v>0</v>
      </c>
      <c r="J35" s="10">
        <f>I35/D35</f>
        <v>0</v>
      </c>
    </row>
    <row r="36" spans="2:11" x14ac:dyDescent="0.7">
      <c r="B36" s="15">
        <v>34</v>
      </c>
      <c r="C36" s="16" t="s">
        <v>13</v>
      </c>
      <c r="D36" s="16">
        <v>24</v>
      </c>
      <c r="E36" s="16"/>
      <c r="F36" s="16"/>
      <c r="G36" s="16"/>
      <c r="H36" s="16">
        <f t="shared" si="0"/>
        <v>0</v>
      </c>
      <c r="I36" s="17">
        <f>H36/D36</f>
        <v>0</v>
      </c>
      <c r="J36" s="10">
        <f>I36/D36</f>
        <v>0</v>
      </c>
    </row>
    <row r="37" spans="2:11" x14ac:dyDescent="0.7">
      <c r="B37" s="15">
        <v>35</v>
      </c>
      <c r="C37" s="16" t="s">
        <v>21</v>
      </c>
      <c r="D37" s="16">
        <v>19</v>
      </c>
      <c r="E37" s="16">
        <v>1</v>
      </c>
      <c r="F37" s="16"/>
      <c r="G37" s="16"/>
      <c r="H37" s="16">
        <f t="shared" si="0"/>
        <v>0</v>
      </c>
      <c r="I37" s="17">
        <f>H37/D37</f>
        <v>0</v>
      </c>
      <c r="J37" s="10">
        <f>I37/D37</f>
        <v>0</v>
      </c>
    </row>
    <row r="38" spans="2:11" x14ac:dyDescent="0.7">
      <c r="B38" s="15">
        <v>36</v>
      </c>
      <c r="C38" s="16" t="s">
        <v>49</v>
      </c>
      <c r="D38" s="16">
        <v>22</v>
      </c>
      <c r="E38" s="16">
        <v>6</v>
      </c>
      <c r="F38" s="16"/>
      <c r="G38" s="16"/>
      <c r="H38" s="16">
        <f t="shared" si="0"/>
        <v>0</v>
      </c>
      <c r="I38" s="17">
        <f>H38/D38</f>
        <v>0</v>
      </c>
      <c r="J38" s="10">
        <f>I38/D38</f>
        <v>0</v>
      </c>
      <c r="K38" s="5">
        <v>-1</v>
      </c>
    </row>
    <row r="39" spans="2:11" x14ac:dyDescent="0.7">
      <c r="B39" s="15">
        <v>37</v>
      </c>
      <c r="C39" s="16" t="s">
        <v>35</v>
      </c>
      <c r="D39" s="16">
        <v>18</v>
      </c>
      <c r="E39" s="16"/>
      <c r="F39" s="16"/>
      <c r="G39" s="16"/>
      <c r="H39" s="16">
        <f t="shared" si="0"/>
        <v>0</v>
      </c>
      <c r="I39" s="17">
        <f>H39/D39</f>
        <v>0</v>
      </c>
      <c r="J39" s="10">
        <f>I39/D39</f>
        <v>0</v>
      </c>
    </row>
    <row r="40" spans="2:11" x14ac:dyDescent="0.7">
      <c r="B40" s="15">
        <v>38</v>
      </c>
      <c r="C40" s="16" t="s">
        <v>30</v>
      </c>
      <c r="D40" s="16">
        <v>21</v>
      </c>
      <c r="E40" s="16">
        <v>1</v>
      </c>
      <c r="F40" s="16">
        <v>1</v>
      </c>
      <c r="G40" s="16"/>
      <c r="H40" s="16">
        <f t="shared" si="0"/>
        <v>1</v>
      </c>
      <c r="I40" s="17">
        <f>H40/D40</f>
        <v>4.7619047619047616E-2</v>
      </c>
      <c r="J40" s="10">
        <f>I40/D40</f>
        <v>2.2675736961451248E-3</v>
      </c>
      <c r="K40" s="5">
        <v>-1</v>
      </c>
    </row>
    <row r="41" spans="2:11" x14ac:dyDescent="0.7">
      <c r="B41" s="15">
        <v>39</v>
      </c>
      <c r="C41" s="16" t="s">
        <v>36</v>
      </c>
      <c r="D41" s="16">
        <v>30</v>
      </c>
      <c r="E41" s="16"/>
      <c r="F41" s="16"/>
      <c r="G41" s="16"/>
      <c r="H41" s="16">
        <f t="shared" si="0"/>
        <v>0</v>
      </c>
      <c r="I41" s="17">
        <f>H41/D41</f>
        <v>0</v>
      </c>
      <c r="J41" s="10">
        <f>I41/D41</f>
        <v>0</v>
      </c>
      <c r="K41" s="5">
        <v>-1</v>
      </c>
    </row>
    <row r="42" spans="2:11" x14ac:dyDescent="0.7">
      <c r="B42" s="15">
        <v>40</v>
      </c>
      <c r="C42" s="16" t="s">
        <v>53</v>
      </c>
      <c r="D42" s="16">
        <v>60</v>
      </c>
      <c r="E42" s="16">
        <v>21</v>
      </c>
      <c r="F42" s="16"/>
      <c r="G42" s="16"/>
      <c r="H42" s="16">
        <f t="shared" si="0"/>
        <v>0</v>
      </c>
      <c r="I42" s="17">
        <f>H42/D42</f>
        <v>0</v>
      </c>
      <c r="J42" s="10">
        <f>I42/D42</f>
        <v>0</v>
      </c>
      <c r="K42" s="7">
        <v>1</v>
      </c>
    </row>
    <row r="43" spans="2:11" x14ac:dyDescent="0.7">
      <c r="B43" s="15">
        <v>41</v>
      </c>
      <c r="C43" s="16" t="s">
        <v>22</v>
      </c>
      <c r="D43" s="16">
        <v>21</v>
      </c>
      <c r="E43" s="16">
        <v>1</v>
      </c>
      <c r="F43" s="16"/>
      <c r="G43" s="16"/>
      <c r="H43" s="16">
        <f t="shared" si="0"/>
        <v>0</v>
      </c>
      <c r="I43" s="17">
        <f>H43/D43</f>
        <v>0</v>
      </c>
      <c r="J43" s="10">
        <f>I43/D43</f>
        <v>0</v>
      </c>
    </row>
    <row r="44" spans="2:11" x14ac:dyDescent="0.7">
      <c r="B44" s="15">
        <v>42</v>
      </c>
      <c r="C44" s="16" t="s">
        <v>25</v>
      </c>
      <c r="D44" s="16">
        <v>22</v>
      </c>
      <c r="E44" s="16">
        <v>3</v>
      </c>
      <c r="F44" s="16"/>
      <c r="G44" s="16"/>
      <c r="H44" s="16">
        <f t="shared" si="0"/>
        <v>0</v>
      </c>
      <c r="I44" s="17">
        <f>H44/D44</f>
        <v>0</v>
      </c>
      <c r="J44" s="10">
        <f>I44/D44</f>
        <v>0</v>
      </c>
    </row>
    <row r="45" spans="2:11" x14ac:dyDescent="0.7">
      <c r="B45" s="15">
        <v>43</v>
      </c>
      <c r="C45" s="16" t="s">
        <v>18</v>
      </c>
      <c r="D45" s="16">
        <v>41</v>
      </c>
      <c r="E45" s="16">
        <v>13</v>
      </c>
      <c r="F45" s="16"/>
      <c r="G45" s="16"/>
      <c r="H45" s="16">
        <f t="shared" si="0"/>
        <v>0</v>
      </c>
      <c r="I45" s="17">
        <f>H45/D45</f>
        <v>0</v>
      </c>
      <c r="J45" s="10">
        <f>I45/D45</f>
        <v>0</v>
      </c>
      <c r="K45" s="5">
        <v>-2</v>
      </c>
    </row>
    <row r="46" spans="2:11" x14ac:dyDescent="0.7">
      <c r="B46" s="15">
        <v>44</v>
      </c>
      <c r="C46" s="16" t="s">
        <v>46</v>
      </c>
      <c r="D46" s="16">
        <v>19</v>
      </c>
      <c r="E46" s="16">
        <v>8</v>
      </c>
      <c r="F46" s="16"/>
      <c r="G46" s="16"/>
      <c r="H46" s="16">
        <f t="shared" si="0"/>
        <v>0</v>
      </c>
      <c r="I46" s="17">
        <f>H46/D46</f>
        <v>0</v>
      </c>
      <c r="J46" s="10">
        <f>I46/D46</f>
        <v>0</v>
      </c>
    </row>
    <row r="47" spans="2:11" x14ac:dyDescent="0.7">
      <c r="B47" s="15">
        <v>45</v>
      </c>
      <c r="C47" s="16" t="s">
        <v>10</v>
      </c>
      <c r="D47" s="16">
        <v>27</v>
      </c>
      <c r="E47" s="16">
        <v>5</v>
      </c>
      <c r="F47" s="16"/>
      <c r="G47" s="16"/>
      <c r="H47" s="16">
        <f t="shared" si="0"/>
        <v>0</v>
      </c>
      <c r="I47" s="17">
        <f>H47/D47</f>
        <v>0</v>
      </c>
      <c r="J47" s="10">
        <f>I47/D47</f>
        <v>0</v>
      </c>
    </row>
    <row r="48" spans="2:11" x14ac:dyDescent="0.7">
      <c r="B48" s="15">
        <v>46</v>
      </c>
      <c r="C48" s="16" t="s">
        <v>23</v>
      </c>
      <c r="D48" s="16">
        <v>44</v>
      </c>
      <c r="E48" s="16">
        <v>2</v>
      </c>
      <c r="F48" s="16"/>
      <c r="G48" s="16"/>
      <c r="H48" s="16">
        <f t="shared" si="0"/>
        <v>0</v>
      </c>
      <c r="I48" s="17">
        <f>H48/D48</f>
        <v>0</v>
      </c>
      <c r="J48" s="10">
        <f>I48/D48</f>
        <v>0</v>
      </c>
      <c r="K48" s="7">
        <v>1</v>
      </c>
    </row>
    <row r="49" spans="2:10" x14ac:dyDescent="0.7">
      <c r="B49" s="15">
        <v>47</v>
      </c>
      <c r="C49" s="16" t="s">
        <v>20</v>
      </c>
      <c r="D49" s="16">
        <v>32</v>
      </c>
      <c r="E49" s="16">
        <v>1</v>
      </c>
      <c r="F49" s="16"/>
      <c r="G49" s="16"/>
      <c r="H49" s="16">
        <f t="shared" si="0"/>
        <v>0</v>
      </c>
      <c r="I49" s="17">
        <f>H49/D49</f>
        <v>0</v>
      </c>
      <c r="J49" s="10">
        <f>I49/D49</f>
        <v>0</v>
      </c>
    </row>
    <row r="50" spans="2:10" x14ac:dyDescent="0.7">
      <c r="B50" s="18"/>
      <c r="C50" s="18" t="s">
        <v>64</v>
      </c>
      <c r="D50" s="15">
        <f t="shared" ref="D50:H50" si="1">SUM(D3:D49)</f>
        <v>1723</v>
      </c>
      <c r="E50" s="15">
        <f t="shared" si="1"/>
        <v>303</v>
      </c>
      <c r="F50" s="15">
        <f t="shared" si="1"/>
        <v>11</v>
      </c>
      <c r="G50" s="15">
        <f t="shared" si="1"/>
        <v>4</v>
      </c>
      <c r="H50" s="15">
        <f t="shared" si="1"/>
        <v>15</v>
      </c>
      <c r="I50" s="17">
        <f>H50/D50</f>
        <v>8.7057457922228663E-3</v>
      </c>
      <c r="J50" s="10">
        <f>I50/D50</f>
        <v>5.0526673199204102E-6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休館率推移</vt:lpstr>
      <vt:lpstr>休館率01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 Fuku</dc:creator>
  <cp:lastModifiedBy>Suke Fuku</cp:lastModifiedBy>
  <cp:lastPrinted>2020-06-21T11:07:56Z</cp:lastPrinted>
  <dcterms:created xsi:type="dcterms:W3CDTF">2020-04-16T12:55:09Z</dcterms:created>
  <dcterms:modified xsi:type="dcterms:W3CDTF">2021-04-13T11:55:55Z</dcterms:modified>
</cp:coreProperties>
</file>