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22C05E4C-9C24-4345-BC66-0523577FF720}" xr6:coauthVersionLast="45" xr6:coauthVersionMax="45" xr10:uidLastSave="{00000000-0000-0000-0000-000000000000}"/>
  <bookViews>
    <workbookView xWindow="6189" yWindow="557" windowWidth="26211" windowHeight="17126" activeTab="1" xr2:uid="{F7AB2FE7-E062-4C07-83C1-FA08B629A08C}"/>
  </bookViews>
  <sheets>
    <sheet name="県別" sheetId="5" r:id="rId1"/>
    <sheet name="館種別" sheetId="3" r:id="rId2"/>
  </sheets>
  <definedNames>
    <definedName name="_xlnm._FilterDatabase" localSheetId="0" hidden="1">県別!$A$1:$G$48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" i="5" l="1"/>
  <c r="E6" i="5"/>
  <c r="E3" i="5"/>
  <c r="E11" i="5"/>
  <c r="E15" i="5"/>
  <c r="E2" i="5"/>
  <c r="E10" i="5"/>
  <c r="E4" i="5"/>
  <c r="E8" i="5"/>
  <c r="E7" i="5"/>
  <c r="E5" i="5"/>
  <c r="E22" i="5"/>
  <c r="E12" i="5"/>
  <c r="E13" i="5"/>
  <c r="E16" i="5"/>
  <c r="E23" i="5"/>
  <c r="E9" i="5"/>
  <c r="E17" i="5"/>
  <c r="E19" i="5"/>
  <c r="E20" i="5"/>
  <c r="E28" i="5"/>
  <c r="E14" i="5"/>
  <c r="E21" i="5"/>
  <c r="E29" i="5"/>
  <c r="E24" i="5"/>
  <c r="E26" i="5"/>
  <c r="E30" i="5"/>
  <c r="E31" i="5"/>
  <c r="E27" i="5"/>
  <c r="E37" i="5"/>
  <c r="E25" i="5"/>
  <c r="E38" i="5"/>
  <c r="E33" i="5"/>
  <c r="E42" i="5"/>
  <c r="E36" i="5"/>
  <c r="E39" i="5"/>
  <c r="E41" i="5"/>
  <c r="E34" i="5"/>
  <c r="E40" i="5"/>
  <c r="E32" i="5"/>
  <c r="E35" i="5"/>
  <c r="E43" i="5"/>
  <c r="E44" i="5"/>
  <c r="E45" i="5"/>
  <c r="E46" i="5"/>
  <c r="E47" i="5"/>
  <c r="E48" i="5"/>
  <c r="E49" i="5"/>
  <c r="E4" i="3" l="1"/>
  <c r="E3" i="3"/>
  <c r="E2" i="3"/>
  <c r="F49" i="5"/>
  <c r="F48" i="5"/>
  <c r="F18" i="5"/>
  <c r="F33" i="5"/>
  <c r="F11" i="5"/>
  <c r="F22" i="5"/>
  <c r="F14" i="5"/>
  <c r="F47" i="5"/>
  <c r="F35" i="5"/>
  <c r="F24" i="5"/>
  <c r="F4" i="5"/>
  <c r="F38" i="5"/>
  <c r="F5" i="5"/>
  <c r="F2" i="5"/>
  <c r="F15" i="5"/>
  <c r="F7" i="5"/>
  <c r="F25" i="5"/>
  <c r="F28" i="5"/>
  <c r="F37" i="5"/>
  <c r="F32" i="5"/>
  <c r="F16" i="5"/>
  <c r="F10" i="5"/>
  <c r="F40" i="5"/>
  <c r="F17" i="5"/>
  <c r="F8" i="5"/>
  <c r="F6" i="5"/>
  <c r="F27" i="5"/>
  <c r="F34" i="5"/>
  <c r="F46" i="5"/>
  <c r="F29" i="5"/>
  <c r="F20" i="5"/>
  <c r="F45" i="5"/>
  <c r="F21" i="5"/>
  <c r="F13" i="5"/>
  <c r="F9" i="5"/>
  <c r="F12" i="5"/>
  <c r="F31" i="5"/>
  <c r="F23" i="5"/>
  <c r="F44" i="5"/>
  <c r="F30" i="5"/>
  <c r="F19" i="5"/>
  <c r="F41" i="5"/>
  <c r="F3" i="5"/>
  <c r="F39" i="5"/>
  <c r="F36" i="5"/>
  <c r="F42" i="5"/>
  <c r="F26" i="5"/>
  <c r="F43" i="5"/>
</calcChain>
</file>

<file path=xl/sharedStrings.xml><?xml version="1.0" encoding="utf-8"?>
<sst xmlns="http://schemas.openxmlformats.org/spreadsheetml/2006/main" count="61" uniqueCount="54">
  <si>
    <t>都道府県</t>
  </si>
  <si>
    <t>北海道</t>
  </si>
  <si>
    <t>休館</t>
  </si>
  <si>
    <t>基礎自治体</t>
  </si>
  <si>
    <t>開館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</si>
  <si>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</si>
  <si>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</si>
  <si>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</si>
  <si>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</si>
  <si>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</si>
  <si>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</si>
  <si>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</si>
  <si>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</si>
  <si>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</si>
  <si>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</si>
  <si>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東京都</t>
  </si>
  <si>
    <t>神奈川県</t>
  </si>
  <si>
    <t>千葉県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</si>
  <si>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</si>
  <si>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</si>
  <si>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</si>
  <si>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</si>
  <si>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</si>
  <si>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</si>
  <si>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</si>
  <si>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</si>
  <si>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</si>
  <si>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</si>
  <si>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兵庫県</t>
  </si>
  <si>
    <t>滋賀県</t>
  </si>
  <si>
    <t>京都府</t>
  </si>
  <si>
    <t>和歌山県</t>
  </si>
  <si>
    <t>奈良県</t>
  </si>
  <si>
    <t>大阪府</t>
  </si>
  <si>
    <t>鳥取県</t>
  </si>
  <si>
    <t>島根県</t>
  </si>
  <si>
    <t>岡山県</t>
  </si>
  <si>
    <t>広島県</t>
  </si>
  <si>
    <t>山口県</t>
  </si>
  <si>
    <t>徳島県</t>
  </si>
  <si>
    <t>愛媛県</t>
  </si>
  <si>
    <t>香川県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</si>
  <si>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</si>
  <si>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</si>
  <si>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</si>
  <si>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</si>
  <si>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</si>
  <si>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</si>
  <si>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</si>
  <si>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</si>
  <si>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</si>
  <si>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総計</t>
  </si>
  <si>
    <t>5月8日までに開館予定</t>
    <rPh sb="1" eb="2">
      <t>ガツ</t>
    </rPh>
    <rPh sb="3" eb="4">
      <t>ニチ</t>
    </rPh>
    <phoneticPr fontId="2"/>
  </si>
  <si>
    <t>休館率</t>
    <rPh sb="0" eb="2">
      <t>キュウカン</t>
    </rPh>
    <rPh sb="2" eb="3">
      <t>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</si>
</sst>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2">
    <xf numFmtId="0" fontId="0" fillId="0" borderId="0" xfId="0">
      <alignment vertical="center"/>
    </xf>
    <xf numFmtId="9" fontId="0" fillId="0" borderId="0" xfId="1" applyFont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98C6C-CA49-4451-96C8-A7C22CA18F2D}">
  <dimension ref="A1:G49"/>
  <sheetViews>
    <sheetView topLeftCell="A16" workbookViewId="0">
      <selection activeCell="B51" sqref="B51"/>
    </sheetView>
  </sheetViews>
  <sheetFormatPr defaultRowHeight="18.45" x14ac:dyDescent="0.65"/>
  <cols>
    <col min="4" max="4" width="16.42578125" bestFit="1" customWidth="1"/>
    <col min="5" max="6" width="16.42578125" customWidth="1"/>
  </cols>
  <sheetData>
    <row r="1" spans="1:7" x14ac:dyDescent="0.65">
      <c r="B1" t="s">
        <v>4</v>
      </c>
      <c r="C1" t="s">
        <v>2</v>
      </c>
      <c r="D1" t="s">
        <v>52</v>
      </c>
      <c r="F1" t="s">
        <v>53</v>
      </c>
      <c r="G1" t="s">
        <v>51</v>
      </c>
    </row>
    <row r="2" spans="1:7" x14ac:dyDescent="0.65">
      <c r="A2" t="s">
        <v>34</v>
      </c>
      <c r="C2">
        <v>20</v>
      </c>
      <c r="D2">
        <v>12</v>
      </c>
      <c r="E2" s="1">
        <f t="shared" ref="E2:E48" si="0">D2/G2</f>
        <v>0.6</v>
      </c>
      <c r="F2" s="1">
        <f t="shared" ref="F2:F48" si="1">C2/G2</f>
        <v>1</v>
      </c>
      <c r="G2">
        <v>20</v>
      </c>
    </row>
    <row r="3" spans="1:7" x14ac:dyDescent="0.65">
      <c r="A3" t="s">
        <v>6</v>
      </c>
      <c r="B3">
        <v>9</v>
      </c>
      <c r="C3">
        <v>25</v>
      </c>
      <c r="D3">
        <v>17</v>
      </c>
      <c r="E3" s="1">
        <f t="shared" si="0"/>
        <v>0.5</v>
      </c>
      <c r="F3" s="1">
        <f t="shared" si="1"/>
        <v>0.73529411764705888</v>
      </c>
      <c r="G3">
        <v>34</v>
      </c>
    </row>
    <row r="4" spans="1:7" x14ac:dyDescent="0.65">
      <c r="A4" t="s">
        <v>39</v>
      </c>
      <c r="B4">
        <v>2</v>
      </c>
      <c r="C4">
        <v>21</v>
      </c>
      <c r="D4">
        <v>11</v>
      </c>
      <c r="E4" s="1">
        <f t="shared" si="0"/>
        <v>0.47826086956521741</v>
      </c>
      <c r="F4" s="1">
        <f t="shared" si="1"/>
        <v>0.91304347826086951</v>
      </c>
      <c r="G4">
        <v>23</v>
      </c>
    </row>
    <row r="5" spans="1:7" x14ac:dyDescent="0.65">
      <c r="A5" t="s">
        <v>35</v>
      </c>
      <c r="B5">
        <v>2</v>
      </c>
      <c r="C5">
        <v>17</v>
      </c>
      <c r="D5">
        <v>9</v>
      </c>
      <c r="E5" s="1">
        <f t="shared" si="0"/>
        <v>0.47368421052631576</v>
      </c>
      <c r="F5" s="1">
        <f t="shared" si="1"/>
        <v>0.89473684210526316</v>
      </c>
      <c r="G5">
        <v>19</v>
      </c>
    </row>
    <row r="6" spans="1:7" x14ac:dyDescent="0.65">
      <c r="A6" t="s">
        <v>49</v>
      </c>
      <c r="B6">
        <v>13</v>
      </c>
      <c r="C6">
        <v>31</v>
      </c>
      <c r="D6">
        <v>20</v>
      </c>
      <c r="E6" s="1">
        <f t="shared" si="0"/>
        <v>0.45454545454545453</v>
      </c>
      <c r="F6" s="1">
        <f t="shared" si="1"/>
        <v>0.70454545454545459</v>
      </c>
      <c r="G6">
        <v>44</v>
      </c>
    </row>
    <row r="7" spans="1:7" x14ac:dyDescent="0.65">
      <c r="A7" t="s">
        <v>45</v>
      </c>
      <c r="C7">
        <v>22</v>
      </c>
      <c r="D7">
        <v>10</v>
      </c>
      <c r="E7" s="1">
        <f t="shared" si="0"/>
        <v>0.45454545454545453</v>
      </c>
      <c r="F7" s="1">
        <f t="shared" si="1"/>
        <v>1</v>
      </c>
      <c r="G7">
        <v>22</v>
      </c>
    </row>
    <row r="8" spans="1:7" x14ac:dyDescent="0.65">
      <c r="A8" t="s">
        <v>8</v>
      </c>
      <c r="B8">
        <v>4</v>
      </c>
      <c r="C8">
        <v>22</v>
      </c>
      <c r="D8">
        <v>10</v>
      </c>
      <c r="E8" s="1">
        <f t="shared" si="0"/>
        <v>0.38461538461538464</v>
      </c>
      <c r="F8" s="1">
        <f t="shared" si="1"/>
        <v>0.84615384615384615</v>
      </c>
      <c r="G8">
        <v>26</v>
      </c>
    </row>
    <row r="9" spans="1:7" x14ac:dyDescent="0.65">
      <c r="A9" t="s">
        <v>41</v>
      </c>
      <c r="C9">
        <v>16</v>
      </c>
      <c r="D9">
        <v>5</v>
      </c>
      <c r="E9" s="1">
        <f t="shared" si="0"/>
        <v>0.3125</v>
      </c>
      <c r="F9" s="1">
        <f t="shared" si="1"/>
        <v>1</v>
      </c>
      <c r="G9">
        <v>16</v>
      </c>
    </row>
    <row r="10" spans="1:7" x14ac:dyDescent="0.65">
      <c r="A10" t="s">
        <v>5</v>
      </c>
      <c r="B10">
        <v>8</v>
      </c>
      <c r="C10">
        <v>29</v>
      </c>
      <c r="D10">
        <v>11</v>
      </c>
      <c r="E10" s="1">
        <f t="shared" si="0"/>
        <v>0.29729729729729731</v>
      </c>
      <c r="F10" s="1">
        <f t="shared" si="1"/>
        <v>0.78378378378378377</v>
      </c>
      <c r="G10">
        <v>37</v>
      </c>
    </row>
    <row r="11" spans="1:7" x14ac:dyDescent="0.65">
      <c r="A11" t="s">
        <v>10</v>
      </c>
      <c r="B11">
        <v>7</v>
      </c>
      <c r="C11">
        <v>41</v>
      </c>
      <c r="D11">
        <v>14</v>
      </c>
      <c r="E11" s="1">
        <f t="shared" si="0"/>
        <v>0.29166666666666669</v>
      </c>
      <c r="F11" s="1">
        <f t="shared" si="1"/>
        <v>0.85416666666666663</v>
      </c>
      <c r="G11">
        <v>48</v>
      </c>
    </row>
    <row r="12" spans="1:7" x14ac:dyDescent="0.65">
      <c r="A12" t="s">
        <v>37</v>
      </c>
      <c r="C12">
        <v>24</v>
      </c>
      <c r="D12">
        <v>6</v>
      </c>
      <c r="E12" s="1">
        <f t="shared" si="0"/>
        <v>0.25</v>
      </c>
      <c r="F12" s="1">
        <f t="shared" si="1"/>
        <v>1</v>
      </c>
      <c r="G12">
        <v>24</v>
      </c>
    </row>
    <row r="13" spans="1:7" x14ac:dyDescent="0.65">
      <c r="A13" t="s">
        <v>42</v>
      </c>
      <c r="B13">
        <v>2</v>
      </c>
      <c r="C13">
        <v>25</v>
      </c>
      <c r="D13">
        <v>6</v>
      </c>
      <c r="E13" s="1">
        <f t="shared" si="0"/>
        <v>0.22222222222222221</v>
      </c>
      <c r="F13" s="1">
        <f t="shared" si="1"/>
        <v>0.92592592592592593</v>
      </c>
      <c r="G13">
        <v>27</v>
      </c>
    </row>
    <row r="14" spans="1:7" x14ac:dyDescent="0.65">
      <c r="A14" t="s">
        <v>21</v>
      </c>
      <c r="C14">
        <v>18</v>
      </c>
      <c r="D14">
        <v>4</v>
      </c>
      <c r="E14" s="1">
        <f t="shared" si="0"/>
        <v>0.22222222222222221</v>
      </c>
      <c r="F14" s="1">
        <f t="shared" si="1"/>
        <v>1</v>
      </c>
      <c r="G14">
        <v>18</v>
      </c>
    </row>
    <row r="15" spans="1:7" x14ac:dyDescent="0.65">
      <c r="A15" t="s">
        <v>23</v>
      </c>
      <c r="B15">
        <v>19</v>
      </c>
      <c r="C15">
        <v>51</v>
      </c>
      <c r="D15">
        <v>13</v>
      </c>
      <c r="E15" s="1">
        <f t="shared" si="0"/>
        <v>0.18571428571428572</v>
      </c>
      <c r="F15" s="1">
        <f t="shared" si="1"/>
        <v>0.72857142857142854</v>
      </c>
      <c r="G15">
        <v>70</v>
      </c>
    </row>
    <row r="16" spans="1:7" x14ac:dyDescent="0.65">
      <c r="A16" t="s">
        <v>25</v>
      </c>
      <c r="B16">
        <v>1</v>
      </c>
      <c r="C16">
        <v>35</v>
      </c>
      <c r="D16">
        <v>6</v>
      </c>
      <c r="E16" s="1">
        <f t="shared" si="0"/>
        <v>0.16666666666666666</v>
      </c>
      <c r="F16" s="1">
        <f t="shared" si="1"/>
        <v>0.97222222222222221</v>
      </c>
      <c r="G16">
        <v>36</v>
      </c>
    </row>
    <row r="17" spans="1:7" x14ac:dyDescent="0.65">
      <c r="A17" t="s">
        <v>18</v>
      </c>
      <c r="B17">
        <v>5</v>
      </c>
      <c r="C17">
        <v>25</v>
      </c>
      <c r="D17">
        <v>5</v>
      </c>
      <c r="E17" s="1">
        <f t="shared" si="0"/>
        <v>0.16666666666666666</v>
      </c>
      <c r="F17" s="1">
        <f t="shared" si="1"/>
        <v>0.83333333333333337</v>
      </c>
      <c r="G17">
        <v>30</v>
      </c>
    </row>
    <row r="18" spans="1:7" x14ac:dyDescent="0.65">
      <c r="A18" t="s">
        <v>1</v>
      </c>
      <c r="B18">
        <v>12</v>
      </c>
      <c r="C18">
        <v>162</v>
      </c>
      <c r="D18">
        <v>28</v>
      </c>
      <c r="E18" s="1">
        <f t="shared" si="0"/>
        <v>0.16091954022988506</v>
      </c>
      <c r="F18" s="1">
        <f t="shared" si="1"/>
        <v>0.93103448275862066</v>
      </c>
      <c r="G18">
        <v>174</v>
      </c>
    </row>
    <row r="19" spans="1:7" x14ac:dyDescent="0.65">
      <c r="A19" t="s">
        <v>48</v>
      </c>
      <c r="B19">
        <v>4</v>
      </c>
      <c r="C19">
        <v>21</v>
      </c>
      <c r="D19">
        <v>4</v>
      </c>
      <c r="E19" s="1">
        <f t="shared" si="0"/>
        <v>0.16</v>
      </c>
      <c r="F19" s="1">
        <f t="shared" si="1"/>
        <v>0.84</v>
      </c>
      <c r="G19">
        <v>25</v>
      </c>
    </row>
    <row r="20" spans="1:7" x14ac:dyDescent="0.65">
      <c r="A20" t="s">
        <v>27</v>
      </c>
      <c r="C20">
        <v>28</v>
      </c>
      <c r="D20">
        <v>4</v>
      </c>
      <c r="E20" s="1">
        <f t="shared" si="0"/>
        <v>0.14285714285714285</v>
      </c>
      <c r="F20" s="1">
        <f t="shared" si="1"/>
        <v>1</v>
      </c>
      <c r="G20">
        <v>28</v>
      </c>
    </row>
    <row r="21" spans="1:7" x14ac:dyDescent="0.65">
      <c r="A21" t="s">
        <v>44</v>
      </c>
      <c r="C21">
        <v>21</v>
      </c>
      <c r="D21">
        <v>3</v>
      </c>
      <c r="E21" s="1">
        <f t="shared" si="0"/>
        <v>0.14285714285714285</v>
      </c>
      <c r="F21" s="1">
        <f t="shared" si="1"/>
        <v>1</v>
      </c>
      <c r="G21">
        <v>21</v>
      </c>
    </row>
    <row r="22" spans="1:7" x14ac:dyDescent="0.65">
      <c r="A22" t="s">
        <v>43</v>
      </c>
      <c r="B22">
        <v>1</v>
      </c>
      <c r="C22">
        <v>60</v>
      </c>
      <c r="D22">
        <v>8</v>
      </c>
      <c r="E22" s="1">
        <f t="shared" si="0"/>
        <v>0.13114754098360656</v>
      </c>
      <c r="F22" s="1">
        <f t="shared" si="1"/>
        <v>0.98360655737704916</v>
      </c>
      <c r="G22">
        <v>61</v>
      </c>
    </row>
    <row r="23" spans="1:7" x14ac:dyDescent="0.65">
      <c r="A23" t="s">
        <v>46</v>
      </c>
      <c r="B23">
        <v>3</v>
      </c>
      <c r="C23">
        <v>38</v>
      </c>
      <c r="D23">
        <v>5</v>
      </c>
      <c r="E23" s="1">
        <f t="shared" si="0"/>
        <v>0.12195121951219512</v>
      </c>
      <c r="F23" s="1">
        <f t="shared" si="1"/>
        <v>0.92682926829268297</v>
      </c>
      <c r="G23">
        <v>41</v>
      </c>
    </row>
    <row r="24" spans="1:7" x14ac:dyDescent="0.65">
      <c r="A24" t="s">
        <v>12</v>
      </c>
      <c r="C24">
        <v>26</v>
      </c>
      <c r="D24">
        <v>3</v>
      </c>
      <c r="E24" s="1">
        <f t="shared" si="0"/>
        <v>0.11538461538461539</v>
      </c>
      <c r="F24" s="1">
        <f t="shared" si="1"/>
        <v>1</v>
      </c>
      <c r="G24">
        <v>26</v>
      </c>
    </row>
    <row r="25" spans="1:7" x14ac:dyDescent="0.65">
      <c r="A25" t="s">
        <v>47</v>
      </c>
      <c r="B25">
        <v>1</v>
      </c>
      <c r="C25">
        <v>18</v>
      </c>
      <c r="D25">
        <v>2</v>
      </c>
      <c r="E25" s="1">
        <f t="shared" si="0"/>
        <v>0.10526315789473684</v>
      </c>
      <c r="F25" s="1">
        <f t="shared" si="1"/>
        <v>0.94736842105263153</v>
      </c>
      <c r="G25">
        <v>19</v>
      </c>
    </row>
    <row r="26" spans="1:7" x14ac:dyDescent="0.65">
      <c r="A26" t="s">
        <v>40</v>
      </c>
      <c r="B26">
        <v>2</v>
      </c>
      <c r="C26">
        <v>18</v>
      </c>
      <c r="D26">
        <v>2</v>
      </c>
      <c r="E26" s="1">
        <f t="shared" si="0"/>
        <v>0.1</v>
      </c>
      <c r="F26" s="1">
        <f t="shared" si="1"/>
        <v>0.9</v>
      </c>
      <c r="G26">
        <v>20</v>
      </c>
    </row>
    <row r="27" spans="1:7" x14ac:dyDescent="0.65">
      <c r="A27" t="s">
        <v>29</v>
      </c>
      <c r="C27">
        <v>20</v>
      </c>
      <c r="D27">
        <v>2</v>
      </c>
      <c r="E27" s="1">
        <f t="shared" si="0"/>
        <v>0.1</v>
      </c>
      <c r="F27" s="1">
        <f t="shared" si="1"/>
        <v>1</v>
      </c>
      <c r="G27">
        <v>20</v>
      </c>
    </row>
    <row r="28" spans="1:7" x14ac:dyDescent="0.65">
      <c r="A28" t="s">
        <v>33</v>
      </c>
      <c r="C28">
        <v>44</v>
      </c>
      <c r="D28">
        <v>4</v>
      </c>
      <c r="E28" s="1">
        <f t="shared" si="0"/>
        <v>9.0909090909090912E-2</v>
      </c>
      <c r="F28" s="1">
        <f t="shared" si="1"/>
        <v>1</v>
      </c>
      <c r="G28">
        <v>44</v>
      </c>
    </row>
    <row r="29" spans="1:7" x14ac:dyDescent="0.65">
      <c r="A29" t="s">
        <v>9</v>
      </c>
      <c r="B29">
        <v>5</v>
      </c>
      <c r="C29">
        <v>31</v>
      </c>
      <c r="D29">
        <v>3</v>
      </c>
      <c r="E29" s="1">
        <f t="shared" si="0"/>
        <v>8.3333333333333329E-2</v>
      </c>
      <c r="F29" s="1">
        <f t="shared" si="1"/>
        <v>0.86111111111111116</v>
      </c>
      <c r="G29">
        <v>36</v>
      </c>
    </row>
    <row r="30" spans="1:7" x14ac:dyDescent="0.65">
      <c r="A30" t="s">
        <v>7</v>
      </c>
      <c r="C30">
        <v>36</v>
      </c>
      <c r="D30">
        <v>2</v>
      </c>
      <c r="E30" s="1">
        <f t="shared" si="0"/>
        <v>5.5555555555555552E-2</v>
      </c>
      <c r="F30" s="1">
        <f t="shared" si="1"/>
        <v>1</v>
      </c>
      <c r="G30">
        <v>36</v>
      </c>
    </row>
    <row r="31" spans="1:7" x14ac:dyDescent="0.65">
      <c r="A31" t="s">
        <v>13</v>
      </c>
      <c r="C31">
        <v>36</v>
      </c>
      <c r="D31">
        <v>2</v>
      </c>
      <c r="E31" s="1">
        <f t="shared" si="0"/>
        <v>5.5555555555555552E-2</v>
      </c>
      <c r="F31" s="1">
        <f t="shared" si="1"/>
        <v>1</v>
      </c>
      <c r="G31">
        <v>36</v>
      </c>
    </row>
    <row r="32" spans="1:7" x14ac:dyDescent="0.65">
      <c r="A32" t="s">
        <v>20</v>
      </c>
      <c r="B32">
        <v>2</v>
      </c>
      <c r="C32">
        <v>18</v>
      </c>
      <c r="D32">
        <v>1</v>
      </c>
      <c r="E32" s="1">
        <f t="shared" si="0"/>
        <v>0.05</v>
      </c>
      <c r="F32" s="1">
        <f t="shared" si="1"/>
        <v>0.9</v>
      </c>
      <c r="G32">
        <v>20</v>
      </c>
    </row>
    <row r="33" spans="1:7" x14ac:dyDescent="0.65">
      <c r="A33" t="s">
        <v>28</v>
      </c>
      <c r="B33">
        <v>2</v>
      </c>
      <c r="C33">
        <v>40</v>
      </c>
      <c r="D33">
        <v>2</v>
      </c>
      <c r="E33" s="1">
        <f t="shared" si="0"/>
        <v>4.7619047619047616E-2</v>
      </c>
      <c r="F33" s="1">
        <f t="shared" si="1"/>
        <v>0.95238095238095233</v>
      </c>
      <c r="G33">
        <v>42</v>
      </c>
    </row>
    <row r="34" spans="1:7" x14ac:dyDescent="0.65">
      <c r="A34" t="s">
        <v>22</v>
      </c>
      <c r="C34">
        <v>22</v>
      </c>
      <c r="D34">
        <v>1</v>
      </c>
      <c r="E34" s="1">
        <f t="shared" si="0"/>
        <v>4.5454545454545456E-2</v>
      </c>
      <c r="F34" s="1">
        <f t="shared" si="1"/>
        <v>1</v>
      </c>
      <c r="G34">
        <v>22</v>
      </c>
    </row>
    <row r="35" spans="1:7" x14ac:dyDescent="0.65">
      <c r="A35" t="s">
        <v>32</v>
      </c>
      <c r="C35">
        <v>25</v>
      </c>
      <c r="D35">
        <v>1</v>
      </c>
      <c r="E35" s="1">
        <f t="shared" si="0"/>
        <v>0.04</v>
      </c>
      <c r="F35" s="1">
        <f t="shared" si="1"/>
        <v>1</v>
      </c>
      <c r="G35">
        <v>25</v>
      </c>
    </row>
    <row r="36" spans="1:7" x14ac:dyDescent="0.65">
      <c r="A36" t="s">
        <v>36</v>
      </c>
      <c r="B36">
        <v>3</v>
      </c>
      <c r="C36">
        <v>24</v>
      </c>
      <c r="D36">
        <v>1</v>
      </c>
      <c r="E36" s="1">
        <f t="shared" si="0"/>
        <v>3.7037037037037035E-2</v>
      </c>
      <c r="F36" s="1">
        <f t="shared" si="1"/>
        <v>0.88888888888888884</v>
      </c>
      <c r="G36">
        <v>27</v>
      </c>
    </row>
    <row r="37" spans="1:7" x14ac:dyDescent="0.65">
      <c r="A37" t="s">
        <v>17</v>
      </c>
      <c r="B37">
        <v>1</v>
      </c>
      <c r="C37">
        <v>54</v>
      </c>
      <c r="D37">
        <v>2</v>
      </c>
      <c r="E37" s="1">
        <f t="shared" si="0"/>
        <v>3.6363636363636362E-2</v>
      </c>
      <c r="F37" s="1">
        <f t="shared" si="1"/>
        <v>0.98181818181818181</v>
      </c>
      <c r="G37">
        <v>55</v>
      </c>
    </row>
    <row r="38" spans="1:7" x14ac:dyDescent="0.65">
      <c r="A38" t="s">
        <v>15</v>
      </c>
      <c r="C38">
        <v>61</v>
      </c>
      <c r="D38">
        <v>2</v>
      </c>
      <c r="E38" s="1">
        <f t="shared" si="0"/>
        <v>3.2786885245901641E-2</v>
      </c>
      <c r="F38" s="1">
        <f t="shared" si="1"/>
        <v>1</v>
      </c>
      <c r="G38">
        <v>61</v>
      </c>
    </row>
    <row r="39" spans="1:7" x14ac:dyDescent="0.65">
      <c r="A39" t="s">
        <v>50</v>
      </c>
      <c r="B39">
        <v>4</v>
      </c>
      <c r="C39">
        <v>28</v>
      </c>
      <c r="D39">
        <v>1</v>
      </c>
      <c r="E39" s="1">
        <f t="shared" si="0"/>
        <v>3.125E-2</v>
      </c>
      <c r="F39" s="1">
        <f t="shared" si="1"/>
        <v>0.875</v>
      </c>
      <c r="G39">
        <v>32</v>
      </c>
    </row>
    <row r="40" spans="1:7" x14ac:dyDescent="0.65">
      <c r="A40" t="s">
        <v>16</v>
      </c>
      <c r="C40">
        <v>34</v>
      </c>
      <c r="D40">
        <v>1</v>
      </c>
      <c r="E40" s="1">
        <f t="shared" si="0"/>
        <v>2.9411764705882353E-2</v>
      </c>
      <c r="F40" s="1">
        <f t="shared" si="1"/>
        <v>1</v>
      </c>
      <c r="G40">
        <v>34</v>
      </c>
    </row>
    <row r="41" spans="1:7" x14ac:dyDescent="0.65">
      <c r="A41" t="s">
        <v>24</v>
      </c>
      <c r="B41">
        <v>2</v>
      </c>
      <c r="C41">
        <v>40</v>
      </c>
      <c r="D41">
        <v>1</v>
      </c>
      <c r="E41" s="1">
        <f t="shared" si="0"/>
        <v>2.3809523809523808E-2</v>
      </c>
      <c r="F41" s="1">
        <f t="shared" si="1"/>
        <v>0.95238095238095233</v>
      </c>
      <c r="G41">
        <v>42</v>
      </c>
    </row>
    <row r="42" spans="1:7" x14ac:dyDescent="0.65">
      <c r="A42" t="s">
        <v>11</v>
      </c>
      <c r="B42">
        <v>2</v>
      </c>
      <c r="C42">
        <v>43</v>
      </c>
      <c r="D42">
        <v>1</v>
      </c>
      <c r="E42" s="1">
        <f t="shared" si="0"/>
        <v>2.2222222222222223E-2</v>
      </c>
      <c r="F42" s="1">
        <f t="shared" si="1"/>
        <v>0.9555555555555556</v>
      </c>
      <c r="G42">
        <v>45</v>
      </c>
    </row>
    <row r="43" spans="1:7" x14ac:dyDescent="0.65">
      <c r="A43" t="s">
        <v>26</v>
      </c>
      <c r="B43">
        <v>1</v>
      </c>
      <c r="C43">
        <v>54</v>
      </c>
      <c r="E43" s="1">
        <f t="shared" si="0"/>
        <v>0</v>
      </c>
      <c r="F43" s="1">
        <f t="shared" si="1"/>
        <v>0.98181818181818181</v>
      </c>
      <c r="G43">
        <v>55</v>
      </c>
    </row>
    <row r="44" spans="1:7" x14ac:dyDescent="0.65">
      <c r="A44" t="s">
        <v>30</v>
      </c>
      <c r="C44">
        <v>23</v>
      </c>
      <c r="E44" s="1">
        <f t="shared" si="0"/>
        <v>0</v>
      </c>
      <c r="F44" s="1">
        <f t="shared" si="1"/>
        <v>1</v>
      </c>
      <c r="G44">
        <v>23</v>
      </c>
    </row>
    <row r="45" spans="1:7" x14ac:dyDescent="0.65">
      <c r="A45" t="s">
        <v>14</v>
      </c>
      <c r="B45">
        <v>2</v>
      </c>
      <c r="C45">
        <v>61</v>
      </c>
      <c r="E45" s="1">
        <f t="shared" si="0"/>
        <v>0</v>
      </c>
      <c r="F45" s="1">
        <f t="shared" si="1"/>
        <v>0.96825396825396826</v>
      </c>
      <c r="G45">
        <v>63</v>
      </c>
    </row>
    <row r="46" spans="1:7" x14ac:dyDescent="0.65">
      <c r="A46" t="s">
        <v>38</v>
      </c>
      <c r="C46">
        <v>19</v>
      </c>
      <c r="E46" s="1">
        <f t="shared" si="0"/>
        <v>0</v>
      </c>
      <c r="F46" s="1">
        <f t="shared" si="1"/>
        <v>1</v>
      </c>
      <c r="G46">
        <v>19</v>
      </c>
    </row>
    <row r="47" spans="1:7" x14ac:dyDescent="0.65">
      <c r="A47" t="s">
        <v>19</v>
      </c>
      <c r="C47">
        <v>16</v>
      </c>
      <c r="E47" s="1">
        <f t="shared" si="0"/>
        <v>0</v>
      </c>
      <c r="F47" s="1">
        <f t="shared" si="1"/>
        <v>1</v>
      </c>
      <c r="G47">
        <v>16</v>
      </c>
    </row>
    <row r="48" spans="1:7" x14ac:dyDescent="0.65">
      <c r="A48" t="s">
        <v>31</v>
      </c>
      <c r="B48">
        <v>20</v>
      </c>
      <c r="C48">
        <v>10</v>
      </c>
      <c r="E48" s="1">
        <f t="shared" si="0"/>
        <v>0</v>
      </c>
      <c r="F48" s="1">
        <f t="shared" si="1"/>
        <v>0.33333333333333331</v>
      </c>
      <c r="G48">
        <v>30</v>
      </c>
    </row>
    <row r="49" spans="1:7" x14ac:dyDescent="0.65">
      <c r="A49" t="s">
        <v>51</v>
      </c>
      <c r="B49">
        <v>139</v>
      </c>
      <c r="C49">
        <v>1553</v>
      </c>
      <c r="D49">
        <v>245</v>
      </c>
      <c r="E49" s="1">
        <f>D49/G49</f>
        <v>0.14479905437352245</v>
      </c>
      <c r="F49" s="1">
        <f>C49/G49</f>
        <v>0.9178486997635934</v>
      </c>
      <c r="G49">
        <v>1692</v>
      </c>
    </row>
  </sheetData>
  <autoFilter ref="A1:G48" xr:uid="{CC8EE333-A2EB-488A-8B1F-69F4D0C0EA2B}">
    <sortState xmlns:xlrd2="http://schemas.microsoft.com/office/spreadsheetml/2017/richdata2" ref="A2:G48">
      <sortCondition descending="1" ref="E1:E48"/>
    </sortState>
  </autoFilter>
  <phoneticPr fontId="2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DCA36-7DB9-48C9-8948-C996258538FB}">
  <dimension ref="A1:F4"/>
  <sheetViews>
    <sheetView tabSelected="1" workbookViewId="0">
      <selection activeCell="D14" sqref="D14"/>
    </sheetView>
  </sheetViews>
  <sheetFormatPr defaultRowHeight="18.45" x14ac:dyDescent="0.65"/>
  <cols>
    <col min="1" max="1" width="10.5" bestFit="1" customWidth="1"/>
    <col min="2" max="2" width="4.85546875" bestFit="1" customWidth="1"/>
    <col min="3" max="3" width="5.140625" bestFit="1" customWidth="1"/>
    <col min="4" max="4" width="20.5" bestFit="1" customWidth="1"/>
    <col min="5" max="5" width="6.7109375" bestFit="1" customWidth="1"/>
    <col min="6" max="6" width="5.140625" bestFit="1" customWidth="1"/>
  </cols>
  <sheetData>
    <row r="1" spans="1:6" x14ac:dyDescent="0.65">
      <c r="B1" t="s">
        <v>4</v>
      </c>
      <c r="C1" t="s">
        <v>2</v>
      </c>
      <c r="D1" t="s">
        <v>52</v>
      </c>
      <c r="E1" t="s">
        <v>53</v>
      </c>
      <c r="F1" t="s">
        <v>51</v>
      </c>
    </row>
    <row r="2" spans="1:6" x14ac:dyDescent="0.65">
      <c r="A2" t="s">
        <v>3</v>
      </c>
      <c r="B2">
        <v>137</v>
      </c>
      <c r="C2">
        <v>1508</v>
      </c>
      <c r="D2">
        <v>239</v>
      </c>
      <c r="E2" s="1">
        <f>C2/F2</f>
        <v>0.91671732522796356</v>
      </c>
      <c r="F2">
        <v>1645</v>
      </c>
    </row>
    <row r="3" spans="1:6" x14ac:dyDescent="0.65">
      <c r="A3" t="s">
        <v>0</v>
      </c>
      <c r="B3">
        <v>2</v>
      </c>
      <c r="C3">
        <v>45</v>
      </c>
      <c r="D3">
        <v>6</v>
      </c>
      <c r="E3" s="1">
        <f>C3/F3</f>
        <v>0.95744680851063835</v>
      </c>
      <c r="F3">
        <v>47</v>
      </c>
    </row>
    <row r="4" spans="1:6" x14ac:dyDescent="0.65">
      <c r="A4" t="s">
        <v>51</v>
      </c>
      <c r="B4">
        <v>139</v>
      </c>
      <c r="C4">
        <v>1553</v>
      </c>
      <c r="D4">
        <v>245</v>
      </c>
      <c r="E4" s="1">
        <f>C4/F4</f>
        <v>0.9178486997635934</v>
      </c>
      <c r="F4">
        <v>1692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県別</vt:lpstr>
      <vt:lpstr>館種別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吉本龍司（個人）</dc:creator>
  <cp:lastModifiedBy>吉本龍司（個人）</cp:lastModifiedBy>
  <dcterms:created xsi:type="dcterms:W3CDTF">2020-05-06T09:44:19Z</dcterms:created>
  <dcterms:modified xsi:type="dcterms:W3CDTF">2020-05-06T14:06:37Z</dcterms:modified>
</cp:coreProperties>
</file>