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yuka\Downloads\2022-07-10-saveMLAK\2022-07-16-new\"/>
    </mc:Choice>
  </mc:AlternateContent>
  <xr:revisionPtr revIDLastSave="0" documentId="13_ncr:1_{92889DE7-3C64-4171-BBD3-03F44D75264C}" xr6:coauthVersionLast="47" xr6:coauthVersionMax="47" xr10:uidLastSave="{00000000-0000-0000-0000-000000000000}"/>
  <bookViews>
    <workbookView xWindow="228" yWindow="492" windowWidth="20928" windowHeight="12444" activeTab="1" xr2:uid="{00000000-000D-0000-FFFF-FFFF00000000}"/>
  </bookViews>
  <sheets>
    <sheet name="凡例 Ver15" sheetId="11" r:id="rId1"/>
    <sheet name="全国調査(公共,20220701-0709)" sheetId="2" r:id="rId2"/>
    <sheet name="集計表" sheetId="6" r:id="rId3"/>
  </sheets>
  <definedNames>
    <definedName name="_xlnm._FilterDatabase" localSheetId="2" hidden="1">集計表!$A$1:$H$46</definedName>
    <definedName name="_xlnm._FilterDatabase" localSheetId="1" hidden="1">'全国調査(公共,20220701-0709)'!$A$1:$Q$1789</definedName>
    <definedName name="_xlchart.v5.0" hidden="1">集計表!$B$1</definedName>
    <definedName name="_xlchart.v5.1" hidden="1">集計表!$B$2:$B$49</definedName>
    <definedName name="_xlchart.v5.2" hidden="1">集計表!$H$1</definedName>
    <definedName name="_xlchart.v5.3" hidden="1">集計表!$H$2:$H$49</definedName>
    <definedName name="Z_D252A3B6_3398_4FA7_8926_9BDA169EFEEA_.wvu.FilterData" localSheetId="1" hidden="1">'全国調査(公共,20220701-0709)'!$A$1:$Q$1789</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6" l="1"/>
  <c r="D2" i="6"/>
  <c r="E3" i="6"/>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H2" i="6" s="1"/>
  <c r="G49" i="6" l="1"/>
  <c r="H49" i="6" s="1"/>
</calcChain>
</file>

<file path=xl/sharedStrings.xml><?xml version="1.0" encoding="utf-8"?>
<sst xmlns="http://schemas.openxmlformats.org/spreadsheetml/2006/main" count="26922" uniqueCount="7543">
  <si>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</si>
  <si>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</si>
  <si>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</si>
  <si>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</si>
  <si>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</si>
  <si>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</si>
  <si>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</si>
  <si>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</si>
  <si>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</si>
  <si>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</si>
  <si>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</si>
  <si>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</si>
  <si>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</si>
  <si>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</si>
  <si>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</si>
  <si>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</si>
  <si>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</si>
  <si>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</si>
  <si>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</si>
  <si>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</si>
  <si>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</si>
  <si>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</si>
  <si>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</si>
  <si>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</si>
  <si>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</si>
  <si>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</si>
  <si>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</si>
  <si>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</si>
  <si>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</si>
  <si>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</si>
  <si>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</si>
  <si>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</si>
  <si>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</si>
  <si>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</si>
  <si>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</si>
  <si>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</si>
  <si>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</si>
  <si>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</si>
  <si>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</si>
  <si>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</si>
  <si>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</si>
  <si>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</si>
  <si>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</si>
  <si>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</si>
  <si>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</si>
  <si>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</si>
  <si>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</si>
  <si>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</si>
  <si>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</si>
  <si>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</si>
  <si>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</si>
  <si>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</si>
  <si>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</si>
  <si>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</si>
  <si>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</si>
  <si>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</si>
  <si>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</si>
  <si>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t>ここにない項目について、ある程度類型化できそうなものについてはご相談ください</t>
  </si>
  <si>
    <t>また、判断に迷った場合もご相談ください</t>
  </si>
  <si>
    <t>アーカイブURLの作り方</t>
  </si>
  <si>
    <t>インターネットアーカイブを開く（ブックマークしておくとよさそう）</t>
  </si>
  <si>
    <t>https://web.archive.org/save</t>
  </si>
  <si>
    <t>Hokkaido_Pref</t>
  </si>
  <si>
    <t>http://www.library.pref.hokkaido.jp</t>
  </si>
  <si>
    <t>×</t>
  </si>
  <si>
    <t>Hokkaido_Sapporo</t>
  </si>
  <si>
    <t>http://www.city.sapporo.jp/toshokan/</t>
  </si>
  <si>
    <t>Hokkaido_Hakodate</t>
  </si>
  <si>
    <t>http://hakodate-lib.jp/</t>
  </si>
  <si>
    <t>Hokkaido_Otaru</t>
  </si>
  <si>
    <t>https://www-std-pub02.ufinity.jp/otaru_lib/</t>
  </si>
  <si>
    <t>Hokkaido_Asahikawa</t>
  </si>
  <si>
    <t>https://www2.lib.city.asahikawa.hokkaido.jp/</t>
  </si>
  <si>
    <t>Hokkaido_Muroran</t>
  </si>
  <si>
    <t>Hokkaido_Kushiro</t>
  </si>
  <si>
    <t>http://kushirolibrary.jp/</t>
  </si>
  <si>
    <t>Hokkaido_Obihiro</t>
  </si>
  <si>
    <t>Hokkaido_Kitami</t>
  </si>
  <si>
    <t>https://lib.city.kitami.lg.jp/</t>
  </si>
  <si>
    <t>Hokkaido_Yubari</t>
  </si>
  <si>
    <t>https://www.city.yubari.lg.jp/shisetsuannai/toshokan/tosho.html</t>
  </si>
  <si>
    <t>Hokkaido_Iwamisawa</t>
  </si>
  <si>
    <t>http://lib.city.iwamizawa.hokkaido.jp/</t>
  </si>
  <si>
    <t>Hokkaido_Abashiri</t>
  </si>
  <si>
    <t>http://www.city.abashiri.hokkaido.jp/270kyoiku/030tosyokan/</t>
  </si>
  <si>
    <t>Hokkaido_Rumoi</t>
  </si>
  <si>
    <t>https://ilisod001.apsel.jp/rumoi/wopc/pc/pages/TopPage.jsp</t>
  </si>
  <si>
    <t>Hokkaido_Tomakomai</t>
  </si>
  <si>
    <t>http://www.tomakomai-lib.jp/</t>
  </si>
  <si>
    <t>Hokkaido_Wakkanai</t>
  </si>
  <si>
    <t>http://www.city.wakkanai.hokkaido.jp/toshokan/</t>
  </si>
  <si>
    <t>Hokkaido_Bibai</t>
  </si>
  <si>
    <t>http://lib.net-bibai.co.jp/bibai/</t>
  </si>
  <si>
    <t>Hokkaido_Ashibetsu</t>
  </si>
  <si>
    <t>https://www.city.ashibetsu.hokkaido.jp/docs/5367.html</t>
  </si>
  <si>
    <t>Hokkaido_Ebetsu</t>
  </si>
  <si>
    <t>http://www.lib.city.ebetsu.hokkaido.jp/</t>
  </si>
  <si>
    <t>Hokkaido_Akabira</t>
  </si>
  <si>
    <t>http://www.lib-finder2.net/akabira/servlet/Index?findtype=1</t>
  </si>
  <si>
    <t>Hokkaido_Monbetsu</t>
  </si>
  <si>
    <t>http://mombetsu.jp/sisetu/bunkasisetu/tosyokan/</t>
  </si>
  <si>
    <t>Hokkaido_Shibetsu</t>
  </si>
  <si>
    <t>http://www.city.shibetsu.lg.jp/www/contents/1134459220546/index.html</t>
  </si>
  <si>
    <t>Hokkaido_Nayoro</t>
  </si>
  <si>
    <t>http://www.city.nayoro.lg.jp/section/library/</t>
  </si>
  <si>
    <t>Hokkaido_Mikasa</t>
  </si>
  <si>
    <t>http://www.city.mikasa.hokkaido.jp/education/category/363.html</t>
  </si>
  <si>
    <t>Hokkaido_Nemuro</t>
  </si>
  <si>
    <t>http://www.lib-nemuro.jp/</t>
  </si>
  <si>
    <t>Hokkaido_Chitose</t>
  </si>
  <si>
    <t>http://library-city-chitose.jp/</t>
  </si>
  <si>
    <t>Hokkaido_Takikawa</t>
  </si>
  <si>
    <t>https://lib.city.takikawa.hokkaido.jp/</t>
  </si>
  <si>
    <t>Hokkaido_Sunagawa</t>
  </si>
  <si>
    <t>http://www.city.sunagawa.hokkaido.jp/soshiki_shigoto/toshokan/</t>
  </si>
  <si>
    <t>Hokkaido_Utashinai</t>
  </si>
  <si>
    <t>http://utashinai-library.ec-site.net/</t>
  </si>
  <si>
    <t>Hokkaido_Fukagawa</t>
  </si>
  <si>
    <t>http://ikibun.com/library/</t>
  </si>
  <si>
    <t>Hokkaido_Furano</t>
  </si>
  <si>
    <t>http://www.city.furano.hokkaido.jp/bunya/toshokan/</t>
  </si>
  <si>
    <t>Hokkaido_Noboribetsu</t>
  </si>
  <si>
    <t>http://www.noboribetsu.ed.jp/~iinkai/library/</t>
  </si>
  <si>
    <t>Hokkaido_Eniwa</t>
  </si>
  <si>
    <t>http://eniwa-library.jp/</t>
  </si>
  <si>
    <t>Hokkaido_Date</t>
  </si>
  <si>
    <t>Hokkaido_Kitahiroshima</t>
  </si>
  <si>
    <t>https://www.city.kitahiroshima.hokkaido.jp/library/</t>
  </si>
  <si>
    <t>Hokkaido_Ishikari</t>
  </si>
  <si>
    <t>https://www.ishikari-library-unet.ocn.ne.jp/TOSHOW/asp/index.aspx</t>
  </si>
  <si>
    <t>Hokkaido_Hokuto</t>
  </si>
  <si>
    <t>https://www.city.hokuto.hokkaido.jp/docs/1913.html</t>
  </si>
  <si>
    <t>Hokkaido_Tobetsu</t>
  </si>
  <si>
    <t>http://www.town.tobetsu.hokkaido.jp/site/kyoiku-top/235.html</t>
  </si>
  <si>
    <t>https://www.vill.shinshinotsu.hokkaido.jp/</t>
  </si>
  <si>
    <t>Hokkaido_Matsumae</t>
  </si>
  <si>
    <t>http://www.town.matsumae.hokkaido.jp/toshokan/</t>
  </si>
  <si>
    <t>http://www.town.shiriuchi.hokkaido.jp/about/shisetsu/bunka/chuokominkan.html</t>
  </si>
  <si>
    <t>http://www.town.kikonai.hokkaido.jp/kurashi/kyoiku/shogaigakushu/toshokannoriyo.html</t>
  </si>
  <si>
    <t>http://www.town.nanae.hokkaido.jp/education/</t>
  </si>
  <si>
    <t>https://www.town.hokkaido-mori.lg.jp/soshiki/book/</t>
  </si>
  <si>
    <t>Hokkaido_Yakumo</t>
  </si>
  <si>
    <t>http://www.town.yakumo.lg.jp/modules/library/</t>
  </si>
  <si>
    <t>https://www.town.oshamambe.lg.jp/life/3/15/65/</t>
  </si>
  <si>
    <t>https://www.hokkaido-esashi.jp/modules/lifeinfo/category0037.html</t>
  </si>
  <si>
    <t>http://www.town.kaminokuni.lg.jp/hotnews/detail/00000538.html</t>
  </si>
  <si>
    <t>https://www.town.assabu.lg.jp/modules/lifeinfo/category0018.html</t>
  </si>
  <si>
    <t>https://www.town.otobe.lg.jp/section/kyoui/e0taal000000081p.html</t>
  </si>
  <si>
    <t>http://www.town.okushiri.lg.jp/hotnews/detail/00003686.html</t>
  </si>
  <si>
    <t>https://www.town.imakane.lg.jp/edu/shisetsu/post_28.html</t>
  </si>
  <si>
    <t>Hokkaido_Setana</t>
  </si>
  <si>
    <t>https://ilisod001.apsel.jp/setana-library/wopc/pc/pages/TopPage.jsp</t>
  </si>
  <si>
    <t>https://www.vill.shimamaki.lg.jp/</t>
  </si>
  <si>
    <t>http://www.town.suttu.lg.jp/life/detail.php?id=67</t>
  </si>
  <si>
    <t>Hokkaido_Kuromatsunai</t>
  </si>
  <si>
    <t>http://www.kuromatsunai-hkd.ed.jp</t>
  </si>
  <si>
    <t>Hokkaido_Rankoshi</t>
  </si>
  <si>
    <t>Hokkaido_Niseko</t>
  </si>
  <si>
    <t>https://asobook-lib.com/</t>
  </si>
  <si>
    <t>https://www.vill.makkari.lg.jp/kurashi/education_sports/education_info/library/riyo/</t>
  </si>
  <si>
    <t>http://www.vill.rusutsu.lg.jp/hotnews/detail/00000223.html</t>
  </si>
  <si>
    <t>Hokkaido_Kyogoku</t>
  </si>
  <si>
    <t>http://lib-kyogoku.jp/</t>
  </si>
  <si>
    <t>Hokkaido_Kutchan</t>
  </si>
  <si>
    <t>http://www.lib-finder.net/kuttyan/servlet/Index?findtype=1</t>
  </si>
  <si>
    <t>Hokkaido_Kyowa</t>
  </si>
  <si>
    <t>http://www.town.kyowa.hokkaido.jp/kurashi/bunka_sports/tosyositu.html</t>
  </si>
  <si>
    <t>http://www.vill.tomari.hokkaido.jp/</t>
  </si>
  <si>
    <t>http://www.town.shakotan.lg.jp/</t>
  </si>
  <si>
    <t>http://www.town.niki.hokkaido.jp/section/kyoikuiinkai/irv9760000000m7l.html</t>
  </si>
  <si>
    <t>Hokkaido_Yoichi</t>
  </si>
  <si>
    <t>https://www.yoichi-lib-unet.ocn.ne.jp/index.asp</t>
  </si>
  <si>
    <t>https://www.akaigawa.com/</t>
  </si>
  <si>
    <t>Hokkaido_Nanporo</t>
  </si>
  <si>
    <t>https://www.town.nanporo.hokkaido.jp/facility/pororo/</t>
  </si>
  <si>
    <t>Hokkaido_Naie</t>
  </si>
  <si>
    <t>http://www.town.naie.hokkaido.jp/bunka/bunka/shakyo/Tosho/</t>
  </si>
  <si>
    <t>http://town.kamisunagawa.hokkaido.jp/</t>
  </si>
  <si>
    <t>http://www.town.yuni.lg.jp/01020113kyoiku_syakai02_yumekku.html</t>
  </si>
  <si>
    <t>Hokkaido_Naganuma</t>
  </si>
  <si>
    <t>http://library.maoi-net.jp/</t>
  </si>
  <si>
    <t>Hokkaido_Kuriyama</t>
  </si>
  <si>
    <t>https://library.town.kuriyama.hokkaido.jp/</t>
  </si>
  <si>
    <t>Hokkaido_Tsukigata</t>
  </si>
  <si>
    <t>http://www.town.tsukigata.hokkaido.jp/3098.htm</t>
  </si>
  <si>
    <t>Hokkaido_Shintotsukawa</t>
  </si>
  <si>
    <t>http://lib.net-bibai.co.jp/shintotsukawa/</t>
  </si>
  <si>
    <t>https://www.town.moseushi.hokkaido.jp/machi/culture_facilities/tyouminkaikan.html</t>
  </si>
  <si>
    <t>https://www.town.chippubetsu.hokkaido.jp/category/detail.html?category=parenting&amp;content=216</t>
  </si>
  <si>
    <t>https://www.town.uryu.hokkaido.jp/soshiki/kyouiku/kaizen.html</t>
  </si>
  <si>
    <t>http://www.town.hokuryu.hokkaido.jp/content/kurashi60.php</t>
  </si>
  <si>
    <t>Hokkaido_Numata</t>
  </si>
  <si>
    <t>http://www.town.numata.hokkaido.jp/section/library/</t>
  </si>
  <si>
    <t>Hokkaido_Takasu</t>
  </si>
  <si>
    <t>http://www.town.takasu.hokkaido.jp/kosodate_kyouiku/tosyositsu/</t>
  </si>
  <si>
    <t>Hokkaido_Higashikagura</t>
  </si>
  <si>
    <t>https://www.town.higashikagura.lg.jp/docs/170.html</t>
  </si>
  <si>
    <t>Hokkaido_Touma</t>
  </si>
  <si>
    <t>http://lib.net-bibai.co.jp/touma/</t>
  </si>
  <si>
    <t>Hokkaido_Pippu</t>
  </si>
  <si>
    <t>http://www.town.pippu.hokkaido.jp/cms/section/kyouiku/i9kb6d000000i6ea.html</t>
  </si>
  <si>
    <t>Hokkaido_Kamikawa</t>
  </si>
  <si>
    <t>http://www.library-town-kamikawa.jp/</t>
  </si>
  <si>
    <t>Hokkaido_Higashikawa</t>
  </si>
  <si>
    <t>https://town.higashikawa.hokkaido.jp/arts-exchange-center/</t>
  </si>
  <si>
    <t>Hokkaido_Biei</t>
  </si>
  <si>
    <t>http://town.biei.hokkaido.jp/facility/library/</t>
  </si>
  <si>
    <t>Hokkaido_Kamifurano</t>
  </si>
  <si>
    <t>http://www.town.kamifurano.hokkaido.jp/index.php?id=256</t>
  </si>
  <si>
    <t>Hokkaido_Nakafurano</t>
  </si>
  <si>
    <t>https://www.town.minamifurano.hokkaido.jp/all-facility/%e5%9b%b3%e6%9b%b8%e5%ae%a4/</t>
  </si>
  <si>
    <t>http://www.vill.shimukappu.lg.jp/shimukappu/section/kyouiku/nmudtq000000578f.html</t>
  </si>
  <si>
    <t>Hokkaido_Wassamu</t>
  </si>
  <si>
    <t>http://www.toshokan-town-wassamu.jp/</t>
  </si>
  <si>
    <t>Hokkaido_Yakata</t>
  </si>
  <si>
    <t>http://ehon-yakata.com/</t>
  </si>
  <si>
    <t>Hokkaido_Shimokawa</t>
  </si>
  <si>
    <t>http://www.town.bifuka.hokkaido.jp/cms/section/kyouiku/qlmcaj0000006soi.html</t>
  </si>
  <si>
    <t>http://www.vill.otoineppu.hokkaido.jp/kakuka/kyouikuiin/2020-0424-1803-22.html</t>
  </si>
  <si>
    <t>https://www.town.nakagawa.hokkaido.jp/section/kyouikuiinkai/b02d3l0000000nbe.html?cp=b02d3l00000005bf&amp;cs=Mm05s0</t>
  </si>
  <si>
    <t>Hokkaido_Horokanai</t>
  </si>
  <si>
    <t>http://lib.net-bibai.co.jp/horokanai/</t>
  </si>
  <si>
    <t>https://www.town.mashike.hokkaido.jp/motojinya/index.html</t>
  </si>
  <si>
    <t>Hokkaido_Obira</t>
  </si>
  <si>
    <t>http://www.lib-finder.net/obira/servlet/Index?findtype=1</t>
  </si>
  <si>
    <t>http://www.town.tomamae.lg.jp/section/kyoiku/shakaikyoiku/lg6iib00000010lo.html</t>
  </si>
  <si>
    <t>Hokkaido_Haboro</t>
  </si>
  <si>
    <t>http://www.town.haboro.lg.jp/shisetsu/culture/library.html</t>
  </si>
  <si>
    <t>http://www.vill.shosanbetsu.lg.jp/?page_id=207</t>
  </si>
  <si>
    <t>http://www.town.embetsu.hokkaido.jp/docs/2013081200120/</t>
  </si>
  <si>
    <t>http://www.teshiotown.hokkaido.jp/?page_id=616</t>
  </si>
  <si>
    <t>Hokkaido_Sarufutsu</t>
  </si>
  <si>
    <t>http://www1.vill.sarufutsu.hokkaido.jp/finder/</t>
  </si>
  <si>
    <t>Hokkaido_Hamatonbetsu</t>
  </si>
  <si>
    <t>http://www.lib-finder2.net/hamatonbetsu/</t>
  </si>
  <si>
    <t>Hokkaido_Nakatombetsu</t>
  </si>
  <si>
    <t>http://lib.town.nakatombetsu.hokkaido.jp/</t>
  </si>
  <si>
    <t>Hokkaido_Esashi</t>
  </si>
  <si>
    <t>http://library.esashi.jp/finder/servlet/Index?findtype=1</t>
  </si>
  <si>
    <t>Hokkaido_Toyotomi</t>
  </si>
  <si>
    <t>http://www.town.toyotomi.hokkaido.jp/section/kyouikuiinkai/a7cug600000002g7.html</t>
  </si>
  <si>
    <t>http://www.town.rebun.hokkaido.jp/kyoiku/detail/00000522.html</t>
  </si>
  <si>
    <t>Hokkaido_Rishiri</t>
  </si>
  <si>
    <t>http://lib.net-bibai.co.jp/rishiri/web_opac/</t>
  </si>
  <si>
    <t>Hokkaido_Horonobe</t>
  </si>
  <si>
    <t>Hokkaido_Bihoro</t>
  </si>
  <si>
    <t>http://www.town.bihoro.hokkaido.jp/library/index.htm</t>
  </si>
  <si>
    <t>Hokkaido_Tsubetsu</t>
  </si>
  <si>
    <t>http://www.town.tsubetsu.hokkaido.jp/03shisetsu/30gakusyu/2007-1112-1541-2.html</t>
  </si>
  <si>
    <t>Hokkaido_Shari</t>
  </si>
  <si>
    <t>https://www.town.shari.hokkaido.jp/05institution/10kyouiku_bunka/catetemp3_institution/2017-0129-1216-46.html</t>
  </si>
  <si>
    <t>Hokkaido_Kiyosato</t>
  </si>
  <si>
    <t>https://www.town.kiyosato.hokkaido.jp/gyousei/soshiki_shigoto/kyouikuiinkai/library/index.html</t>
  </si>
  <si>
    <t>Hokkaido_Koshimizu</t>
  </si>
  <si>
    <t>http://www.town.koshimizu.hokkaido.jp/library/</t>
  </si>
  <si>
    <t>Hokkaido_Kunneppu</t>
  </si>
  <si>
    <t>http://www.town.kunneppu.hokkaido.jp/library/</t>
  </si>
  <si>
    <t>Hokkaido_Oketo</t>
  </si>
  <si>
    <t>http://www.town.oketo.hokkaido.jp/kyouiku_bunka/library/</t>
  </si>
  <si>
    <t>Hokkaido_Saroma</t>
  </si>
  <si>
    <t>http://www.town.saroma.hokkaido.jp/shisetsu/library/</t>
  </si>
  <si>
    <t>Hokkaido_Engaru</t>
  </si>
  <si>
    <t>https://engaru.jp/parenting/page.php?id=752</t>
  </si>
  <si>
    <t>Hokkaido_Yubetsu</t>
  </si>
  <si>
    <t>https://www.town.yubetsu.lg.jp/administration/culture/detail.html?content=202</t>
  </si>
  <si>
    <t>Hokkaido_Takinoue</t>
  </si>
  <si>
    <t>http://lib2.net-bibai.co.jp/takinoue/</t>
  </si>
  <si>
    <t>Hokkaido_Okoppe</t>
  </si>
  <si>
    <t>https://www.town.okoppe.lg.jp/library/index.html</t>
  </si>
  <si>
    <t>https://www.vill.nishiokoppe.lg.jp/section/library/feeuub0000001qjn.html</t>
  </si>
  <si>
    <t>Hokkaido_Oumu</t>
  </si>
  <si>
    <t>Hokkaido_Ohzora</t>
  </si>
  <si>
    <t>http://www.library.town.ozora.hokkaido.jp/library/opac/</t>
  </si>
  <si>
    <t>https://www.town.sobetsu.lg.jp/kokyo/</t>
  </si>
  <si>
    <t>Hokkaido_Shiraoi</t>
  </si>
  <si>
    <t>http://www.town.shiraoi.hokkaido.jp/bunya/tosyokan/</t>
  </si>
  <si>
    <t>Hokkaido_Atsuma</t>
  </si>
  <si>
    <t>http://www.town.atsuma.lg.jp/office/reception/environment/facility/tosho/</t>
  </si>
  <si>
    <t>Hokkaido_Toyako</t>
  </si>
  <si>
    <t>http://www.town.toyako.hokkaido.jp/syakaikyouiku/page12/page32/index.html</t>
  </si>
  <si>
    <t>Hokkaido_Abira</t>
  </si>
  <si>
    <t>http://www.town.abira.lg.jp/kosodate/kosodate-guide/sonota-shisetsu/242</t>
  </si>
  <si>
    <t>Hokkaido_Mukawa</t>
  </si>
  <si>
    <t>http://www.town.mukawa.lg.jp/2031.htm</t>
  </si>
  <si>
    <t>Hokkaido_Hidaka</t>
  </si>
  <si>
    <t>http://www.lib-eye.net/hidaka-hokkaido/servlet/Index?findtype=1</t>
  </si>
  <si>
    <t>http://www.town.biratori.hokkaido.jp/kyouiku/gakkou_library/</t>
  </si>
  <si>
    <t>Hokkaido_Niikappu</t>
  </si>
  <si>
    <t>Hokkaido_Urakawa</t>
  </si>
  <si>
    <t>http://www.town.urakawa.hokkaido.jp/sports-culture/library/</t>
  </si>
  <si>
    <t>Hokkaido_Samani</t>
  </si>
  <si>
    <t>http://www.samani.jp/kyouiku/library/</t>
  </si>
  <si>
    <t>https://www.town.erimo.lg.jp/section/syakaikyouiku/sg6h9400000001h5.html</t>
  </si>
  <si>
    <t>Hokkaido_Shinhidaka</t>
  </si>
  <si>
    <t>http://www.shinhidaka-library.jp/</t>
  </si>
  <si>
    <t>Hokkaido_Otofuke</t>
  </si>
  <si>
    <t>https://ilisod001.apsel.jp/otofuke/wopc/pc/pages/TopPage.jsp</t>
  </si>
  <si>
    <t>Hokkaido_Shihoro</t>
  </si>
  <si>
    <t>https://www.lics-saas.nexs-service.jp/shihoro/webopac/index.do</t>
  </si>
  <si>
    <t>https://www.kamishihoro.jp/sp/library</t>
  </si>
  <si>
    <t>https://www.town.shikaoi.lg.jp/shisetsu/art/library/</t>
  </si>
  <si>
    <t>Hokkaido_Shintoku</t>
  </si>
  <si>
    <t>https://hokkaido-shimizu-lib.jimdofree.com/</t>
  </si>
  <si>
    <t>Hokkaido_Memuro</t>
  </si>
  <si>
    <t>http://www.memuro-lib.net/</t>
  </si>
  <si>
    <t>その他</t>
  </si>
  <si>
    <t>Hokkaido_Nakasatsunai</t>
  </si>
  <si>
    <t>http://www.vill.nakasatsunai.hokkaido.jp/kyouiku/tosyokan/</t>
  </si>
  <si>
    <t>Hokkaido_Sarabetsu</t>
  </si>
  <si>
    <t>http://www.sarabetsu.jp/shisetsu/library/</t>
  </si>
  <si>
    <t>Hokkaido_Taiki</t>
  </si>
  <si>
    <t>https://www.town.taiki.hokkaido.jp/soshiki/tosho/</t>
  </si>
  <si>
    <t>https://www.town.hiroo.lg.jp/kyouiku/toshokan/</t>
  </si>
  <si>
    <t>Hokkaido_Makubetsu</t>
  </si>
  <si>
    <t>http://mcl.makubetsu.jp/</t>
  </si>
  <si>
    <t>Hokkaido_Ikeda</t>
  </si>
  <si>
    <t>http://www.ikeda-dreamwork.com/ikeda-library/</t>
  </si>
  <si>
    <t>Hokkaido_Toyokoro</t>
  </si>
  <si>
    <t>http://www.lib-eye.net/toyokoro/</t>
  </si>
  <si>
    <t>https://www.town.honbetsu.hokkaido.jp/web/education/details/libraryguide.html</t>
  </si>
  <si>
    <t>Hokkaido_Ashoro</t>
  </si>
  <si>
    <t>https://www.town.ashoro.hokkaido.jp/kyoiku-iinkai/toshokan/</t>
  </si>
  <si>
    <t>https://www.rikubetsu.jp/kyoiku/kouminkan/</t>
  </si>
  <si>
    <t>Hokkaido_Urahoro</t>
  </si>
  <si>
    <t>http://www.urahoro-kyouiku.jp/opac/wopc/pc/pages/TopPage.jsp</t>
  </si>
  <si>
    <t>http://www.town.kushiro.lg.jp/living-guide/52500/00013/173113440110.html</t>
  </si>
  <si>
    <t>Hokkaido_Akkeshi</t>
  </si>
  <si>
    <t>https://lib.town.akkeshi.hokkaido.jp/jouhoukan</t>
  </si>
  <si>
    <t>https://www.townhamanaka.jp/kakuka/sougoubunkacenter/</t>
  </si>
  <si>
    <t>http://www.town.shibecha.hokkaido.jp/~lib/</t>
  </si>
  <si>
    <t>Hokkaido_Teshikaga</t>
  </si>
  <si>
    <t>https://www.town.teshikaga.hokkaido.jp/kurashi/mokuteki/kyoiku/2259.html</t>
  </si>
  <si>
    <t>Hokkaido_Tsurui</t>
  </si>
  <si>
    <t>https://www.town.shiranuka.lg.jp/section/kyoiku/shakai/qvum4j00000002mp.html</t>
  </si>
  <si>
    <t>Hokkaido_Betsukai</t>
  </si>
  <si>
    <t>http://tosyo.betsukai.jp</t>
  </si>
  <si>
    <t>Hokkaido_Nakashibetsu</t>
  </si>
  <si>
    <t>http://www.zncs.or.jp/library/</t>
  </si>
  <si>
    <t>Hokkaido_Shibetsu_Town</t>
  </si>
  <si>
    <t>https://www.shibetsutown.jp/education/library/</t>
  </si>
  <si>
    <t>Hokkaido_Rausu</t>
  </si>
  <si>
    <t>https://www.rausu-town.jp/pages/view/181</t>
  </si>
  <si>
    <t>青森県</t>
  </si>
  <si>
    <t>Aomori_Pref</t>
  </si>
  <si>
    <t>https://www.plib.pref.aomori.lg.jp/</t>
  </si>
  <si>
    <t>Aomori_Aomori</t>
  </si>
  <si>
    <t>https://www.library.city.aomori.aomori.jp/acl/index.html</t>
  </si>
  <si>
    <t>Aomori_Hirosaki</t>
  </si>
  <si>
    <t>http://www.city.hirosaki.aomori.jp/tosho/</t>
  </si>
  <si>
    <t>Aomori_Hachinohe</t>
  </si>
  <si>
    <t>http://www.lib.hachinohe.aomori.jp/</t>
  </si>
  <si>
    <t>Aomori_Kuroishi</t>
  </si>
  <si>
    <t>https://ilisod001.apsel.jp/kuro-library/wopc/pc/pages/TopPage.jsp</t>
  </si>
  <si>
    <t>Aomori_Goshogawara</t>
  </si>
  <si>
    <t>http://www.city.goshogawara.lg.jp/lib/</t>
  </si>
  <si>
    <t>Aomori_Towada</t>
  </si>
  <si>
    <t>http://www.towada-lib.jp/</t>
  </si>
  <si>
    <t>Aomori_Misawa</t>
  </si>
  <si>
    <t>http://www.lib.misawa.aomori.jp/</t>
  </si>
  <si>
    <t>Aomori_Mutsu</t>
  </si>
  <si>
    <t>Aomori_Tsugaru</t>
  </si>
  <si>
    <t>http://tsugaru-city-lib.sakura.ne.jp/</t>
  </si>
  <si>
    <t>Aomori_Hirakawa_Onoe</t>
  </si>
  <si>
    <t>https://www.city.hirakawa.lg.jp/library/</t>
  </si>
  <si>
    <t>http://www.town.hiranai.aomori.jp/index.cfm/8,151,36,html</t>
  </si>
  <si>
    <t>https://www.town.imabetsu.lg.jp/education/shisetsu/bunko.html</t>
  </si>
  <si>
    <t>http://www.town.sotogahama.lg.jp/kurashi/shisetsu/chuo_kouminkan.html</t>
  </si>
  <si>
    <t>https://www.town.fukaura.lg.jp/soshiki/bungakukan/</t>
  </si>
  <si>
    <t>https://www.nishimeya.jp/sonsei/profile/tyuuoukouminkan/post-96.html</t>
  </si>
  <si>
    <t>Aomori_Fujisaki</t>
  </si>
  <si>
    <t>http://www.town.fujisaki.lg.jp/index.cfm/10,0,47,html</t>
  </si>
  <si>
    <t>Aomori_Oowani</t>
  </si>
  <si>
    <t>https://ilisod001.apsel.jp/library.town.oowani/wopc/pc/pages/TopPage.jsp</t>
  </si>
  <si>
    <t>http://www.vill.inakadate.lg.jp/docs/2012022300387/</t>
  </si>
  <si>
    <t>http://library.itayanagi.ed.jp/</t>
  </si>
  <si>
    <t>http://www.town.tsuruta.lg.jp/koukyou/post-251.html</t>
  </si>
  <si>
    <t>Aomori_Nakadomari</t>
  </si>
  <si>
    <t>Aomori_Noheji</t>
  </si>
  <si>
    <t>http://www.town.noheji.aomori.jp/life/news/hp</t>
  </si>
  <si>
    <t>Aomori_Shichinohe</t>
  </si>
  <si>
    <t>Aomori_Rokunohe</t>
  </si>
  <si>
    <t>http://www.town.rokunohe.aomori.jp/kyoiku_tosyokan.html</t>
  </si>
  <si>
    <t>http://www.town.yokohama.lg.jp/index.cfm/6,65,17,130,html</t>
  </si>
  <si>
    <t>http://www.town.tohoku.lg.jp/chousei/info/info_shisetsu_14.html</t>
  </si>
  <si>
    <t>Aomori_Rokkasho</t>
  </si>
  <si>
    <t>http://www.rokkasho-tosho.jp/</t>
  </si>
  <si>
    <t>Aomori_Oirase</t>
  </si>
  <si>
    <t>https://momo-oirase.jp/</t>
  </si>
  <si>
    <t>http://www.wingkita.jp/library.html</t>
  </si>
  <si>
    <t>https://www.kazamaura.jp/villager/facilities/culture/</t>
  </si>
  <si>
    <t>Aomori_Sannohe</t>
  </si>
  <si>
    <t>http://www.lib-finder2.net/sannohe/</t>
  </si>
  <si>
    <t>Aomori_Gonohe</t>
  </si>
  <si>
    <t>http://lib.5nohe.jp</t>
  </si>
  <si>
    <t>http://www.town.takko.lg.jp/index.cfm/14,0,57,html</t>
  </si>
  <si>
    <t>Aomori_Nanbu</t>
  </si>
  <si>
    <t>https://www.town.aomori-nanbu.lg.jp/index.cfm/11,9858,50,213,html</t>
  </si>
  <si>
    <t>Aomori_Hashikami</t>
  </si>
  <si>
    <t>https://www.town.hashikami.lg.jp/index.cfm/10,0,51,html</t>
  </si>
  <si>
    <t>宮城県</t>
  </si>
  <si>
    <t>Miyagi_Pref</t>
  </si>
  <si>
    <t>https://www.library.pref.miyagi.jp/</t>
  </si>
  <si>
    <t>Miyagi_Sendai</t>
  </si>
  <si>
    <t>http://lib-www.smt.city.sendai.jp</t>
  </si>
  <si>
    <t>Miyagi_Ishinomaki</t>
  </si>
  <si>
    <t>http://www.is-lib.jp/</t>
  </si>
  <si>
    <t>Miyagi_Shiogama</t>
  </si>
  <si>
    <t>http://lib-shiogama.la.coocan.jp/</t>
  </si>
  <si>
    <t>Miyagi_Kesennuma</t>
  </si>
  <si>
    <t>https://www.kesennuma.miyagi.jp/library/index.html</t>
  </si>
  <si>
    <t>Miyagi_Shiroishi</t>
  </si>
  <si>
    <t>Miyagi_Natori</t>
  </si>
  <si>
    <t>http://lib.city.natori.miyagi.jp/web/</t>
  </si>
  <si>
    <t>Miyagi_Kakuda</t>
  </si>
  <si>
    <t>http://kakudacity-library.la.coocan.jp/index.html</t>
  </si>
  <si>
    <t>Miyagi_Tagajo</t>
  </si>
  <si>
    <t>https://tagajo.city-library.jp/library/</t>
  </si>
  <si>
    <t>Miyagi_Iwanuma</t>
  </si>
  <si>
    <t>http://www.iwanumashilib.jp/</t>
  </si>
  <si>
    <t>Miyagi_Tome</t>
  </si>
  <si>
    <t>http://www.city.tome.miyagi.jp/syogaigakusyu/kurashi/kosodate/toshokan/toshokan/index.html</t>
  </si>
  <si>
    <t>Miyagi_Kurihara</t>
  </si>
  <si>
    <t>http://www.kuriharacity.jp/index.cfm/10,0,39,141,html</t>
  </si>
  <si>
    <t>Miyagi_Higashimatsushima</t>
  </si>
  <si>
    <t>http://www.lib-city-hm.jp/lib/2011y-library%20top/</t>
  </si>
  <si>
    <t>Miyagi_Osaki</t>
  </si>
  <si>
    <t>https://www.city.osaki.miyagi.jp/shisei/kurashinojoho/5/index.html</t>
  </si>
  <si>
    <t>Miyagi_Tomiya</t>
  </si>
  <si>
    <t>Miyagi_Zao</t>
  </si>
  <si>
    <t>http://www.gozain.jp/library/</t>
  </si>
  <si>
    <t>Miyagi_Ogawara</t>
  </si>
  <si>
    <t>https://ilisod001.apsel.jp/ogawara-lib/wopc/pc/pages/TopPage.jsp</t>
  </si>
  <si>
    <t>http://www.town.murata.miyagi.jp/kosodate/miraikan/tosyo/index.html</t>
  </si>
  <si>
    <t>Miyagi_Shibata</t>
  </si>
  <si>
    <t>http://www.town.shibata.miyagi.jp/index.cfm/81,0,157,283,html</t>
  </si>
  <si>
    <t>Miyagi_Watari</t>
  </si>
  <si>
    <t>https://www.town.yamamoto.miyagi.jp/soshiki/35/8542.html</t>
  </si>
  <si>
    <t>https://www.town.miyagi-matsushima.lg.jp/index.cfm/7,237,23,136,html</t>
  </si>
  <si>
    <t>https://www.shichigahama.com/edu/facility05.html</t>
  </si>
  <si>
    <t>Miyagi_Rifu</t>
  </si>
  <si>
    <t>Miyagi_Taiwa</t>
  </si>
  <si>
    <t>http://mahoroba-taiwa.jp/library.html</t>
  </si>
  <si>
    <t>https://www.town.miyagi-osato.lg.jp/soshiki/kouminkan/</t>
  </si>
  <si>
    <t>Miyagi_Shikama</t>
  </si>
  <si>
    <t>https://www.town.shikama.miyagi.jp/kyoiku_bunka/toshokan/1701.html</t>
  </si>
  <si>
    <t>Miyagi_Kami</t>
  </si>
  <si>
    <t>https://www.town.kami.miyagi.jp/kanko_sports_bunka/toshokan/index.html</t>
  </si>
  <si>
    <t>http://www.town.wakuya.miyagi.jp/kurashi/kyoiku/bunka-sports/kominkan.html</t>
  </si>
  <si>
    <t>Miyagi_Misato</t>
  </si>
  <si>
    <t>http://www.town.misato.miyagi.jp/10shisetu/tosyo/index.html</t>
  </si>
  <si>
    <t>http://www.town.onagawa.miyagi.jp/05_16_00_02.html#shiyou</t>
  </si>
  <si>
    <t>Miyagi_Minamisanriku</t>
  </si>
  <si>
    <t>https://www.town.minamisanriku.miyagi.jp/index.cfm/7,0,36,188,html</t>
  </si>
  <si>
    <t>秋田県</t>
  </si>
  <si>
    <t>Akita_Pref</t>
  </si>
  <si>
    <t>http://www.apl.pref.akita.jp</t>
  </si>
  <si>
    <t>Akita_Akita</t>
  </si>
  <si>
    <t>https://www.city.akita.lg.jp/kurashi/shakai-shogai/1008469/index.html</t>
  </si>
  <si>
    <t>Akita_Noshiro</t>
  </si>
  <si>
    <t>https://www.lics-saas.nexs-service.jp/noshiro/</t>
  </si>
  <si>
    <t>Akita_Yokote</t>
  </si>
  <si>
    <t>Akita_Odate</t>
  </si>
  <si>
    <t>http://lib-odate.jp/</t>
  </si>
  <si>
    <t>Akita_Oga</t>
  </si>
  <si>
    <t>https://ilisod004.apsel.jp/oga-library/</t>
  </si>
  <si>
    <t>Akita_Yuzawa</t>
  </si>
  <si>
    <t>https://www.city-yuzawa.jp/life/7/58/</t>
  </si>
  <si>
    <t>Akita_Kazuno</t>
  </si>
  <si>
    <t>http://www.kazuno-library.jp/</t>
  </si>
  <si>
    <t>Akita_Yurihonjo</t>
  </si>
  <si>
    <t>https://www.city.yurihonjo.lg.jp/honjo/tosyo/N-search.html</t>
  </si>
  <si>
    <t>Akita_Katagami</t>
  </si>
  <si>
    <t>http://library.city.katagami.akita.jp/opac/</t>
  </si>
  <si>
    <t>Akita_Daisen</t>
  </si>
  <si>
    <t>https://www.city.daisen.lg.jp/docs/2013092300017/</t>
  </si>
  <si>
    <t>Akita_Kitaakita</t>
  </si>
  <si>
    <t>https://www.city.kitaakita.akita.jp/genre/shigoto/kyouikuiinkai_syougaigakusyu/takanosu_tosyokan</t>
  </si>
  <si>
    <t>Akita_Nikaho</t>
  </si>
  <si>
    <t>Akita_Sembuku</t>
  </si>
  <si>
    <t>https://www.town.kosaka.akita.jp/machinososhiki/sonotashisetsu/kosakatoshokan/</t>
  </si>
  <si>
    <t>Akita_Kamikoani</t>
  </si>
  <si>
    <t>https://www.vill.kamikoani.akita.jp/forms/info/info.aspx?info_id=6850</t>
  </si>
  <si>
    <t>https://www.town.fujisato.akita.jp/town/soshiki/c58/syougaigakusyuu/syakaikyouiku/syougaisisetu/714</t>
  </si>
  <si>
    <t>https://www.town.mitane.akita.jp/life/detail.html?category_id=260&amp;article_id=4</t>
  </si>
  <si>
    <t>http://www.town.happou.akita.jp/docs/2015090300082/</t>
  </si>
  <si>
    <t>Akita_Gojome</t>
  </si>
  <si>
    <t>Akita_Hachirogata</t>
  </si>
  <si>
    <t>Akita_Ikawa</t>
  </si>
  <si>
    <t>http://www.town.ikawa.akita.jp/docs/2012101800265/</t>
  </si>
  <si>
    <t>http://ac.ogata.or.jp/commu/index.htm</t>
  </si>
  <si>
    <t>Akita_Misato</t>
  </si>
  <si>
    <t>http://www.town.misato.akita.jp/toshokan/902.html</t>
  </si>
  <si>
    <t>Akita_Ugo</t>
  </si>
  <si>
    <t>http://www.town.ugo.lg.jp/sightseeing/detail.html?id=218</t>
  </si>
  <si>
    <t>Akita_Higashinaruse</t>
  </si>
  <si>
    <t>山形県</t>
  </si>
  <si>
    <t>Yamagata_Pref</t>
  </si>
  <si>
    <t>https://www.lib.pref.yamagata.jp/</t>
  </si>
  <si>
    <t>Yamagata_Yamagata</t>
  </si>
  <si>
    <t>https://lib.city.yamagata.yamagata.jp/</t>
  </si>
  <si>
    <t>Yamagata_Yonezawa</t>
  </si>
  <si>
    <t>http://www.library.yonezawa.yamagata.jp/</t>
  </si>
  <si>
    <t>Yamagata_Tsuruoka</t>
  </si>
  <si>
    <t>http://lib.city.tsuruoka.yamagata.jp</t>
  </si>
  <si>
    <t>Yamagata_Sakata</t>
  </si>
  <si>
    <t>https://miraini-sakata.jp/sakata-lib/</t>
  </si>
  <si>
    <t>Yamagata_Shinjo</t>
  </si>
  <si>
    <t>https://ilisod001.apsel.jp/shinjo-library/wopc/pc/pages/TopPage.jsp</t>
  </si>
  <si>
    <t>Yamagata_Sagae</t>
  </si>
  <si>
    <t>http://www.city.sagae.yamagata.jp/kurashi/shisetsu/bunkashogaigakusyu/sagaelibrary/index.html</t>
  </si>
  <si>
    <t>Yamagata_Kaminoyama</t>
  </si>
  <si>
    <t>https://www.kaminoyama-lib.jp/</t>
  </si>
  <si>
    <t>Yamagata_Murayama</t>
  </si>
  <si>
    <t>http://www.shoyo-plaza.jp/library/</t>
  </si>
  <si>
    <t>Yamagata_Nagai</t>
  </si>
  <si>
    <t>http://www.dcsweb.jp/library/</t>
  </si>
  <si>
    <t>Yamagata_Tendo</t>
  </si>
  <si>
    <t>https://tendocity-library.jp/</t>
  </si>
  <si>
    <t>Yamagata_Higashine</t>
  </si>
  <si>
    <t>http://manabiaterrace.jp/library/</t>
  </si>
  <si>
    <t>Yamagata_Obanazawa</t>
  </si>
  <si>
    <t>http://www.city.obanazawa.yamagata.jp/12498.html</t>
  </si>
  <si>
    <t>Yamagata_Nanyo</t>
  </si>
  <si>
    <t>http://www.city.nanyo.yamagata.jp/tosyokan/index.html</t>
  </si>
  <si>
    <t>https://www.town.yamanobe.yamagata.jp/soshiki/33/chuuoukouminkan.html</t>
  </si>
  <si>
    <t>Yamagata_Nakayama</t>
  </si>
  <si>
    <t>https://ilisod001.apsel.jp/nakayama/wopc/pc/pages/TopPage.jsp</t>
  </si>
  <si>
    <t>Yamagata_Kahoku</t>
  </si>
  <si>
    <t>Yamagata_Nishikawa</t>
  </si>
  <si>
    <t>http://www.town.nishikawa.yamagata.jp/chomin/14/chomin14020002.html</t>
  </si>
  <si>
    <t>Yamagata_Asahi</t>
  </si>
  <si>
    <t>https://www.town.asahi.yamagata.jp/portal/life/shisetsuannai/bunkashisetsu_toshokan/4058.html</t>
  </si>
  <si>
    <t>Yamagata_Oe</t>
  </si>
  <si>
    <t>http://www.town.oe.yamagata.jp/childcare-learning/lifelonglearning/riyousisetu/500</t>
  </si>
  <si>
    <t>Yamagata_Oishida</t>
  </si>
  <si>
    <t>http://niji.town.oishida.yamagata.jp/library/index.html</t>
  </si>
  <si>
    <t>Yamagata_Mamurogawa</t>
  </si>
  <si>
    <t>https://www.town.mamurogawa.yamagata.jp/docs/2018120101840/</t>
  </si>
  <si>
    <t>http://www.vill.sakegawa.yamagata.jp/shisetsu/syougai-gakusyu-shisetsu/95</t>
  </si>
  <si>
    <t>http://www.vill.tozawa.yamagata.jp/life/kosodate/library/</t>
  </si>
  <si>
    <t>Yamagata_Takahata</t>
  </si>
  <si>
    <t>https://www.town.takahata.yamagata.jp/kurashi/juminnokatahe/shogaigakushu/1/index.html</t>
  </si>
  <si>
    <t>Yamagata_Kawanishi</t>
  </si>
  <si>
    <t>https://www.kawanishi-fplaza.com/library/guide_library/library-overview.html</t>
  </si>
  <si>
    <t>http://www.town.oguni.yamagata.jp/life/education/study/institution/library.html</t>
  </si>
  <si>
    <t>Yamagata_Shirataka</t>
  </si>
  <si>
    <t>https://lib-shirataka.wixsite.com/home</t>
  </si>
  <si>
    <t>https://www.town.iide.yamagata.jp/007/20110323.html</t>
  </si>
  <si>
    <t>https://www.town.mikawa.yamagata.jp/smph/kurashi/gakusyu/riyou.html</t>
  </si>
  <si>
    <t>Yamagata_Shonai</t>
  </si>
  <si>
    <t>http://www.town.shonai.lg.jp/library/</t>
  </si>
  <si>
    <t>Yamagata_Yuza</t>
  </si>
  <si>
    <t>https://yuzamachi-yamagata.or.jp/</t>
  </si>
  <si>
    <t>岩手県</t>
  </si>
  <si>
    <t>Iwate_Pref</t>
  </si>
  <si>
    <t>http://www.library.pref.iwate.jp/</t>
  </si>
  <si>
    <t>Iwate_Morioka</t>
  </si>
  <si>
    <t>Iwate_Miyako</t>
  </si>
  <si>
    <t>http://www.city.miyako.iwate.jp/shogai/tosyokan_top.html</t>
  </si>
  <si>
    <t>Iwate_Ofunato</t>
  </si>
  <si>
    <t>https://library.city.ofunato.iwate.jp/opac/wopc/pc/pages/TopPage.jsp</t>
  </si>
  <si>
    <t>Iwate_Hanamaki</t>
  </si>
  <si>
    <t>https://www.city.hanamaki.iwate.jp/bunkasports/bunka/tosyokan/1002048.html</t>
  </si>
  <si>
    <t>Iwate_Kitakanmi</t>
  </si>
  <si>
    <t>https://www.library-kitakami.jp/</t>
  </si>
  <si>
    <t>Iwate_Kuji</t>
  </si>
  <si>
    <t>http://kuji-library.sakura.ne.jp/</t>
  </si>
  <si>
    <t>Iwate_Tono</t>
  </si>
  <si>
    <t>http://library.city.tono.iwate.jp</t>
  </si>
  <si>
    <t>Iwate_Ichinoseki</t>
  </si>
  <si>
    <t>http://www.library.city.ichinoseki.iwate.jp/</t>
  </si>
  <si>
    <t>Iwate_Rikuzentakada</t>
  </si>
  <si>
    <t>https://www.city.rikuzentakata.iwate.jp/kosodate_kyoiku_bunka/shogaigakushu/toshokan/index.html</t>
  </si>
  <si>
    <t>Iwate_Kamaishi</t>
  </si>
  <si>
    <t>https://www.city.kamaishi.iwate.jp/category/bunya/shisetsu/library/</t>
  </si>
  <si>
    <t>Iwate_Ninohe</t>
  </si>
  <si>
    <t>http://ninohe-library.sakura.ne.jp/</t>
  </si>
  <si>
    <t>Iwate_Hachimantai</t>
  </si>
  <si>
    <t>http://hachi-lib.jp/</t>
  </si>
  <si>
    <t>Iwate_Oshu</t>
  </si>
  <si>
    <t>https://www.city.oshu.iwate.jp/site/tosyo/</t>
  </si>
  <si>
    <t>Iwate_Takizawa</t>
  </si>
  <si>
    <t>http://www.city.takizawa.iwate.jp/kozan</t>
  </si>
  <si>
    <t>Iwate_Shizukuishi</t>
  </si>
  <si>
    <t>https://www.town.kuzumaki.iwate.jp/docs/2015111300121/</t>
  </si>
  <si>
    <t>Iwate_Iwate</t>
  </si>
  <si>
    <t>http://library.town.iwate.iwate.jp</t>
  </si>
  <si>
    <t>Iwate_Shiwa</t>
  </si>
  <si>
    <t>http://lib.town.shiwa.iwate.jp/</t>
  </si>
  <si>
    <t>Iwate_Yahaba</t>
  </si>
  <si>
    <t>http://yahapark.jp/</t>
  </si>
  <si>
    <t>https://www.town.nishiwaga.lg.jp/kanko_bunka_sports/shogaigakushu/1471.html</t>
  </si>
  <si>
    <t>Iwate_Kanegasaki</t>
  </si>
  <si>
    <t>http://www.library-kanegasaki.jp/</t>
  </si>
  <si>
    <t>Iwate_Hiraizumi</t>
  </si>
  <si>
    <t>https://www.town.sumita.iwate.jp/bunya/toshokan/</t>
  </si>
  <si>
    <t>Iwate_Otsuchi</t>
  </si>
  <si>
    <t>https://www.town.otsuchi.iwate.jp/gyosei/osyatti/</t>
  </si>
  <si>
    <t>Iwate_Yamada</t>
  </si>
  <si>
    <t>Iwate_Iwazumi</t>
  </si>
  <si>
    <t>http://www.lib-eye.net/iwaizumi/</t>
  </si>
  <si>
    <t>Iwate_Tanohata</t>
  </si>
  <si>
    <t>https://ilisod001.apsel.jp/tanohata-library/wopc/pc/pages/TopPage.jsp</t>
  </si>
  <si>
    <t>Iwate_Fudai</t>
  </si>
  <si>
    <t>https://ilisod005.apsel.jp/fudai-library/</t>
  </si>
  <si>
    <t>Iwate_Karumai</t>
  </si>
  <si>
    <t>https://ilisod001.apsel.jp/karumai_library/wopc/pc/pages/TopPage.jsp</t>
  </si>
  <si>
    <t>Iwate_Noda</t>
  </si>
  <si>
    <t>http://www.vill.kunohe.iwate.jp/docs/335.html</t>
  </si>
  <si>
    <t>Iwate_Hirono</t>
  </si>
  <si>
    <t>https://ilisod004.apsel.jp/hirono-library/</t>
  </si>
  <si>
    <t>Iwate_Ichinohe</t>
  </si>
  <si>
    <t>http://ichinohe-lib.sakura.ne.jp/</t>
  </si>
  <si>
    <t>福島県</t>
  </si>
  <si>
    <t>Fukushima_Pref</t>
  </si>
  <si>
    <t>https://www.library.fcs.ed.jp/</t>
  </si>
  <si>
    <t>Fukushima_Fukushima</t>
  </si>
  <si>
    <t>http://www.city.fukushima.fukushima.jp/tosyo-kanri/kanko/toshokan/</t>
  </si>
  <si>
    <t>Fukushima_Aizuwakamatsu</t>
  </si>
  <si>
    <t>http://library.city.aizuwakamatsu.fukushima.jp</t>
  </si>
  <si>
    <t>Fukushima_Koriyama</t>
  </si>
  <si>
    <t>Fukushima_Iwaki</t>
  </si>
  <si>
    <t>https://library.city.iwaki.fukushima.jp/</t>
  </si>
  <si>
    <t>Fukushima_Shirakawa</t>
  </si>
  <si>
    <t>https://library.city.shirakawa.fukushima.jp/</t>
  </si>
  <si>
    <t>Fukushima_Sukagawa</t>
  </si>
  <si>
    <t>https://s-tette.jp/library/</t>
  </si>
  <si>
    <t>Fukushima_Kitakata</t>
  </si>
  <si>
    <t>https://kitakata-lib.sakura.ne.jp/</t>
  </si>
  <si>
    <t>Fukushima_Soma</t>
  </si>
  <si>
    <t>https://www.city.soma.fukushima.jp/somashitoshokan/index.html</t>
  </si>
  <si>
    <t>Fukushima_Nihonmatsu</t>
  </si>
  <si>
    <t>https://www.city.nihonmatsu.lg.jp/page/dir001817.html</t>
  </si>
  <si>
    <t>Fukushima_Tamura</t>
  </si>
  <si>
    <t>http://www.city.tamura.lg.jp/soshiki/31/</t>
  </si>
  <si>
    <t>Fukushima_Minamisoma</t>
  </si>
  <si>
    <t>https://www.city.minamisoma.lg.jp/portal/culture/chuotoshokan/index.html</t>
  </si>
  <si>
    <t>Fukushima_Date</t>
  </si>
  <si>
    <t>http://www.city.fukushima-date.lg.jp/site/library/</t>
  </si>
  <si>
    <t>Fukushima_Motomiya</t>
  </si>
  <si>
    <t>http://www.city.motomiya.lg.jp/site/yume-lib/</t>
  </si>
  <si>
    <t>Fukushima_Koori</t>
  </si>
  <si>
    <t>https://www.town.koori.fukushima.jp/kurashi/childcare_education/1/2/index.html</t>
  </si>
  <si>
    <t>Fukushima_Kunimi</t>
  </si>
  <si>
    <t>https://www.town.kunimi.fukushima.jp/finder/</t>
  </si>
  <si>
    <t>Fukushima_Kagamiishi</t>
  </si>
  <si>
    <t>https://www.town.kagamiishi.fukushima.jp/kurashi/kyouiku/toshokan/index.html</t>
  </si>
  <si>
    <t>https://www.vill.tenei.fukushima.jp/site/shisetsu/shisetsu-05.html</t>
  </si>
  <si>
    <t>https://www.town.shimogo.fukushima.jp/childcare/bunka/364.html</t>
  </si>
  <si>
    <t>https://www.town.tadami.lg.jp/</t>
  </si>
  <si>
    <t>Fukushima_Minamiaizu</t>
  </si>
  <si>
    <t>https://ilisod003.apsel.jp/minamiaizu-library/</t>
  </si>
  <si>
    <t>http://www.vill.kitashiobara.fukushima.jp/</t>
  </si>
  <si>
    <t>Fukushima_Nishiaizu</t>
  </si>
  <si>
    <t>https://www.town.nishiaizu.fukushima.jp/soshiki/10/901.html</t>
  </si>
  <si>
    <t>https://www.town.bandai.fukushima.jp/soshiki/chuokominkan/tosyo.html</t>
  </si>
  <si>
    <t>Fukushima_Inawashiro</t>
  </si>
  <si>
    <t>http://www.town.inawashiro.fukushima.jp/taiken/tosyo.html</t>
  </si>
  <si>
    <t>https://www.town.aizubange.fukushima.jp/soshiki/30/157.html</t>
  </si>
  <si>
    <t>http://www.town.yanaizu.fukushima.jp/</t>
  </si>
  <si>
    <t>http://www.town.mishima.fukushima.jp/</t>
  </si>
  <si>
    <t>https://www.town.kaneyama.fukushima.jp/</t>
  </si>
  <si>
    <t>https://www.vill.showa.fukushima.jp/</t>
  </si>
  <si>
    <t>Fukushima_Aizumisato</t>
  </si>
  <si>
    <t>http://aizumisato-lib.sakura.ne.jp/</t>
  </si>
  <si>
    <t>Fukushima_Noshigo</t>
  </si>
  <si>
    <t>https://www.vill.nishigo.fukushima.jp/kanko_bunka_sports/nishigomuratoshoshitsu/index.html</t>
  </si>
  <si>
    <t>Fukushima_Izumizaki</t>
  </si>
  <si>
    <t>http://www.lib-finder.net/izumizaki/servlet/Index?findtype=1</t>
  </si>
  <si>
    <t>http://www.vill-nakajima.jp/sp/page/page000041.html</t>
  </si>
  <si>
    <t>Fukushima_Yabuki</t>
  </si>
  <si>
    <t>http://www.library-yabuki.jp/</t>
  </si>
  <si>
    <t>Fukushima_Tanagura</t>
  </si>
  <si>
    <t>http://www.town.tanagura.fukushima.jp/page/dir000318.html</t>
  </si>
  <si>
    <t>Fukushima_Yamatsuri</t>
  </si>
  <si>
    <t>http://mottainai-toshokan.com/</t>
  </si>
  <si>
    <t>Fukushima_Hanawa</t>
  </si>
  <si>
    <t>http://www.town.hanawa.fukushima.jp/page/page000356.html</t>
  </si>
  <si>
    <t>https://www.vill.samegawa.fukushima.jp/section.php?code=20</t>
  </si>
  <si>
    <t>Fukushima_Ishikawa</t>
  </si>
  <si>
    <t>http://www.town.ishikawa.fukushima.jp/admin/library/</t>
  </si>
  <si>
    <t>http://www.vill.tamakawa.fukushima.jp/living/living_culture/living_culture1/001947.php</t>
  </si>
  <si>
    <t>https://www.vill.hirata.fukushima.jp/soshiki/11/124.html</t>
  </si>
  <si>
    <t>https://asakawa-library.jp/</t>
  </si>
  <si>
    <t>https://www.town.furudono.fukushima.jp/kyouiku/tosyokan/</t>
  </si>
  <si>
    <t>Fukushima_Miharu</t>
  </si>
  <si>
    <t>http://www.town.miharu.fukushima.jp/site/tosyo/</t>
  </si>
  <si>
    <t>Fukushima_Ono</t>
  </si>
  <si>
    <t>http://ono-yakata.sakura.ne.jp/</t>
  </si>
  <si>
    <t>Fukushima_Hirono</t>
  </si>
  <si>
    <t>https://ilisod001.apsel.jp/hirono_library/wopc/pc/pages/TopPage.jsp</t>
  </si>
  <si>
    <t>https://www.town.naraha.lg.jp/admin/cat338/006466.html</t>
  </si>
  <si>
    <t>Fukushima_Tomioka</t>
  </si>
  <si>
    <t>http://www.manamori.jp/custom32.html</t>
  </si>
  <si>
    <t>Fukushima_Okuma</t>
  </si>
  <si>
    <t>http://www.town.okuma.fukushima.jp/</t>
  </si>
  <si>
    <t>https://www.town.fukushima-futaba.lg.jp/</t>
  </si>
  <si>
    <t>Fukushima_Namie</t>
  </si>
  <si>
    <t>Fukushima_Shinchi</t>
  </si>
  <si>
    <t>http://www.shinchi-town.jp/site/library/</t>
  </si>
  <si>
    <t>https://www.vill.iitate.fukushima.jp/site/fureaikan/</t>
  </si>
  <si>
    <t>茨城県</t>
  </si>
  <si>
    <t>Ibaraki_Pref</t>
  </si>
  <si>
    <t>http://www.lib.pref.ibaraki.jp/</t>
  </si>
  <si>
    <t>Ibaraki_Mito</t>
  </si>
  <si>
    <t>https://www.library-mito.jp/</t>
  </si>
  <si>
    <t>Ibaraki_Hitachi</t>
  </si>
  <si>
    <t>http://www.city.hitachi.lg.jp/lib/</t>
  </si>
  <si>
    <t>Ibaraki_Tsuchiura</t>
  </si>
  <si>
    <t>https://www.t-lib.jp/</t>
  </si>
  <si>
    <t>Ibaraki_Koga</t>
  </si>
  <si>
    <t>https://www.city.ibaraki-koga.lg.jp/lifetop/soshiki/tosyo/index.html</t>
  </si>
  <si>
    <t>Ibaraki_Ishioka</t>
  </si>
  <si>
    <t>http://lib.city.ishioka.lg.jp/</t>
  </si>
  <si>
    <t>Ibaraki_Yuki</t>
  </si>
  <si>
    <t>http://lib-yuki.city.yuki.lg.jp/</t>
  </si>
  <si>
    <t>Ibaraki_Ryugasaki</t>
  </si>
  <si>
    <t>http://tosyo.city.ryugasaki.ibaraki.jp/</t>
  </si>
  <si>
    <t>Ibaraki_Shimotsuma</t>
  </si>
  <si>
    <t>http://www.city.shimotsuma.lg.jp/page/dir002324.html</t>
  </si>
  <si>
    <t>Ibaraki_Joso</t>
  </si>
  <si>
    <t>http://www.josolib.jp/</t>
  </si>
  <si>
    <t>Ibaraki_Hitachiota</t>
  </si>
  <si>
    <t>Ibaraki_Takahagi</t>
  </si>
  <si>
    <t>https://www.lib-takahagi.jp/</t>
  </si>
  <si>
    <t>Ibaraki_Kitaibaraki</t>
  </si>
  <si>
    <t>http://lib.city.kitaibaraki.lg.jp/</t>
  </si>
  <si>
    <t>Ibaraki_Kasama</t>
  </si>
  <si>
    <t>http://lib.city.kasama.ibaraki.jp/</t>
  </si>
  <si>
    <t>Ibaraki_Toride</t>
  </si>
  <si>
    <t>http://www.toride-toshokan.jp/</t>
  </si>
  <si>
    <t>Ibaraki_Ushiku</t>
  </si>
  <si>
    <t>http://library.city.ushiku.ibaraki.jp/</t>
  </si>
  <si>
    <t>Ibaraki_Tsukuba</t>
  </si>
  <si>
    <t>http://www.city.tsukuba.lg.jp/kankobunka/bunka/toshokan/index.html</t>
  </si>
  <si>
    <t>Ibaraki_Hitachinaka</t>
  </si>
  <si>
    <t>http://www.lib.hitachinaka.ibaraki.jp/</t>
  </si>
  <si>
    <t>Ibaraki_Kashima</t>
  </si>
  <si>
    <t>http://opac.city.kashima.ibaraki.jp/</t>
  </si>
  <si>
    <t>Ibaraki_Itako</t>
  </si>
  <si>
    <t>https://lib.itako.ed.jp/</t>
  </si>
  <si>
    <t>Ibaraki_Moriya</t>
  </si>
  <si>
    <t>https://www.city.moriya.ibaraki.jp/tanoshimu/library/</t>
  </si>
  <si>
    <t>Ibaraki_Hitachiomiya</t>
  </si>
  <si>
    <t>http://www.tosyo.city.hitachiomiya.lg.jp/</t>
  </si>
  <si>
    <t>Ibaraki_Naka</t>
  </si>
  <si>
    <t>http://www01.ufinity.jp/nakalib/</t>
  </si>
  <si>
    <t>Ibaraki_Chikusei</t>
  </si>
  <si>
    <t>http://library-city-chikusei.jp/</t>
  </si>
  <si>
    <t>Ibaraki_Bando</t>
  </si>
  <si>
    <t>http://www.city.bando.lg.jp/page/page001422.html</t>
  </si>
  <si>
    <t>Ibaraki_Inashiki</t>
  </si>
  <si>
    <t>http://www.city.inashiki.lg.jp/section.php?code=44</t>
  </si>
  <si>
    <t>Ibaraki_Kasumigaura</t>
  </si>
  <si>
    <t>http://edu.city.kasumigaura.ibaraki.jp/toshokan/</t>
  </si>
  <si>
    <t>Ibaraki_Sakuragawa</t>
  </si>
  <si>
    <t>http://www.city.sakuragawa.lg.jp/page/page001882.html</t>
  </si>
  <si>
    <t>Ibaraki_Kamisu</t>
  </si>
  <si>
    <t>https://www.kamisu-tosho.jp/index.html</t>
  </si>
  <si>
    <t>Ibaraki_Namegata</t>
  </si>
  <si>
    <t>Ibaraki_Hokota</t>
  </si>
  <si>
    <t>http://www.lib-hokota.jp/index.html</t>
  </si>
  <si>
    <t>Ibaraki_Tsukubamirai</t>
  </si>
  <si>
    <t>http://lib.city.tsukubamirai.lg.jp/</t>
  </si>
  <si>
    <t>Ibaraki_Omitama</t>
  </si>
  <si>
    <t>http://lib.city.omitama.lg.jp/</t>
  </si>
  <si>
    <t>Ibayaki_Ibayaki</t>
  </si>
  <si>
    <t>http://www.lib.t-ibaraki.jp/</t>
  </si>
  <si>
    <t>Ibaraki_Shirosato</t>
  </si>
  <si>
    <t>https://www.lics-saas.nexs-service.jp/shirosato/</t>
  </si>
  <si>
    <t>Ibaraki_Tokai</t>
  </si>
  <si>
    <t>http://www.tosyo.vill.tokai.ibaraki.jp/</t>
  </si>
  <si>
    <t>Ibaraki_Daigo</t>
  </si>
  <si>
    <t>Ibaraki_Miho</t>
  </si>
  <si>
    <t>https://www.vill.miho.lg.jp/page/page000551.html</t>
  </si>
  <si>
    <t>Ibaraki_Ami</t>
  </si>
  <si>
    <t>https://ilisod001.apsel.jp/ami-lib/wopc/pc/pages/TopPage.jsp</t>
  </si>
  <si>
    <t>http://www.town.ibaraki-kawachi.lg.jp/page/page001032.html</t>
  </si>
  <si>
    <t>Ibaraki_Yachiyo</t>
  </si>
  <si>
    <t>http://www.town.ibaraki-yachiyo.lg.jp/page/dir000355.html</t>
  </si>
  <si>
    <t>https://www.town.goka.lg.jp/page/page001764.html</t>
  </si>
  <si>
    <t>http://www.town.sakai.ibaraki.jp/page/dir000056.html</t>
  </si>
  <si>
    <t>Ibaraki_Tone</t>
  </si>
  <si>
    <t>http://www.town.tone.ibaraki.jp/page/page000009.html</t>
  </si>
  <si>
    <t>栃木県</t>
  </si>
  <si>
    <t>Tochigi_Pref</t>
  </si>
  <si>
    <t>http://www.lib.pref.tochigi.lg.jp/</t>
  </si>
  <si>
    <t>Tochigi_Utsunomiya</t>
  </si>
  <si>
    <t>http://www.lib-utsunomiya.jp/</t>
  </si>
  <si>
    <t>Tochigi_Pref_Ashikaga</t>
  </si>
  <si>
    <t>http://www.city.ashikaga.tochigi.jp/site/ashikaga-lib/</t>
  </si>
  <si>
    <t>Tochigi_Tochigi</t>
  </si>
  <si>
    <t>http://www.library.tochigi.tochigi.jp/</t>
  </si>
  <si>
    <t>Tochigi_Sano</t>
  </si>
  <si>
    <t>http://www.library.sano.tochigi.jp/</t>
  </si>
  <si>
    <t>Tochigi_Kanuma</t>
  </si>
  <si>
    <t>https://www.lib-kanuma.jp/</t>
  </si>
  <si>
    <t>Tochigi_Nikko</t>
  </si>
  <si>
    <t>Tochigi_Oyama</t>
  </si>
  <si>
    <t>http://library.city.oyama.tochigi.jp/</t>
  </si>
  <si>
    <t>Tochigo_Moka</t>
  </si>
  <si>
    <t>http://www.moka-lib.jp/</t>
  </si>
  <si>
    <t>Tochigi_Ohtawara</t>
  </si>
  <si>
    <t>http://www.lib-ohtawara.jp/</t>
  </si>
  <si>
    <t>Tochigi_Yaita</t>
  </si>
  <si>
    <t>http://www.yaita-city-tosyokan.jp/</t>
  </si>
  <si>
    <t>Tochigi_Nasushiobara</t>
  </si>
  <si>
    <t>https://www.nasushiobara-library.jp/</t>
  </si>
  <si>
    <t>Tochigi_Sakura</t>
  </si>
  <si>
    <t>http://www.library.sakura.tochigi.jp/</t>
  </si>
  <si>
    <t>Tochigi_Nasukarasuyama</t>
  </si>
  <si>
    <t>http://www.lib-nasukarasuyama.jp/</t>
  </si>
  <si>
    <t>Tochigi_Shimotsuke</t>
  </si>
  <si>
    <t>http://www.library.shimotsuke.tochigi.jp/</t>
  </si>
  <si>
    <t>Tochigi_Kaminokawa</t>
  </si>
  <si>
    <t>http://www.town.mashiko.tochigi.jp/page/page000173.html</t>
  </si>
  <si>
    <t>Tochigi_Motegi</t>
  </si>
  <si>
    <t>http://fuminomori.jp/</t>
  </si>
  <si>
    <t>Tochigi_Ichikai</t>
  </si>
  <si>
    <t>http://www.library.ichikai.tochigi.jp/</t>
  </si>
  <si>
    <t>Tochigi_Haga</t>
  </si>
  <si>
    <t>http://www.town.tochigi-haga.lg.jp/menu/kurashi/sports/shogai/johokan/toshokan/index.html</t>
  </si>
  <si>
    <t>Tochigi_Mibu</t>
  </si>
  <si>
    <t>http://www.library.mibu.tochigi.jp/</t>
  </si>
  <si>
    <t>Tochigi_Nogi</t>
  </si>
  <si>
    <t>Tochigi_Shioya</t>
  </si>
  <si>
    <t>https://www.town.shioya.tochigi.jp/menu/52</t>
  </si>
  <si>
    <t>Tochigi_Takanezawa</t>
  </si>
  <si>
    <t>http://www.library.takanezawa.tochigi.jp/</t>
  </si>
  <si>
    <t>Tochigi_Nasu</t>
  </si>
  <si>
    <t>http://www.library.nasu.tochigi.jp/</t>
  </si>
  <si>
    <t>Tochigi_Nakagawa</t>
  </si>
  <si>
    <t>http://www.lib-nakagawa.jp/</t>
  </si>
  <si>
    <t>群馬県</t>
  </si>
  <si>
    <t>Gunma_Pref</t>
  </si>
  <si>
    <t>http://www.library.pref.gunma.jp/</t>
  </si>
  <si>
    <t>Gumma_Maebashi</t>
  </si>
  <si>
    <t>https://www.city.maebashi.gunma.jp/library/</t>
  </si>
  <si>
    <t>Gumma_Takasaki</t>
  </si>
  <si>
    <t>http://lib.city.takasaki.gunma.jp/</t>
  </si>
  <si>
    <t>Gumma_Kiryu</t>
  </si>
  <si>
    <t>http://www.city.kiryu.lg.jp/shisetsu/bunka/library/</t>
  </si>
  <si>
    <t>Gumma_Isesaki</t>
  </si>
  <si>
    <t>http://www.library.isesaki.gunma.jp/</t>
  </si>
  <si>
    <t>Gumma_Ota</t>
  </si>
  <si>
    <t>http://www2.lib.ota.gunma.jp/</t>
  </si>
  <si>
    <t>Gumma_Numata</t>
  </si>
  <si>
    <t>http://www.city.numata.gunma.jp/kyouiku/1004127/1009281.html</t>
  </si>
  <si>
    <t>Gumma_Tatebayashi</t>
  </si>
  <si>
    <t>http://www.city.tatebayashi.gunma.jp/library/</t>
  </si>
  <si>
    <t>Gumma_Shibukawa</t>
  </si>
  <si>
    <t>http://www.library.shibukawa.gunma.jp/</t>
  </si>
  <si>
    <t>Gumma_Fujioka</t>
  </si>
  <si>
    <t>Gumma_Tomioka</t>
  </si>
  <si>
    <t>http://www.library-tomioka.annexis.jp/</t>
  </si>
  <si>
    <t>Gumma_Annaka</t>
  </si>
  <si>
    <t>http://www.library.annaka.gunma.jp/</t>
  </si>
  <si>
    <t>Gumma_Midori</t>
  </si>
  <si>
    <t>http://www.city.midori.gunma.jp/library/</t>
  </si>
  <si>
    <t>http://www.vill.shinto.gunma.jp</t>
  </si>
  <si>
    <t>Gumma_Yoshioka</t>
  </si>
  <si>
    <t>http://www.library.yoshioka.gunma.jp/</t>
  </si>
  <si>
    <t>Gunma_Ueno</t>
  </si>
  <si>
    <t>http://www.lib-eye.net/uenomura/servlet/Index?findtype=1</t>
  </si>
  <si>
    <t>http://town.kanna.gunma.jp/index.php?key=muq1gopqk-751#_751</t>
  </si>
  <si>
    <t>https://www.town.shimonita.lg.jp/kyouiku/m02/m05/05.html</t>
  </si>
  <si>
    <t>Gumma_Kanra</t>
  </si>
  <si>
    <t>http://www.town.kanra.lg.jp/kyouiku/gakusyuu/news/20171019143254.html</t>
  </si>
  <si>
    <t>Gumma_Agatsuma</t>
  </si>
  <si>
    <t>https://www.town.nakanojo.gunma.jp/twinplaza/t-riyo.html</t>
  </si>
  <si>
    <t>Gunma_Naganohara</t>
  </si>
  <si>
    <t>https://www.town.naganohara.gunma.jp/www/genre/1453885708751/index.html</t>
  </si>
  <si>
    <t>https://www.town.kusatsu.gunma.jp/www/contents/1486453585239/index.html</t>
  </si>
  <si>
    <t>https://vill.takayama.gunma.jp/06kyouiku/1-2-7/tosyo-riyo.html</t>
  </si>
  <si>
    <t>https://www.vill.katashina.gunma.jp/gaiyou/kakuka/kyouiku/syakai/2018-0314-1539-38.html</t>
  </si>
  <si>
    <t>https://www.vill.kawaba.gunma.jp/kurashi/fukushi/kyouiku/tosyokan.html</t>
  </si>
  <si>
    <t>https://www.vill.showa.gunma.jp/kurashi/kyouiku/kouminkan/2017-0303-1757-1.html</t>
  </si>
  <si>
    <t>https://www.town.minakami.gunma.jp/politics/13sisetu/2016-1023-1956-12.html</t>
  </si>
  <si>
    <t>Gumma_Tamamura</t>
  </si>
  <si>
    <t>http://www.library.tamamura.gunma.jp/</t>
  </si>
  <si>
    <t>Gumma_Itakura</t>
  </si>
  <si>
    <t>https://www.town.itakura.gunma.jp/cont/s029000/d029010/20121218111635.html</t>
  </si>
  <si>
    <t>Gumma_Meiwa</t>
  </si>
  <si>
    <t>http://www.library.meiwa.gunma.jp/</t>
  </si>
  <si>
    <t>Gunma_Chiyoda</t>
  </si>
  <si>
    <t>http://www.town.chiyoda.gunma.jp/tosyokan/</t>
  </si>
  <si>
    <t>Gumma_Oizumi</t>
  </si>
  <si>
    <t>http://www.library.oizumi.gunma.jp/</t>
  </si>
  <si>
    <t>Gumma_Ora</t>
  </si>
  <si>
    <t>https://www.town.ora.gunma.jp/library/index.html</t>
  </si>
  <si>
    <t>埼玉県</t>
  </si>
  <si>
    <t>Saitama_Pref</t>
  </si>
  <si>
    <t>https://www.lib.pref.saitama.jp/</t>
  </si>
  <si>
    <t>Saitama_Saitama</t>
  </si>
  <si>
    <t>http://www.lib.city.saitama.jp/</t>
  </si>
  <si>
    <t>Saitama_Kawagoe</t>
  </si>
  <si>
    <t>https://www.lib.city.kawagoe.saitama.jp/</t>
  </si>
  <si>
    <t>Saitama_Kumagaya</t>
  </si>
  <si>
    <t>http://www.kawaguchi-lib.jp/docshp/images/usr_doc/</t>
  </si>
  <si>
    <t>Saitama_Gyoda</t>
  </si>
  <si>
    <t>https://www.lib-gyoda-saitama.jp/</t>
  </si>
  <si>
    <t>Saitama_Chichibu</t>
  </si>
  <si>
    <t>https://library.city.chichibu.lg.jp/</t>
  </si>
  <si>
    <t>Saitama_Tokorozawa</t>
  </si>
  <si>
    <t>https://www.tokorozawa-library.jp/</t>
  </si>
  <si>
    <t>Saitama_Hannno</t>
  </si>
  <si>
    <t>http://www.hanno-lib.jp/</t>
  </si>
  <si>
    <t>Saitama_Kazo</t>
  </si>
  <si>
    <t>https://www.library.kazo.saitama.jp/</t>
  </si>
  <si>
    <t>Saitama_Honjo</t>
  </si>
  <si>
    <t>http://www.lib.honjo.saitama.jp/</t>
  </si>
  <si>
    <t>Saitama_Higashimatsuyama</t>
  </si>
  <si>
    <t>http://www.libcity.higashimatsuyama.saitama.jp/</t>
  </si>
  <si>
    <t>Saitama_Kasukabe</t>
  </si>
  <si>
    <t>https://www.lib.kasukabe.saitama.jp/</t>
  </si>
  <si>
    <t>Saitama_Sayama</t>
  </si>
  <si>
    <t>https://sayamalib.jp/</t>
  </si>
  <si>
    <t>Saitama_Hanyu</t>
  </si>
  <si>
    <t>http://www.lib.city.hanyu.saitama.jp/</t>
  </si>
  <si>
    <t>Saitama_Kounosu</t>
  </si>
  <si>
    <t>http://lib.city.kounosu.saitama.jp/</t>
  </si>
  <si>
    <t>Saitama_Fukaya</t>
  </si>
  <si>
    <t>Saitama_Ageo</t>
  </si>
  <si>
    <t>http://www.city.ageo.lg.jp/ageolib/index.html</t>
  </si>
  <si>
    <t>Saitama_Soka</t>
  </si>
  <si>
    <t>https://www.lib.city.soka.saitama.jp/</t>
  </si>
  <si>
    <t>Saitama_Koshigaya</t>
  </si>
  <si>
    <t>http://lib.city.koshigaya.saitama.jp/</t>
  </si>
  <si>
    <t>Saitama_Warabi</t>
  </si>
  <si>
    <t>https://www.city.warabi.saitama.jp/library/index.html</t>
  </si>
  <si>
    <t>Saitama_Toda</t>
  </si>
  <si>
    <t>https://library.toda.saitama.jp/</t>
  </si>
  <si>
    <t>Saitama_Iruma</t>
  </si>
  <si>
    <t>https://lib.city.iruma.saitama.jp/TOSHOW/asp/index.aspx</t>
  </si>
  <si>
    <t>Saitama_Asaka</t>
  </si>
  <si>
    <t>http://www.asakalib.jp/</t>
  </si>
  <si>
    <t>Saitama_Shiki</t>
  </si>
  <si>
    <t>https://www.lics-saas.nexs-service.jp/shiki/</t>
  </si>
  <si>
    <t>Saitama_Wako</t>
  </si>
  <si>
    <t>http://www.wakolib.jp/</t>
  </si>
  <si>
    <t>Saitama_Niiza</t>
  </si>
  <si>
    <t>http://www.lib.niiza.saitama.jp/</t>
  </si>
  <si>
    <t>Saitama_Okegawa</t>
  </si>
  <si>
    <t>http://www.okegawa-library.jp/</t>
  </si>
  <si>
    <t>Saitama_Kuki</t>
  </si>
  <si>
    <t>https://www.kuki-lib.jp/</t>
  </si>
  <si>
    <t>Saitama_Kitamoto</t>
  </si>
  <si>
    <t>https://www.library.kitamoto.saitama.jp/</t>
  </si>
  <si>
    <t>Saitama_Yashio</t>
  </si>
  <si>
    <t>https://www.lib.city.yashio.lg.jp/index.html</t>
  </si>
  <si>
    <t>Saitama_Fujimi</t>
  </si>
  <si>
    <t>Saitama_Misato</t>
  </si>
  <si>
    <t>http://www.lib.misato.saitama.jp/</t>
  </si>
  <si>
    <t>Saitama_Hasuda</t>
  </si>
  <si>
    <t>https://www.lib.hasuda.saitama.jp/index.php</t>
  </si>
  <si>
    <t>Saitama_Sakado</t>
  </si>
  <si>
    <t>http://www.library.city.sakado.lg.jp/</t>
  </si>
  <si>
    <t>Saitama_Satte</t>
  </si>
  <si>
    <t>http://tosyo.city.satte.saitama.jp/</t>
  </si>
  <si>
    <t>Saitama_Tsurugashima</t>
  </si>
  <si>
    <t>https://www.tsurugashima-lib.jp/</t>
  </si>
  <si>
    <t>Saitama_Hidaka</t>
  </si>
  <si>
    <t>http://lib-hidaka.saitama.jp/</t>
  </si>
  <si>
    <t>Saitama_Yoshikawa</t>
  </si>
  <si>
    <t>http://www.yoshikawa-oasis-tosho.info/library/</t>
  </si>
  <si>
    <t>Saitama_Fujimino</t>
  </si>
  <si>
    <t>https://www.library.fujimino.saitama.jp/</t>
  </si>
  <si>
    <t>Saitama_Shiraoka</t>
  </si>
  <si>
    <t>https://ilisod001.apsel.jp/lib-shiraoka/wopc/pc/pages/TopPage.jsp</t>
  </si>
  <si>
    <t>Saitama_Ina</t>
  </si>
  <si>
    <t>https://www.lics-saas.nexs-service.jp/town-ina-saitama/</t>
  </si>
  <si>
    <t>Saitama_Miyoshi</t>
  </si>
  <si>
    <t>http://www.lib.miyoshi.saitama.jp/</t>
  </si>
  <si>
    <t>Saitama_Moroyama</t>
  </si>
  <si>
    <t>http://www.library.moroyama.saitama.jp/</t>
  </si>
  <si>
    <t>Saitama_Ogose</t>
  </si>
  <si>
    <t>http://www.town.ogose.saitama.jp/kamei/shogaigakushu/tosyokan/top.html</t>
  </si>
  <si>
    <t>Saitama_Namegawa</t>
  </si>
  <si>
    <t>Saitama_Ranzan</t>
  </si>
  <si>
    <t>http://www.town.ranzan.saitama.jp/0000000154.html</t>
  </si>
  <si>
    <t>Saitama_Ogawa</t>
  </si>
  <si>
    <t>http://www.lib.ogawa.saitama.jp/</t>
  </si>
  <si>
    <t>Saitama_Kawajima</t>
  </si>
  <si>
    <t>http://www.town.kawajima.saitama.jp/2217.htm</t>
  </si>
  <si>
    <t>Saitama_Yoshimi</t>
  </si>
  <si>
    <t>http://www.library.yoshimi.saitama.jp/</t>
  </si>
  <si>
    <t>Saitama_Hatoyama</t>
  </si>
  <si>
    <t>http://www.lib.hatoyama.saitama.jp/</t>
  </si>
  <si>
    <t>Saitama_Tokigawa</t>
  </si>
  <si>
    <t>http://www.lib.tokigawa.saitama.jp/</t>
  </si>
  <si>
    <t>Saitama_Yokoze</t>
  </si>
  <si>
    <t>https://www.town.yokoze.saitama.jp/shisetu-bunka/shisetsu-oshirase/2930</t>
  </si>
  <si>
    <t>https://www.town.minano.saitama.jp/section/kyoiku/5/</t>
  </si>
  <si>
    <t>http://www.town.nagatoro.saitama.jp/bunka/kominkan/</t>
  </si>
  <si>
    <t>Saitama_Ogano</t>
  </si>
  <si>
    <t>https://www.town.ogano.lg.jp/ogano-library/</t>
  </si>
  <si>
    <t>https://www.vill.higashichichibu.saitama.jp/soshiki/09/tosyokann.html</t>
  </si>
  <si>
    <t>Saitama_Misato_Town</t>
  </si>
  <si>
    <t>https://www.town.saitama-misato.lg.jp/category/13-0-0-0-0-0-0-0-0-0.html</t>
  </si>
  <si>
    <t>Saitama_Kamikawa</t>
  </si>
  <si>
    <t>http://www.town.kamikawa.saitama.jp/soshiki/kominkan/1731.html</t>
  </si>
  <si>
    <t>Saitama_Kamisato</t>
  </si>
  <si>
    <t>https://www.lics-saas.nexs-service.jp/kamisato/</t>
  </si>
  <si>
    <t>Saitama_Yorii</t>
  </si>
  <si>
    <t>http://www.lib.yorii.saitama.jp/</t>
  </si>
  <si>
    <t>Saitama_Miyashiro</t>
  </si>
  <si>
    <t>Saitama_Sugito</t>
  </si>
  <si>
    <t>http://www.town.sugito.lg.jp/cms/index1765.html</t>
  </si>
  <si>
    <t>http://www.town.matsubushi.lg.jp/www/contents/1594267668797/index.html</t>
  </si>
  <si>
    <t>千葉県</t>
  </si>
  <si>
    <t>Chiba_Pref</t>
  </si>
  <si>
    <t>http://www.library.pref.chiba.lg.jp/</t>
  </si>
  <si>
    <t>Chiba_Chiba</t>
  </si>
  <si>
    <t>http://www.library.city.chiba.jp/</t>
  </si>
  <si>
    <t>Chiba_Choshi</t>
  </si>
  <si>
    <t>https://www.lics-saas.nexs-service.jp/choshi/webopac/index.do</t>
  </si>
  <si>
    <t>Chiba_Ichikawa</t>
  </si>
  <si>
    <t>http://www.city.ichikawa.lg.jp/library/</t>
  </si>
  <si>
    <t>Chiba_Funabashi</t>
  </si>
  <si>
    <t>Chiba_Tateyama</t>
  </si>
  <si>
    <t>Chiba_Kisarazu</t>
  </si>
  <si>
    <t>https://www.city.kisarazu.lg.jp/library/index.html</t>
  </si>
  <si>
    <t>Chiba_Matsudo</t>
  </si>
  <si>
    <t>http://www.city.matsudo.chiba.jp/library/</t>
  </si>
  <si>
    <t>Chiba_Noda</t>
  </si>
  <si>
    <t>http://www.library-noda.jp/index.html</t>
  </si>
  <si>
    <t>Chiba_Mobara</t>
  </si>
  <si>
    <t>http://opac.library-mobara.jp/</t>
  </si>
  <si>
    <t>Chiba_Narita</t>
  </si>
  <si>
    <t>https://www.library.city.narita.lg.jp/</t>
  </si>
  <si>
    <t>Chiba_Sakura</t>
  </si>
  <si>
    <t>https://www.library.city.sakura.lg.jp/</t>
  </si>
  <si>
    <t>Chiba_Togane</t>
  </si>
  <si>
    <t>http://www.city.togane.chiba.jp/category/1-8-6-0-0.html</t>
  </si>
  <si>
    <t>Chiba_Asahi</t>
  </si>
  <si>
    <t>http://www.library-asahi-chiba.jp/</t>
  </si>
  <si>
    <t>Chiba_Narashino</t>
  </si>
  <si>
    <t>https://www.narashino-lib.jp/toshow/asp/index.aspx</t>
  </si>
  <si>
    <t>Chiba_Kashiwa</t>
  </si>
  <si>
    <t>http://tosho.city.kashiwa.lg.jp/index.asp</t>
  </si>
  <si>
    <t>Chiba_Katsuura</t>
  </si>
  <si>
    <t>https://www.city.katsuura.lg.jp/forms/menutop/menutop.aspx?menu_id=1806</t>
  </si>
  <si>
    <t>Chiba_Ichihara</t>
  </si>
  <si>
    <t>http://www.library.ichihara.chiba.jp/</t>
  </si>
  <si>
    <t>Chiba_Nagareyama</t>
  </si>
  <si>
    <t>http://www.library-city-nagareyama.jp/</t>
  </si>
  <si>
    <t>Chiba_Yachiyo</t>
  </si>
  <si>
    <t>https://www.library.yachiyo.chiba.jp/</t>
  </si>
  <si>
    <t>Chiba_Abiko</t>
  </si>
  <si>
    <t>Chiba_Kamogawa</t>
  </si>
  <si>
    <t>Chiba_Kamagaya</t>
  </si>
  <si>
    <t>https://library-kamagaya-chiba.com/</t>
  </si>
  <si>
    <t>Chiba_Kimitsu</t>
  </si>
  <si>
    <t>https://www.city.kimitsu.chiba.jp/library/index2.htm</t>
  </si>
  <si>
    <t>Chiba_Futtsu</t>
  </si>
  <si>
    <t>Chiba_Urayasu</t>
  </si>
  <si>
    <t>http://library.city.urayasu.chiba.jp/</t>
  </si>
  <si>
    <t>Chiba_Yotsukaido</t>
  </si>
  <si>
    <t>http://www.library.yotsukaido.chiba.jp/</t>
  </si>
  <si>
    <t>Chiba_Sodegaura</t>
  </si>
  <si>
    <t>https://sodelib.jp/</t>
  </si>
  <si>
    <t>Chiba_Yachimata</t>
  </si>
  <si>
    <t>http://www.library.yachimata.chiba.jp/</t>
  </si>
  <si>
    <t>Chiba_Inzai</t>
  </si>
  <si>
    <t>http://www.library.city.inzai.lg.jp/</t>
  </si>
  <si>
    <t>Chiba_Shiroi</t>
  </si>
  <si>
    <t>http://www.center.shiroi.chiba.jp/library/</t>
  </si>
  <si>
    <t>Chiba_Tomisato</t>
  </si>
  <si>
    <t>https://www.library.tomisato.chiba.jp/</t>
  </si>
  <si>
    <t>Chiba_Minamiboso</t>
  </si>
  <si>
    <t>http://www.city.minamiboso.chiba.jp/0000000999.html</t>
  </si>
  <si>
    <t>Chiba_Sosa</t>
  </si>
  <si>
    <t>http://www.library.sosa.chiba.jp/</t>
  </si>
  <si>
    <t>Chiba_Katori</t>
  </si>
  <si>
    <t>https://www.lics-saas.nexs-service.jp/katori/</t>
  </si>
  <si>
    <t>Chiba_Sammu</t>
  </si>
  <si>
    <t>http://lib.city.sammu.lg.jp/</t>
  </si>
  <si>
    <t>https://www.city.isumi.lg.jp/soshikikarasagasu/shogaigakushuka/4280.html</t>
  </si>
  <si>
    <t>Chiba_Oamishirasato</t>
  </si>
  <si>
    <t>https://www.lics-saas.nexs-service.jp/oamishirasato-chiba/</t>
  </si>
  <si>
    <t>Chiba_Shisui</t>
  </si>
  <si>
    <t>http://www.tosyokan.town.shisui.chiba.jp/</t>
  </si>
  <si>
    <t>Chiba_Sakae</t>
  </si>
  <si>
    <t>http://www.town.sakae.chiba.jp/dir.php?code=1052</t>
  </si>
  <si>
    <t>https://www.town.kozaki.chiba.jp/02kodomo/toshositsu/</t>
  </si>
  <si>
    <t>Chiba_Tako</t>
  </si>
  <si>
    <t>https://www.town.tako.chiba.jp/unit/library/</t>
  </si>
  <si>
    <t>Chiba_Tohnosho</t>
  </si>
  <si>
    <t>https://www.town.tohnosho.chiba.jp/003profile/c005/010.html</t>
  </si>
  <si>
    <t>https://www.town.kujukuri.chiba.jp/category/3-2-0-0-0.html</t>
  </si>
  <si>
    <t>http://www.town.shibayama.lg.jp/0000002079.html</t>
  </si>
  <si>
    <t>Chiba_Yokoshiba</t>
  </si>
  <si>
    <t>http://www.library.yokoshibahikari.chiba.jp/</t>
  </si>
  <si>
    <t>http://www.town.mutsuzawa.chiba.jp/shisetsu/kouminkan/mustuzawalibrary.html</t>
  </si>
  <si>
    <t>Chiba_Chosei</t>
  </si>
  <si>
    <t>http://www.chosei-bunkahall.jp/</t>
  </si>
  <si>
    <t>http://www.town.shirako.lg.jp/soshiki/15-2-0-0-0_1.html</t>
  </si>
  <si>
    <t>https://www.town.nagara.chiba.jp/soshiki/9/118.html</t>
  </si>
  <si>
    <t>http://158.199.184.30/book/</t>
  </si>
  <si>
    <t>Chiba_Otaki</t>
  </si>
  <si>
    <t>http://www.town.otaki.chiba.jp/index.cfm/6,10923,16,html</t>
  </si>
  <si>
    <t>http://www.town.onjuku.chiba.jp/sub6/4/</t>
  </si>
  <si>
    <t>https://www.town.kyonan.chiba.jp/site/chuuoukouminkan/</t>
  </si>
  <si>
    <t>東京都</t>
  </si>
  <si>
    <t>Tokyo_Pref</t>
  </si>
  <si>
    <t>http://www.library.metro.tokyo.jp/</t>
  </si>
  <si>
    <t>Tokyo_Chiyoda</t>
  </si>
  <si>
    <t>http://www.library.chiyoda.tokyo.jp/</t>
  </si>
  <si>
    <t>Tokyo_Chuo</t>
  </si>
  <si>
    <t>http://www.library.city.chuo.tokyo.jp</t>
  </si>
  <si>
    <t>Tokyo_Minato</t>
  </si>
  <si>
    <t>https://www.lib.city.minato.tokyo.jp/j/index.cgi</t>
  </si>
  <si>
    <t>Tokyo_Shinjuku</t>
  </si>
  <si>
    <t>https://www.library.shinjuku.tokyo.jp/</t>
  </si>
  <si>
    <t>Tokyo_Bunkyo</t>
  </si>
  <si>
    <t>http://www.lib.city.bunkyo.tokyo.jp/</t>
  </si>
  <si>
    <t>Tokyo_Taito</t>
  </si>
  <si>
    <t>https://www.city.taito.lg.jp/index/library/index.html</t>
  </si>
  <si>
    <t>Tokyo_Sumida</t>
  </si>
  <si>
    <t>http://www.library.sumida.tokyo.jp/</t>
  </si>
  <si>
    <t>Tokyo_Koto</t>
  </si>
  <si>
    <t>http://www.koto-lib.tokyo.jp/</t>
  </si>
  <si>
    <t>Tokyo_Shinagawa</t>
  </si>
  <si>
    <t>https://library.city.shinagawa.tokyo.jp/</t>
  </si>
  <si>
    <t>Tokyo_Meguro</t>
  </si>
  <si>
    <t>http://www.meguro-library.jp/</t>
  </si>
  <si>
    <t>Tokyo_Ota</t>
  </si>
  <si>
    <t>http://www.lib.city.ota.tokyo.jp/</t>
  </si>
  <si>
    <t>Tokyo_Setagaya</t>
  </si>
  <si>
    <t>https://libweb.city.setagaya.tokyo.jp/</t>
  </si>
  <si>
    <t>Tokyo_Shibuya</t>
  </si>
  <si>
    <t>https://www.lib.city.shibuya.tokyo.jp/</t>
  </si>
  <si>
    <t>Tokyo_Nakano</t>
  </si>
  <si>
    <t>https://library.city.tokyo-nakano.lg.jp/</t>
  </si>
  <si>
    <t>Tokyo_Suginami</t>
  </si>
  <si>
    <t>https://www.library.city.suginami.tokyo.jp/</t>
  </si>
  <si>
    <t>Tokyo_Toshima</t>
  </si>
  <si>
    <t>https://www.library.toshima.tokyo.jp/</t>
  </si>
  <si>
    <t>Tokyo_Kita</t>
  </si>
  <si>
    <t>https://www.library.city.kita.tokyo.jp/</t>
  </si>
  <si>
    <t>Tokyo_Arakawa</t>
  </si>
  <si>
    <t>https://www.library.city.arakawa.tokyo.jp/</t>
  </si>
  <si>
    <t>Tokyo_Itabashi</t>
  </si>
  <si>
    <t>https://www.city.itabashi.tokyo.jp/library/</t>
  </si>
  <si>
    <t>Tokyo_Nerima</t>
  </si>
  <si>
    <t>https://www.lib.nerima.tokyo.jp/index.html</t>
  </si>
  <si>
    <t>Tokyo_Adachi</t>
  </si>
  <si>
    <t>https://www.city.adachi.tokyo.jp/bunka/library/index.html</t>
  </si>
  <si>
    <t>Tokyo_Katsushika</t>
  </si>
  <si>
    <t>https://www.lib.city.katsushika.lg.jp/</t>
  </si>
  <si>
    <t>Tokyo_Edogawa</t>
  </si>
  <si>
    <t>https://www.library.city.edogawa.tokyo.jp/toshow/index.php</t>
  </si>
  <si>
    <t>Tokyo_Hachioji</t>
  </si>
  <si>
    <t>https://www.library.city.hachioji.tokyo.jp/index.html</t>
  </si>
  <si>
    <t>Tokyo_Tachikawa</t>
  </si>
  <si>
    <t>https://www.library.tachikawa.tokyo.jp/</t>
  </si>
  <si>
    <t>Tokyo_Musashino</t>
  </si>
  <si>
    <t>http://www.library.musashino.tokyo.jp/</t>
  </si>
  <si>
    <t>Tokyo_Mitaka</t>
  </si>
  <si>
    <t>http://www.library.mitaka.tokyo.jp/</t>
  </si>
  <si>
    <t>Tokyo_Ome</t>
  </si>
  <si>
    <t>https://www.library.ome.tokyo.jp/</t>
  </si>
  <si>
    <t>Tokyo_Fuchu</t>
  </si>
  <si>
    <t>https://library.city.fuchu.tokyo.jp/index.html</t>
  </si>
  <si>
    <t>Tokyo_Akishima</t>
  </si>
  <si>
    <t>http://www.library.akishima.tokyo.jp/</t>
  </si>
  <si>
    <t>Tokyo_Chofu</t>
  </si>
  <si>
    <t>https://www.lib.city.chofu.tokyo.jp/</t>
  </si>
  <si>
    <t>https://www.library.city.machida.tokyo.jp/</t>
  </si>
  <si>
    <t>Tokyo_Koganei</t>
  </si>
  <si>
    <t>http://www.library.koganei.tokyo.jp/</t>
  </si>
  <si>
    <t>Tokyo_Kodaira</t>
  </si>
  <si>
    <t>http://library.kodaira.ed.jp/</t>
  </si>
  <si>
    <t>Tokyo_Hino</t>
  </si>
  <si>
    <t>https://www.lib.city.hino.lg.jp/</t>
  </si>
  <si>
    <t>Tokyo_Higashimurayama</t>
  </si>
  <si>
    <t>https://www.lib.city.higashimurayama.tokyo.jp/</t>
  </si>
  <si>
    <t>Tokyo_Kokubunji</t>
  </si>
  <si>
    <t>http://library.kokubunji.ed.jp/</t>
  </si>
  <si>
    <t>Tokyo_Kunitachi</t>
  </si>
  <si>
    <t>https://www.library-kunitachi.jp/</t>
  </si>
  <si>
    <t>Tokyo_Fussa</t>
  </si>
  <si>
    <t>http://www.lib.fussa.tokyo.jp/</t>
  </si>
  <si>
    <t>Tokyo_Komae</t>
  </si>
  <si>
    <t>http://www.library.komae.tokyo.jp/</t>
  </si>
  <si>
    <t>Tokyo_Higashiyamato</t>
  </si>
  <si>
    <t>http://www.lib.higashiyamato.tokyo.jp/</t>
  </si>
  <si>
    <t>Tokyo_Kiyose</t>
  </si>
  <si>
    <t>http://www.library.kiyose.tokyo.jp/</t>
  </si>
  <si>
    <t>Tokyo_Higashikurume</t>
  </si>
  <si>
    <t>https://www.lib.city.higashikurume.lg.jp/</t>
  </si>
  <si>
    <t>Tokyo_Musashimurayama</t>
  </si>
  <si>
    <t>http://www.library.musashimurayama.tokyo.jp/index.html</t>
  </si>
  <si>
    <t>Tokyo_Tama</t>
  </si>
  <si>
    <t>http://www.library.tama.tokyo.jp/</t>
  </si>
  <si>
    <t>Tokyo_Inagi</t>
  </si>
  <si>
    <t>http://www.library.inagi.tokyo.jp/</t>
  </si>
  <si>
    <t>Tokyo_Hamura</t>
  </si>
  <si>
    <t>https://www.hamura-library.tokyo.jp/</t>
  </si>
  <si>
    <t>Tokyo_Akiruno</t>
  </si>
  <si>
    <t>Tokyo_Nishitokyo</t>
  </si>
  <si>
    <t>http://www.library.city.nishitokyo.lg.jp/</t>
  </si>
  <si>
    <t>Tokyo_Mizuho</t>
  </si>
  <si>
    <t>https://www.library.mizuho.tokyo.jp/</t>
  </si>
  <si>
    <t>Tokyo_Hinode</t>
  </si>
  <si>
    <t>http://www.town.hinode.tokyo.jp/category/12-0-0-0-0.html</t>
  </si>
  <si>
    <t>http://library-hinohara.jp/index.html</t>
  </si>
  <si>
    <t>Tokyo_Okutama</t>
  </si>
  <si>
    <t>Tokyo_Niijima</t>
  </si>
  <si>
    <t>https://www.niijima.com/soshiki/kyouikuiinkai/tosho.html</t>
  </si>
  <si>
    <t>https://vill.kouzushima.tokyo.jp/library/</t>
  </si>
  <si>
    <t>https://www.vill.miyake.tokyo.jp/kakuka/kyouikuiinkai/shisetsu/toshokan.html</t>
  </si>
  <si>
    <t>Tokyo_Hachijo</t>
  </si>
  <si>
    <t>http://www.town.hachijo.tokyo.jp/kakuka/kyouiku/library/tosyo-top.html</t>
  </si>
  <si>
    <t>http://www.vill.aogashima.tokyo.jp/life/facilities.html</t>
  </si>
  <si>
    <t>https://www.vill.ogasawara.tokyo.jp/wp-content/uploads/sites/2/2014/11/shisetsu.pdf</t>
  </si>
  <si>
    <t>神奈川県</t>
  </si>
  <si>
    <t>Kanagawa_Pref</t>
  </si>
  <si>
    <t>https://www.klnet.pref.kanagawa.jp/</t>
  </si>
  <si>
    <t>Kanagawa_Yokohama</t>
  </si>
  <si>
    <t>https://www.city.yokohama.lg.jp/kyoiku/library/</t>
  </si>
  <si>
    <t>Kanagawa_Kawasaki</t>
  </si>
  <si>
    <t>https://www.library.city.kawasaki.jp/</t>
  </si>
  <si>
    <t>Kanagawa_Sagamihara</t>
  </si>
  <si>
    <t>https://www.lib.sagamihara.kanagawa.jp/toshow/asp/index.aspx</t>
  </si>
  <si>
    <t>Kanagawa_Yokosuka</t>
  </si>
  <si>
    <t>https://www.yokosuka-lib.jp/</t>
  </si>
  <si>
    <t>Kanagawa_Hiratsuka</t>
  </si>
  <si>
    <t>https://www.lib.city.hiratsuka.kanagawa.jp/</t>
  </si>
  <si>
    <t>Kanagawa_Kamakura</t>
  </si>
  <si>
    <t>https://lib.city.kamakura.kanagawa.jp/</t>
  </si>
  <si>
    <t>Kanagawa_Fujisawa</t>
  </si>
  <si>
    <t>https://www.lib.city.fujisawa.kanagawa.jp/index</t>
  </si>
  <si>
    <t>Kanagawa_Odarawa</t>
  </si>
  <si>
    <t>https://www.city.odawara.kanagawa.jp/public-i/facilities/library/</t>
  </si>
  <si>
    <t>Kanagawa_Chigasaki</t>
  </si>
  <si>
    <t>https://www.lib.chigasaki.kanagawa.jp/</t>
  </si>
  <si>
    <t>Kanagawa_Zushi</t>
  </si>
  <si>
    <t>https://www.library.city.zushi.lg.jp</t>
  </si>
  <si>
    <t>Kanagawa_Miura</t>
  </si>
  <si>
    <t>http://www.city.miura.kanagawa.jp/tosho/toshokan.html</t>
  </si>
  <si>
    <t>Kanagawa_Hadano</t>
  </si>
  <si>
    <t>https://library-hadano.jp/</t>
  </si>
  <si>
    <t>Kanagawa_Atsugi</t>
  </si>
  <si>
    <t>http://www.city.atsugi.kanagawa.jp/shiminbenri/kosodatekyoiku/toshokan/index.html</t>
  </si>
  <si>
    <t>Kanagawa_Yamato</t>
  </si>
  <si>
    <t>https://www.yamato-bunka.jp/library/</t>
  </si>
  <si>
    <t>Kanagawa_Isehara</t>
  </si>
  <si>
    <t>https://www.lib-isehara.jp/</t>
  </si>
  <si>
    <t>Kanagawa_Ebina</t>
  </si>
  <si>
    <t>https://ebina.city-library.jp/library/</t>
  </si>
  <si>
    <t>Kanagawa_Zama</t>
  </si>
  <si>
    <t>https://www.library.zama.kanagawa.jp/</t>
  </si>
  <si>
    <t>Kanagawa_Minamiashigara</t>
  </si>
  <si>
    <t>https://lib.ed-minamiashigara.jp/</t>
  </si>
  <si>
    <t>Kanagawa_Ayase</t>
  </si>
  <si>
    <t>https://www.ayaselib.jp/</t>
  </si>
  <si>
    <t>Kanagawa_Hayama</t>
  </si>
  <si>
    <t>https://www.town.hayama.lg.jp/library/index.html</t>
  </si>
  <si>
    <t>Kanagawa_Samukawa</t>
  </si>
  <si>
    <t>https://www.lib-arc.samukawa.kanagawa.jp/tosyo/</t>
  </si>
  <si>
    <t>Kanagawa_Oiso</t>
  </si>
  <si>
    <t>http://oiso-lib.scn-net.ne.jp/index.html</t>
  </si>
  <si>
    <t>Kanagawa_Ninomiya</t>
  </si>
  <si>
    <t>http://www.ninomiya-public-library.jp/</t>
  </si>
  <si>
    <t>Kanagawa_Nakai</t>
  </si>
  <si>
    <t>https://ilisod002.apsel.jp/nakai/</t>
  </si>
  <si>
    <t>Kanagawa_Oi</t>
  </si>
  <si>
    <t>http://www.oitown-lib.jp/index.html</t>
  </si>
  <si>
    <t>Kanagawa_Matsuda</t>
  </si>
  <si>
    <t>http://www.lib-matsuda-kanagawa.jp/</t>
  </si>
  <si>
    <t>Kanagawa_Yamakita</t>
  </si>
  <si>
    <t>http://yamakita-lib.jp/</t>
  </si>
  <si>
    <t>Kanagawa_Kaisei</t>
  </si>
  <si>
    <t>https://ilisod003.apsel.jp/kaiseitown-lib/</t>
  </si>
  <si>
    <t>Kanagawa_Hakone</t>
  </si>
  <si>
    <t>http://www.library-hakone-kanagawa.jp/index.html</t>
  </si>
  <si>
    <t>Kanagawa_Manazuru</t>
  </si>
  <si>
    <t>http://www2.manazuruinfo.jp/</t>
  </si>
  <si>
    <t>Kanagawa_Yugawara</t>
  </si>
  <si>
    <t>Kanagawa_Aikawa</t>
  </si>
  <si>
    <t>http://www.library-aikawa-unet.ocn.ne.jp/TOSHOW/asp/index.aspx</t>
  </si>
  <si>
    <t>https://www.town.kiyokawa.kanagawa.jp/shisetsu/1/3/992.html</t>
  </si>
  <si>
    <t>新潟県</t>
  </si>
  <si>
    <t>Niigata_Pref</t>
  </si>
  <si>
    <t>http://www.pref-lib.niigata.niigata.jp/</t>
  </si>
  <si>
    <t>Niigata_Niigata</t>
  </si>
  <si>
    <t>http://www.niigatacitylib.jp/</t>
  </si>
  <si>
    <t>Niigata_Nagaoka</t>
  </si>
  <si>
    <t>http://www.lib.city.nagaoka.niigata.jp/</t>
  </si>
  <si>
    <t>Niigata_Sanjo</t>
  </si>
  <si>
    <t>http://www.city.sanjo.niigata.jp/library/</t>
  </si>
  <si>
    <t>Niigata_Kashiwazaki</t>
  </si>
  <si>
    <t>https://www.city.kashiwazaki.lg.jp/toshokan/index.html</t>
  </si>
  <si>
    <t>Niigata_Shibata</t>
  </si>
  <si>
    <t>http://www.lib-shibata.jp/</t>
  </si>
  <si>
    <t>Niigata_Ojiya</t>
  </si>
  <si>
    <t>http://www.city.ojiya.niigata.jp/site/library/</t>
  </si>
  <si>
    <t>Niigata_Kamo</t>
  </si>
  <si>
    <t>Niigata_Tokamachi</t>
  </si>
  <si>
    <t>https://www.city.tokamachi.lg.jp/soshiki/kyoikuiinkai_bunkasportsbu/sonohokanokyoikukikan/2/gyomu/1450417280019.html</t>
  </si>
  <si>
    <t>Niigata_Mitsuke</t>
  </si>
  <si>
    <t>http://lib.city.mitsuke.niigata.jp/</t>
  </si>
  <si>
    <t>Niigata_Murakami</t>
  </si>
  <si>
    <t>http://www.lib-murakami.jp/t/index.html</t>
  </si>
  <si>
    <t>Niigata_Tsubame</t>
  </si>
  <si>
    <t>http://www.lib-city-tsubame.niigata.jp/</t>
  </si>
  <si>
    <t>Niigata_Itoigawa</t>
  </si>
  <si>
    <t>https://www.lib.itoigawa.niigata.jp/</t>
  </si>
  <si>
    <t>Niigata_Myoko</t>
  </si>
  <si>
    <t>https://www.city.myoko.niigata.jp/docs/593.html</t>
  </si>
  <si>
    <t>Niigata_Gosen</t>
  </si>
  <si>
    <t>http://www.lib-gosen-unet.ocn.ne.jp/</t>
  </si>
  <si>
    <t>Niigata_Joetsu</t>
  </si>
  <si>
    <t>https://www.lib.joetsu.niigata.jp/</t>
  </si>
  <si>
    <t>Niigata_Agano</t>
  </si>
  <si>
    <t>Niigata_Sado</t>
  </si>
  <si>
    <t>http://www.city.sado.niigata.jp/~lib/</t>
  </si>
  <si>
    <t>Niigata_Uonuma</t>
  </si>
  <si>
    <t>http://uonuma.ceclib.com/</t>
  </si>
  <si>
    <t>Niigata_Minamiuonuma</t>
  </si>
  <si>
    <t>Niigata_Tainai</t>
  </si>
  <si>
    <t>http://toshokan.city.tainai.lg.jp/</t>
  </si>
  <si>
    <t>Niigata_Seiro</t>
  </si>
  <si>
    <t>http://www.lib-seiro.jp/</t>
  </si>
  <si>
    <t>http://www.vill.yahiko.niigata.jp/information/%E5%85%AC%E6%B0%91%E9%A4%A8%E5%9B%B3%E6%9B%B8%E5%AE%A4%E5%88%A9%E7%94%A8%E3%81%AE%E5%86%8D%E9%96%8B%E3%81%AB%E3%81%A4%E3%81%84%E3%81%A6%EF%BC%88%E3%81%8A%E7%9F%A5%E3%82%89%E3%81%9B%EF%BC%89/</t>
  </si>
  <si>
    <t>http://www.town.tagami.niigata.jp/pickup/2020/2021-0310-2306-37.html</t>
  </si>
  <si>
    <t>Niigata_Aga</t>
  </si>
  <si>
    <t>http://aga.ceclib.com/</t>
  </si>
  <si>
    <t>https://www.town.izumozaki.niigata.jp/kurashi/syogai/toshokan.html</t>
  </si>
  <si>
    <t>https://www.town.yuzawa.lg.jp/kurashinojoho/kyoiku_bunka_sports/2/4/index.html</t>
  </si>
  <si>
    <t>Niigata_Tsunan</t>
  </si>
  <si>
    <t>http://www.town.tsunan.niigata.jp/site/kyoiku/toshoshitsu.html</t>
  </si>
  <si>
    <t>Niigata_Kariwa</t>
  </si>
  <si>
    <t>http://pvk.co.jp/rapika/index.html</t>
  </si>
  <si>
    <t>https://www.lib-murakami.jp/?page_id=146</t>
  </si>
  <si>
    <t>https://www.lib-murakami.jp/?page_id=147</t>
  </si>
  <si>
    <t>富山県</t>
  </si>
  <si>
    <t>Toyama_Pref</t>
  </si>
  <si>
    <t>http://www.lib.pref.toyama.jp/</t>
  </si>
  <si>
    <t>Toyama_Toyama</t>
  </si>
  <si>
    <t>https://www.library.toyama.toyama.jp/</t>
  </si>
  <si>
    <t>Toyama_Takaoka</t>
  </si>
  <si>
    <t>http://www.city.takaoka.toyama.jp/library/index.html</t>
  </si>
  <si>
    <t>Toyama_Uozu</t>
  </si>
  <si>
    <t>http://www.lib.city.uozu.toyama.jp/</t>
  </si>
  <si>
    <t>Toyama_Himi</t>
  </si>
  <si>
    <t>http://library.city.himi.toyama.jp/</t>
  </si>
  <si>
    <t>Toyama_Namerikawa</t>
  </si>
  <si>
    <t>http://svlib.city.namerikawa.toyama.jp/top.html</t>
  </si>
  <si>
    <t>Toyama_Kurobe</t>
  </si>
  <si>
    <t>Toyama_Tonami</t>
  </si>
  <si>
    <t>http://www.city.tonami.toyama.jp/section/1298887729.html</t>
  </si>
  <si>
    <t>Toyama_Oyabe</t>
  </si>
  <si>
    <t>https://oyabe-lib.jp</t>
  </si>
  <si>
    <t>Toyama_Nanto</t>
  </si>
  <si>
    <t>http://library.city.nanto.toyama.jp/www/index.jsp</t>
  </si>
  <si>
    <t>Toyama_Imizu</t>
  </si>
  <si>
    <t>http://lib.city.imizu.toyama.jp/</t>
  </si>
  <si>
    <t>Toyama_Funahashi</t>
  </si>
  <si>
    <t>http://www.vill.funahashi.toyama.jp/facility_new/library.html</t>
  </si>
  <si>
    <t>Toyama_Kamiichi</t>
  </si>
  <si>
    <t>http://kamiichilibweb.town.kamiichi.toyama.jp/</t>
  </si>
  <si>
    <t>Toyama_Tateyama</t>
  </si>
  <si>
    <t>http://lib.town.tateyama.toyama.jp/</t>
  </si>
  <si>
    <t>Toyama_Nyuzen</t>
  </si>
  <si>
    <t>https://www.town.nyuzen.toyama.jp/kosodate/shisetsu/3803.html</t>
  </si>
  <si>
    <t>Toyama_Asahi</t>
  </si>
  <si>
    <t>http://lib.town.asahi.toyama.jp/</t>
  </si>
  <si>
    <t>石川県</t>
  </si>
  <si>
    <t>Ishikawa_Pref</t>
  </si>
  <si>
    <t>https://www.library.pref.ishikawa.lg.jp/</t>
  </si>
  <si>
    <t>Ishikawa_Kanazawa</t>
  </si>
  <si>
    <t>http://www.lib.kanazawa.ishikawa.jp/</t>
  </si>
  <si>
    <t>Ishikawa_Nanao</t>
  </si>
  <si>
    <t>http://lib.city.nanao.lg.jp/</t>
  </si>
  <si>
    <t>Ishikawa_Komatsu</t>
  </si>
  <si>
    <t>https://www.city.komatsu.lg.jp/soshiki/toshokan/</t>
  </si>
  <si>
    <t>Ishikawa_Wajima</t>
  </si>
  <si>
    <t>https://www.city.wajima.ishikawa.jp/docs/lib/</t>
  </si>
  <si>
    <t>Ishikawa_Suzu</t>
  </si>
  <si>
    <t>https://www.city.suzu.lg.jp/kyouiku/suzucity_Library/index.html</t>
  </si>
  <si>
    <t>Ishikawa_Kaga</t>
  </si>
  <si>
    <t>http://www.kagalib.jp/</t>
  </si>
  <si>
    <t>Ishikawa_Hakui</t>
  </si>
  <si>
    <t>https://www.city.hakui.lg.jp/shiseijouhou/kakuka_shisetsu/8/4209.html</t>
  </si>
  <si>
    <t>Ishikawa_Kahoku</t>
  </si>
  <si>
    <t>http://www.city.kahoku.ishikawa.jp/library/</t>
  </si>
  <si>
    <t>Ishikawa_Hakusan</t>
  </si>
  <si>
    <t>http://lib.city.hakusan.ishikawa.jp/</t>
  </si>
  <si>
    <t>Ishikawa_Nomi</t>
  </si>
  <si>
    <t>http://www.city.nomi.ishikawa.jp/library/index.html</t>
  </si>
  <si>
    <t>Ishikawa_Nonoichi</t>
  </si>
  <si>
    <t>http://www.kaleido-nono1.jp/</t>
  </si>
  <si>
    <t>http://www.town.kawakita.ishikawa.jp/seikatsu2/entry-197.html</t>
  </si>
  <si>
    <t>Ishikawa_Tsubata</t>
  </si>
  <si>
    <t>https://www.town.tsubata.lg.jp/facilities/library/library_top.html</t>
  </si>
  <si>
    <t>Ishikawa_Uchinada</t>
  </si>
  <si>
    <t>http://www4.town.uchinada.lg.jp/</t>
  </si>
  <si>
    <t>Ishikawa_Shika</t>
  </si>
  <si>
    <t>http://shika-lib.town.shika.lg.jp/</t>
  </si>
  <si>
    <t>Ishikawa_Hodatsushimizu</t>
  </si>
  <si>
    <t>https://ilisod002.apsel.jp/hodatsushimizu-lib/</t>
  </si>
  <si>
    <t>Ishikawa_Nakanoto</t>
  </si>
  <si>
    <t>https://www.town.nakanoto.ishikawa.jp/soshiki/shougaigakushuu/3/5/index.html</t>
  </si>
  <si>
    <t>Ishikawa_Anamizu</t>
  </si>
  <si>
    <t>http://www.town.anamizu.ishikawa.jp/tosyokan/tyouritutosyokann.html</t>
  </si>
  <si>
    <t>Ishikawa_Noto</t>
  </si>
  <si>
    <t>https://noto-lib.cous.jp/WebOpac/webopac/index.do</t>
  </si>
  <si>
    <t>福井県</t>
  </si>
  <si>
    <t>Fukui_Pref</t>
  </si>
  <si>
    <t>https://www.library-archives.pref.fukui.lg.jp/</t>
  </si>
  <si>
    <t>Fukui_Fukui</t>
  </si>
  <si>
    <t>http://lib.city.fukui.fukui.jp/</t>
  </si>
  <si>
    <t>Fukui_Tsuruga</t>
  </si>
  <si>
    <t>http://lib.ton21.ne.jp/LWeb/index.htm</t>
  </si>
  <si>
    <t>Fukui_Obama</t>
  </si>
  <si>
    <t>http://www1.city.obama.fukui.jp/obm/tosyokan/</t>
  </si>
  <si>
    <t>Fukui_Ono</t>
  </si>
  <si>
    <t>http://www.city.ono.fukui.jp/kosodate/toshokan/index.html</t>
  </si>
  <si>
    <t>Fukui_Katsuyama</t>
  </si>
  <si>
    <t>http://tosyokan.city.katsuyama.fukui.jp/</t>
  </si>
  <si>
    <t>Fukui_Sabae</t>
  </si>
  <si>
    <t>https://www.city.sabae.fukui.jp/kosodate_kyoiku/bunkanoyakata/bunkanoyakata.html</t>
  </si>
  <si>
    <t>Fukui_Awara</t>
  </si>
  <si>
    <t>http://lib.city.awara.lg.jp/index.html</t>
  </si>
  <si>
    <t>Fukui_Echizenshi</t>
  </si>
  <si>
    <t>http://lib-city-echizen.jp/</t>
  </si>
  <si>
    <t>Fukui_Sakai</t>
  </si>
  <si>
    <t>https://lib.city.sakai.fukui.jp/</t>
  </si>
  <si>
    <t>Fukui_Eiheiji</t>
  </si>
  <si>
    <t>https://lib.town.eiheiji.lg.jp/</t>
  </si>
  <si>
    <t>Fukui_Ikeda</t>
  </si>
  <si>
    <t>https://www.town.ikeda.fukui.jp/shisetsu/kyouiku/p001443.html</t>
  </si>
  <si>
    <t>Fukui_Minamiechizen</t>
  </si>
  <si>
    <t>http://lib.town.minamiechizen.fukui.jp/index.html</t>
  </si>
  <si>
    <t>Fukui_Echizen_Town</t>
  </si>
  <si>
    <t>https://lib.town.echizen.fukui.jp/</t>
  </si>
  <si>
    <t>Fukui_Mihama</t>
  </si>
  <si>
    <t>https://ilisod003.apsel.jp/fukui-mihama/</t>
  </si>
  <si>
    <t>Fukui_Takahama</t>
  </si>
  <si>
    <t>https://www.town.takahama.fukui.jp/page/kyouiku/toshokan.html</t>
  </si>
  <si>
    <t>Fukui_Ohi</t>
  </si>
  <si>
    <t>http://townohi-lib.jp/</t>
  </si>
  <si>
    <t>Fukui_Wakasa</t>
  </si>
  <si>
    <t>https://wakasa-lib.jp/</t>
  </si>
  <si>
    <t>山梨県</t>
  </si>
  <si>
    <t>Yamanashi_Pref</t>
  </si>
  <si>
    <t>http://www.lib.pref.yamanashi.jp/</t>
  </si>
  <si>
    <t>Yamanashi_Kofu</t>
  </si>
  <si>
    <t>http://libnet.city.kofu.yamanashi.jp/lib/</t>
  </si>
  <si>
    <t>Yamanashi_Fujiyoshida</t>
  </si>
  <si>
    <t>http://flib.fujinet.ed.jp/forms/top/top.aspx</t>
  </si>
  <si>
    <t>Yamanashi_Tsuru</t>
  </si>
  <si>
    <t>http://www.lib.city.tsuru.yamanashi.jp/</t>
  </si>
  <si>
    <t>Yamanashi_Yamanashi</t>
  </si>
  <si>
    <t>https://www.city.yamanashi.yamanashi.jp/citizen/gover/public/park-spa/library/</t>
  </si>
  <si>
    <t>Yamanashi_Otsuki</t>
  </si>
  <si>
    <t>http://www.city.otsuki.yamanashi.jp/bunka/shisetsu/bunka-sisetsu-toshokan.html</t>
  </si>
  <si>
    <t>Yamanashi_Nirasaki</t>
  </si>
  <si>
    <t>http://www.nirasaki-library.jp/</t>
  </si>
  <si>
    <t>Yamanashi_Minamialps</t>
  </si>
  <si>
    <t>http://m-alps-lib.e-tosho.jp/</t>
  </si>
  <si>
    <t>Yamanashi_Hokuto</t>
  </si>
  <si>
    <t>http://www.lib.city-hokuto.ed.jp/</t>
  </si>
  <si>
    <t>Yamanashi_Kai</t>
  </si>
  <si>
    <t>https://kai.library2.city.kai.yamanashi.jp/</t>
  </si>
  <si>
    <t>Yamanashi_Fuefuki</t>
  </si>
  <si>
    <t>http://library.city.fuefuki.yamanashi.jp/</t>
  </si>
  <si>
    <t>Yamanashi_Uenohara</t>
  </si>
  <si>
    <t>http://www.library.city.uenohara.yamanashi.jp/</t>
  </si>
  <si>
    <t>Yamanashi_Koshu</t>
  </si>
  <si>
    <t>http://www.lib-koshu.jp/</t>
  </si>
  <si>
    <t>Yamanashi_Chuo</t>
  </si>
  <si>
    <t>http://www.lib.city-chuo.ed.jp/</t>
  </si>
  <si>
    <t>Yamanashi_Ichikawamisato</t>
  </si>
  <si>
    <t>http://www.town.ichikawamisato.yamanashi.jp/20life/24library/index.html</t>
  </si>
  <si>
    <t>http://fm-hayakawa.net/library/</t>
  </si>
  <si>
    <t>Yamanashi_Minobu</t>
  </si>
  <si>
    <t>http://www3.town.minobu.lg.jp/lib/</t>
  </si>
  <si>
    <t>Yamanashi_Soumoku</t>
  </si>
  <si>
    <t>https://www.town.nanbu.yamanashi.jp/shisetsu/syakaikyouiku/library.html</t>
  </si>
  <si>
    <t>Yamanashi_Fujikawa</t>
  </si>
  <si>
    <t>http://lib.town.fujikawa.yamanashi.jp/</t>
  </si>
  <si>
    <t>Yamanashi_Showa</t>
  </si>
  <si>
    <t>http://www.lib.showacho.ed.jp/</t>
  </si>
  <si>
    <t>Yamanashi_Oshino</t>
  </si>
  <si>
    <t>http://www.oshino.ed.jp/</t>
  </si>
  <si>
    <t>Yamanashi_Yamanakako</t>
  </si>
  <si>
    <t>http://www.lib-yamanakako.jp/</t>
  </si>
  <si>
    <t>Yamanashi_Fujikawaguchiko</t>
  </si>
  <si>
    <t>http://www.fujikawaguchiko.ed.jp/</t>
  </si>
  <si>
    <t>http://www.vill.kosuge.yamanashi.jp/</t>
  </si>
  <si>
    <t>長野県</t>
  </si>
  <si>
    <t>Nagano_Pref</t>
  </si>
  <si>
    <t>https://www.knowledge.pref.nagano.lg.jp/index.html</t>
  </si>
  <si>
    <t>Nagano_Nagano</t>
  </si>
  <si>
    <t>https://library.nagano-ngn.ed.jp/</t>
  </si>
  <si>
    <t>Nagano_Matsumoto</t>
  </si>
  <si>
    <t>http://www.lib.city.matsumoto.lg.jp/</t>
  </si>
  <si>
    <t>Nagano_Ueda</t>
  </si>
  <si>
    <t>http://www.city.ueda.nagano.jp/toshokan/tanoshimu/toshokan/ueda/index.html</t>
  </si>
  <si>
    <t>Nagano_Suwa_Wide</t>
  </si>
  <si>
    <t>https://www.city.okaya.lg.jp/bunka_sports/bunka/kominkan_toshokan/toshokan/10845.html</t>
  </si>
  <si>
    <t>Nagano_Iida</t>
  </si>
  <si>
    <t>http://www.iida.nanshin-lib.jp/</t>
  </si>
  <si>
    <t>http://www.libnet-suwa.gr.jp/sw01/</t>
  </si>
  <si>
    <t>Nagano_Suzaka</t>
  </si>
  <si>
    <t>http://www.city.suzaka.nagano.jp/enjoy/shisetsu/tosyokan/</t>
  </si>
  <si>
    <t>Nagano_Komoro</t>
  </si>
  <si>
    <t>Nagano_Ina</t>
  </si>
  <si>
    <t>https://www.inacity.jp/shisetsu/library_museum/ina_library/</t>
  </si>
  <si>
    <t>Nagano_Komagane</t>
  </si>
  <si>
    <t>Nagano_Nakano</t>
  </si>
  <si>
    <t>http://www.nakano-lib.jp/</t>
  </si>
  <si>
    <t>Nagano_Omachi</t>
  </si>
  <si>
    <t>http://www.city.omachi.nagano.jp/indexpage/indexpage060/index00034.html</t>
  </si>
  <si>
    <t>Nagano_Iiyama</t>
  </si>
  <si>
    <t>http://www.city.iiyama.nagano.jp/soshiki/shimingakusyuusien/toshokan</t>
  </si>
  <si>
    <t>https://www.city.chino.lg.jp/site/toshokan/</t>
  </si>
  <si>
    <t>Nagano_Shiojiri</t>
  </si>
  <si>
    <t>http://www.library-shiojiri.jp/</t>
  </si>
  <si>
    <t>Nagano_Saku</t>
  </si>
  <si>
    <t>http://www.city.saku.nagano.jp/tosyo/</t>
  </si>
  <si>
    <t>Nagano_Chikuma</t>
  </si>
  <si>
    <t>Nagano_Tomi</t>
  </si>
  <si>
    <t>https://www.city.tomi.nagano.jp/category/tosyokan/index.html</t>
  </si>
  <si>
    <t>Nagano_Azumino</t>
  </si>
  <si>
    <t>http://www.city.azumino.nagano.jp/site/tosho/</t>
  </si>
  <si>
    <t>Nagano_Koumi</t>
  </si>
  <si>
    <t>http://www.koumi-town.jp/office2/archives/education/library/library.html</t>
  </si>
  <si>
    <t>Nagano_Kawakami</t>
  </si>
  <si>
    <t>Nagano_Minamimaki</t>
  </si>
  <si>
    <t>http://www.hashibami.jp/</t>
  </si>
  <si>
    <t>Nagano_Minamiaiki</t>
  </si>
  <si>
    <t>http://library.vill.minamiaiki.nagano.jp/opac/wopc/pc/pages/TopPage.jsp</t>
  </si>
  <si>
    <t>http://vill.kitaaiki.nagano.jp/docs/291.html</t>
  </si>
  <si>
    <t>Nagano_Sakuho</t>
  </si>
  <si>
    <t>https://www.town.sakuho.nagano.jp/shisetsu/sakuhotoshokan.html</t>
  </si>
  <si>
    <t>Nagano_Karuizawa</t>
  </si>
  <si>
    <t>http://www.library-karuizawa.jp/</t>
  </si>
  <si>
    <t>Nagano_Miyota</t>
  </si>
  <si>
    <t>http://www.town.miyota.nagano.jp/library/</t>
  </si>
  <si>
    <t>Nagano_Tateshina</t>
  </si>
  <si>
    <t>https://www.town.tateshina.nagano.jp/0000000297.html</t>
  </si>
  <si>
    <t>http://www.vill.aoki.nagano.jp/kyoushisetu/tosyokan.html</t>
  </si>
  <si>
    <t>https://town.nagawa.nagano.jp/docs/2018011500011/</t>
  </si>
  <si>
    <t>http://www.libnet-suwa.gr.jp/ss01/</t>
  </si>
  <si>
    <t>http://www.town.fujimi.lg.jp/soshiki/a16/</t>
  </si>
  <si>
    <t>https://www.vill.hara.lg.jp/kosodate/library/</t>
  </si>
  <si>
    <t>Nagano_Tatsuno</t>
  </si>
  <si>
    <t>Nagano_Minowa</t>
  </si>
  <si>
    <t>https://www.town.minowa.lg.jp/list/tosyokan.html</t>
  </si>
  <si>
    <t>Nagano_Iijima</t>
  </si>
  <si>
    <t>https://www.town.iijima.lg.jp/kyoiku_sports/1312.html</t>
  </si>
  <si>
    <t>Nagano_Minamiminowa</t>
  </si>
  <si>
    <t>https://www.vill.minamiminowa.lg.jp/site/library/</t>
  </si>
  <si>
    <t>Nagano_Nakagawa</t>
  </si>
  <si>
    <t>https://www.vill.nakagawa.nagano.jp/soshiki/kyouiku/</t>
  </si>
  <si>
    <t>Nagano_Miyada</t>
  </si>
  <si>
    <t>https://vill.miyada.nagano.jp/life/pages/root/village_library</t>
  </si>
  <si>
    <t>https://www.nanshin-lib.jp/matsukawa/</t>
  </si>
  <si>
    <t>http://www.nanshin-lib.jp/takamori/</t>
  </si>
  <si>
    <t>Nagano_Anan</t>
  </si>
  <si>
    <t>http://www.town.anan.nagano.jp/tyomin/cat11/cat152/</t>
  </si>
  <si>
    <t>Nagano_Achi</t>
  </si>
  <si>
    <t>https://www.82bunka.or.jp/bunkashisetsu/detail.php?no=539</t>
  </si>
  <si>
    <t>Nagano_Shimojo</t>
  </si>
  <si>
    <t>http://lib.vill-shimojo.jp/</t>
  </si>
  <si>
    <t>http://www.vill.takagi.nagano.jp/toshokan/recentLibrary/</t>
  </si>
  <si>
    <t>http://www.nanshin-lib.jp/toyooka/</t>
  </si>
  <si>
    <t>http://www.town.agematsu.nagano.jp/gyousei/kurashi/kyouikuiinkai/shakaikyoiku/agematsumachi-kouminkan-toshoshitsu.html</t>
  </si>
  <si>
    <t>http://www.town.nagiso.nagano.jp/index.html</t>
  </si>
  <si>
    <t>Nagano_Kiso_Vill</t>
  </si>
  <si>
    <t>http://www.lib-eye.net/kisomura-all/</t>
  </si>
  <si>
    <t>Nagano_Kiso</t>
  </si>
  <si>
    <t>https://www.kisotosho.jp/TOSHOW/asp/index.aspx</t>
  </si>
  <si>
    <t>http://www.vill.omi.nagano.jp/library/</t>
  </si>
  <si>
    <t>http://www.village.ikusaka.nagano.jp/kyouiku/tanpopo/tosho.htm</t>
  </si>
  <si>
    <t>Nagano_Yamagata</t>
  </si>
  <si>
    <t>https://www.vill.yamagata.nagano.jp/about-yamagata/library/</t>
  </si>
  <si>
    <t>Nagano_Asahi</t>
  </si>
  <si>
    <t>https://www.vill.asahi.nagano.jp/official/kosodate_kyoiku/toshokan/796.html</t>
  </si>
  <si>
    <t>http://chikuhoku-library.jp/?doing_wp_cron=1587013186.4888319969177246093750</t>
  </si>
  <si>
    <t>Nagano_Ikeda</t>
  </si>
  <si>
    <t>http://www.ikedamachi.net/category/8-7-3-0-0.html</t>
  </si>
  <si>
    <t>Nagano_Matsukawa</t>
  </si>
  <si>
    <t>http://www.matsukawavill-lib.annexis.jp/</t>
  </si>
  <si>
    <t>Nagano_Hakuba</t>
  </si>
  <si>
    <t>https://www.vill.hakuba.lg.jp/gyosei/soshikikarasagasu/shogaigakushusportska/hakubamuratoshokan/index.html</t>
  </si>
  <si>
    <t>Nagano_Kotani</t>
  </si>
  <si>
    <t>http://www.vill.otari.nagano.jp/www/genre/1000100000007/index.html</t>
  </si>
  <si>
    <t>http://www.town.sakaki.nagano.jp/www/contents/1001000000643/</t>
  </si>
  <si>
    <t>Nagano_Obuse</t>
  </si>
  <si>
    <t>https://www.town.obuse.nagano.jp/lib/</t>
  </si>
  <si>
    <t>https://www.vill.takayama.nagano.jp/docs/388.html</t>
  </si>
  <si>
    <t>Nagano_Yamanouchi</t>
  </si>
  <si>
    <t>http://www.town.yamanouchi.nagano.jp/library/index.html</t>
  </si>
  <si>
    <t>https://www.town.shinano.lg.jp/kosodate/shisetsu/kouminkan/tosyositu.html</t>
  </si>
  <si>
    <t>https://www.town.iizuna.nagano.jp/docs/460.html</t>
  </si>
  <si>
    <t>http://www.vill.sakae.nagano.jp/institution/shisetsu/tosyokan/</t>
  </si>
  <si>
    <t>岐阜県</t>
  </si>
  <si>
    <t>Gifu_Pref</t>
  </si>
  <si>
    <t>http://www.library.pref.gifu.lg.jp/</t>
  </si>
  <si>
    <t>Gifu_Gifu</t>
  </si>
  <si>
    <t>http://www.g-mediacosmos.jp/lib/</t>
  </si>
  <si>
    <t>Gifu_Ogaki</t>
  </si>
  <si>
    <t>https://www.ocpl.ogaki.gifu.jp/</t>
  </si>
  <si>
    <t>Gifu_Takayama</t>
  </si>
  <si>
    <t>http://www.library.takayama.gifu.jp/</t>
  </si>
  <si>
    <t>Gifu_Tajimi</t>
  </si>
  <si>
    <t>http://www.tajimi-bunka.or.jp/lib/</t>
  </si>
  <si>
    <t>Gifu_Seki</t>
  </si>
  <si>
    <t>https://ufinity08.jp.fujitsu.com/sekilib/</t>
  </si>
  <si>
    <t>Gifu_Nakatsugawa</t>
  </si>
  <si>
    <t>http://library.city.nakatsugawa.gifu.jp/</t>
  </si>
  <si>
    <t>Gifu_Mino</t>
  </si>
  <si>
    <t>http://www.lib.city.mino.gifu.jp/</t>
  </si>
  <si>
    <t>Gifu_Mizunami</t>
  </si>
  <si>
    <t>https://library.city.mizunami.gifu.jp/index.html</t>
  </si>
  <si>
    <t>Gifu_Hashima</t>
  </si>
  <si>
    <t>https://www.lics-saas.nexs-service.jp/hashima/</t>
  </si>
  <si>
    <t>Gifu_Ena</t>
  </si>
  <si>
    <t>https://www.city.ena.lg.jp/enatosho/</t>
  </si>
  <si>
    <t>Gifu_Minokamo</t>
  </si>
  <si>
    <t>http://www3.city.minokamo.gifu.jp/</t>
  </si>
  <si>
    <t>Gifu_Toki</t>
  </si>
  <si>
    <t>http://www.city.toki.lg.jp/library/</t>
  </si>
  <si>
    <t>Gifu_Kakamigahara</t>
  </si>
  <si>
    <t>http://ufinity08.jp.fujitsu.com/kakamigahara/</t>
  </si>
  <si>
    <t>Gifu_Kani</t>
  </si>
  <si>
    <t>http://www.kani-lib.jp/</t>
  </si>
  <si>
    <t>Gifu_Yamagata</t>
  </si>
  <si>
    <t>http://library.yamagata-gifu.ed.jp/</t>
  </si>
  <si>
    <t>Gifu_Mizuho</t>
  </si>
  <si>
    <t>http://www.library-mizuho-gifu.jp/</t>
  </si>
  <si>
    <t>Gifu_Hida</t>
  </si>
  <si>
    <t>http://hida-lib.jp/index.asp</t>
  </si>
  <si>
    <t>Gifu_Motosu</t>
  </si>
  <si>
    <t>http://www.library-city-motosu.jp/</t>
  </si>
  <si>
    <t>Gifu_Gujo</t>
  </si>
  <si>
    <t>http://library.city.gujo.gifu.jp/</t>
  </si>
  <si>
    <t>Gifu_Gero</t>
  </si>
  <si>
    <t>https://lib.city.gero.lg.jp/index.asp</t>
  </si>
  <si>
    <t>Gifu_Kaizu</t>
  </si>
  <si>
    <t>https://www.city.kaizu.lg.jp/kurashi/0000001103.html</t>
  </si>
  <si>
    <t>Gifu_Ginan</t>
  </si>
  <si>
    <t>https://www.lics-saas.nexs-service.jp/ginan/</t>
  </si>
  <si>
    <t>Gifu_Kasamatsu</t>
  </si>
  <si>
    <t>http://library.town.kasamatsu.gifu.jp/opac/wopc/pc/pages/TopPage.jsp</t>
  </si>
  <si>
    <t>Gifu_Yoro</t>
  </si>
  <si>
    <t>http://lib.town.yoro.gifu.jp/</t>
  </si>
  <si>
    <t>Gifu_Tarui</t>
  </si>
  <si>
    <t>http://www.town.tarui.lg.jp/docs/2014121200049/</t>
  </si>
  <si>
    <t>Gifu_Sekigahara</t>
  </si>
  <si>
    <t>http://www.town.sekigahara.gifu.jp/3734.htm</t>
  </si>
  <si>
    <t>Gifu_Godo</t>
  </si>
  <si>
    <t>http://www.town.godo.gifu.jp/contents/library/library01.html</t>
  </si>
  <si>
    <t>Gifu_Wanouchi</t>
  </si>
  <si>
    <t>https://wakyo.tanpopo.ne.jp/libraly/</t>
  </si>
  <si>
    <t>Gifu_Anpachi</t>
  </si>
  <si>
    <t>http://www.town.anpachi.gifu.jp/category/heartpia/tosyokan/</t>
  </si>
  <si>
    <t>Gifu_Ibigawa</t>
  </si>
  <si>
    <t>http://www.town.ibigawa.lg.jp/category/8-4-0-0-0.html</t>
  </si>
  <si>
    <t>Gifu_Ono</t>
  </si>
  <si>
    <t>http://www.town-ono.jp/category/1-0-0-0-0.html</t>
  </si>
  <si>
    <t>Gifu_Ikeda</t>
  </si>
  <si>
    <t>http://www.town.ikeda.gifu.jp/library/</t>
  </si>
  <si>
    <t>Gifu_Kitagata</t>
  </si>
  <si>
    <t>http://www.town.kitagata.gifu.jp/third/building_etc/Library.html</t>
  </si>
  <si>
    <t>Gifu_Tomika</t>
  </si>
  <si>
    <t>https://www.town.tomika.gifu.jp/kosodate/toshoshitsu/</t>
  </si>
  <si>
    <t>Gifu_Kawabe</t>
  </si>
  <si>
    <t>https://library.kawabe-town.jp/</t>
  </si>
  <si>
    <t>https://www.town.yaotsu.lg.jp/1517.htm</t>
  </si>
  <si>
    <t>Gifu_Shirakawa</t>
  </si>
  <si>
    <t>http://gakusyukan.town.shirakawa.gifu.jp/</t>
  </si>
  <si>
    <t>https://www.vill.higashishirakawa.gifu.jp/kurashi/bunka/tosho/</t>
  </si>
  <si>
    <t>Gifu_Mitake</t>
  </si>
  <si>
    <t>https://www.town.mitake.lg.jp/portal/child-education/mitakekan-library/post0009087/</t>
  </si>
  <si>
    <t>http://shirakawa-go.org/kurashi/shisetsu/11995/</t>
  </si>
  <si>
    <t>三重県</t>
  </si>
  <si>
    <t>Mie_Pref</t>
  </si>
  <si>
    <t>http://www.library.pref.mie.lg.jp/</t>
  </si>
  <si>
    <t>Mie_Tsu</t>
  </si>
  <si>
    <t>http://www.library.city.tsu.mie.jp/</t>
  </si>
  <si>
    <t>Mie_Yokkaichi</t>
  </si>
  <si>
    <t>http://www.yokkaichi-lib.jp/</t>
  </si>
  <si>
    <t>Mie_Ise</t>
  </si>
  <si>
    <t>http://iselib.city.ise.mie.jp/index.html</t>
  </si>
  <si>
    <t>Mie_Matsusaka</t>
  </si>
  <si>
    <t>http://www.library-matsusaka.jp/</t>
  </si>
  <si>
    <t>Mie_Kuwana</t>
  </si>
  <si>
    <t>http://kuwana-library.jp/</t>
  </si>
  <si>
    <t>Mie_Suzuka</t>
  </si>
  <si>
    <t>https://lib.city.suzuka.lg.jp/TOSHOW/asp/index.aspx</t>
  </si>
  <si>
    <t>Mie_Nabari</t>
  </si>
  <si>
    <t>http://www.nabari-library.jp/</t>
  </si>
  <si>
    <t>Mie_Owase</t>
  </si>
  <si>
    <t>https://ilisod003.apsel.jp/owase-library/</t>
  </si>
  <si>
    <t>Mie_Kameyama</t>
  </si>
  <si>
    <t>http://www.city.kameyama.mie.jp/library/</t>
  </si>
  <si>
    <t>Mie_Toba</t>
  </si>
  <si>
    <t>Mie_Kumano</t>
  </si>
  <si>
    <t>http://www.zd.ztv.ne.jp/kumano-toshokan/</t>
  </si>
  <si>
    <t>Mie_Inabe</t>
  </si>
  <si>
    <t>http://www.city.inabe.mie.jp/book/</t>
  </si>
  <si>
    <t>Mie_Shima</t>
  </si>
  <si>
    <t>https://www.lics-saas.nexs-service.jp/shima/index.html</t>
  </si>
  <si>
    <t>Mie_Iga</t>
  </si>
  <si>
    <t>http://www.iga-library.jp/</t>
  </si>
  <si>
    <t>Mie_Kisosaki</t>
  </si>
  <si>
    <t>https://www.kisosaki-library.net/</t>
  </si>
  <si>
    <t>Mie_Toin</t>
  </si>
  <si>
    <t>http://lib.town.toin.lg.jp/opac/wopc/pc/pages/TopPage.jsp</t>
  </si>
  <si>
    <t>Mie_Komono</t>
  </si>
  <si>
    <t>http://www.town.komono.mie.jp/library/index.shtml</t>
  </si>
  <si>
    <t>Mie_Asahi</t>
  </si>
  <si>
    <t>http://library-museum.town.asahi.mie.jp/</t>
  </si>
  <si>
    <t>Mie_Kawagoe</t>
  </si>
  <si>
    <t>http://www.town.kawagoe.mie.jp/index.php/sisetsu/library/</t>
  </si>
  <si>
    <t>Mie_Taki</t>
  </si>
  <si>
    <t>http://www.town.taki.mie.jp/library/</t>
  </si>
  <si>
    <t>Mie_Meiwa</t>
  </si>
  <si>
    <t>http://meiwa-li.hp4u.jp</t>
  </si>
  <si>
    <t>Mie_Odai</t>
  </si>
  <si>
    <t>http://www.ma.mctv.ne.jp/~odai-to/</t>
  </si>
  <si>
    <t>Mie_Tamaki</t>
  </si>
  <si>
    <t>https://kizuna.town.tamaki.mie.jp/bunkasports/toshokan/</t>
  </si>
  <si>
    <t>http://www.town.watarai.lg.jp/contents_detail.php?co=kak&amp;frmId=1036</t>
  </si>
  <si>
    <t>http://www.amigo2.ne.jp/~cyobun-n/mican/tosyo.html</t>
  </si>
  <si>
    <t>Mie_Kihoku</t>
  </si>
  <si>
    <t>https://ilisod002.apsel.jp/kihoku-lib/</t>
  </si>
  <si>
    <t>https://www.town.mihama.mie.jp/kanko_bunka_sports/bunka_sports/596.html</t>
  </si>
  <si>
    <t>Mie_Kiho</t>
  </si>
  <si>
    <t>https://www.town.kiho.lg.jp/life/handbook/place/library/</t>
  </si>
  <si>
    <t>滋賀県</t>
  </si>
  <si>
    <t>Shiga_Pref</t>
  </si>
  <si>
    <t>http://www.shiga-pref-library.jp/</t>
  </si>
  <si>
    <t>Shiga_Otsu</t>
  </si>
  <si>
    <t>https://www.library.otsu.shiga.jp/</t>
  </si>
  <si>
    <t>Shiga_Hikone</t>
  </si>
  <si>
    <t>https://library.city.hikone.shiga.jp/</t>
  </si>
  <si>
    <t>Shiga_Nagahama</t>
  </si>
  <si>
    <t>http://lib.city.nagahama.lg.jp/</t>
  </si>
  <si>
    <t>Shiga_Omihachiman</t>
  </si>
  <si>
    <t>http://library.city.omihachiman.shiga.jp/</t>
  </si>
  <si>
    <t>Shiga_Kusatsu</t>
  </si>
  <si>
    <t>http://www.city.kusatsu.shiga.jp/toshokan/</t>
  </si>
  <si>
    <t>Shiga_Moriyama</t>
  </si>
  <si>
    <t>http://moriyama-city-lib.jp/</t>
  </si>
  <si>
    <t>Shiga_Ritto</t>
  </si>
  <si>
    <t>http://www.city.ritto.lg.jp/soshiki/kyoiku/toshokan/</t>
  </si>
  <si>
    <t>Shiga_Kouga</t>
  </si>
  <si>
    <t>http://lib.city.koka.lg.jp/</t>
  </si>
  <si>
    <t>Shiga_Yasu</t>
  </si>
  <si>
    <t>https://www.lics-saas.nexs-service.jp/yasu/</t>
  </si>
  <si>
    <t>Shiga_Konan</t>
  </si>
  <si>
    <t>https://www.lics-saas.nexs-service.jp/konan/</t>
  </si>
  <si>
    <t>Shiga_Takashima</t>
  </si>
  <si>
    <t>https://www.lics-saas.nexs-service.jp/takashima/</t>
  </si>
  <si>
    <t>Shiga_Higashiomi</t>
  </si>
  <si>
    <t>http://www.city.higashiomi.shiga.jp/lib/</t>
  </si>
  <si>
    <t>Shiga_Maibara</t>
  </si>
  <si>
    <t>https://www.lics-saas.nexs-service.jp/maibara/</t>
  </si>
  <si>
    <t>Shiga_Hino</t>
  </si>
  <si>
    <t>http://www.library.town.shiga-hino.lg.jp/index.html</t>
  </si>
  <si>
    <t>Shiga_Ryuoh</t>
  </si>
  <si>
    <t>http://lib.town.ryuoh.shiga.jp/</t>
  </si>
  <si>
    <t>Shiga_Aisho</t>
  </si>
  <si>
    <t>https://www.town.aisho.shiga.jp/toshokan/index.html</t>
  </si>
  <si>
    <t>Shiga_Toyosato</t>
  </si>
  <si>
    <t>http://www.town.toyosato.shiga.jp/contents_detail.php?frmId=400</t>
  </si>
  <si>
    <t>Shiga_Koura</t>
  </si>
  <si>
    <t>http://www.koura-lib.jp/</t>
  </si>
  <si>
    <t>Shiga_Taga</t>
  </si>
  <si>
    <t>http://www.town.taga.lg.jp/akebono/library/</t>
  </si>
  <si>
    <t>静岡県</t>
  </si>
  <si>
    <t>Shizuoka_Pref</t>
  </si>
  <si>
    <t>http://www.tosyokan.pref.shizuoka.jp/</t>
  </si>
  <si>
    <t>Shizuoka_Shizuoka</t>
  </si>
  <si>
    <t>https://www.toshokan.city.shizuoka.jp/</t>
  </si>
  <si>
    <t>Shizuoka_Hamamatsu</t>
  </si>
  <si>
    <t>https://www.lib-city-hamamatsu.jp/</t>
  </si>
  <si>
    <t>Shizuoka_Numazu</t>
  </si>
  <si>
    <t>http://www.tosyokan.city.numazu.shizuoka.jp/</t>
  </si>
  <si>
    <t>Shizuoka_Atami</t>
  </si>
  <si>
    <t>http://atamicitylibrary.jp/</t>
  </si>
  <si>
    <t>Shizuoka_Mishima</t>
  </si>
  <si>
    <t>http://tosyokan.city.mishima.shizuoka.jp/</t>
  </si>
  <si>
    <t>Shizuoka_Fujinomiya</t>
  </si>
  <si>
    <t>https://www.fujinomiyalib.jp/index.shtml</t>
  </si>
  <si>
    <t>Shizuoka_Ito</t>
  </si>
  <si>
    <t>http://www.ito.library-town.com/</t>
  </si>
  <si>
    <t>Shuzuoka_Shimada</t>
  </si>
  <si>
    <t>https://www.library-shimada.jp/</t>
  </si>
  <si>
    <t>Shizuoka_Fuji</t>
  </si>
  <si>
    <t>http://library.fujishi.jp/hp/</t>
  </si>
  <si>
    <t>Shizuoka_Iwata</t>
  </si>
  <si>
    <t>https://www.lib-iwata-shizuoka.jp/</t>
  </si>
  <si>
    <t>Shizuoka_Yaizu</t>
  </si>
  <si>
    <t>http://toshokan-yaizu.jp/</t>
  </si>
  <si>
    <t>Shizuoka_Kakegawa</t>
  </si>
  <si>
    <t>http://library.city.kakegawa.shizuoka.jp/</t>
  </si>
  <si>
    <t>Shizuoka_Fujieda</t>
  </si>
  <si>
    <t>http://lib.city.fujieda.shizuoka.jp/TOSHOW/index.asp</t>
  </si>
  <si>
    <t>Shizuoka_Gotemba</t>
  </si>
  <si>
    <t>https://www.city.gotemba.lg.jp/kyouiku/d-4/d-4-3/343.html</t>
  </si>
  <si>
    <t>Shizuoka_Fukuroi</t>
  </si>
  <si>
    <t>http://lib.city.fukuroi.shizuoka.jp/</t>
  </si>
  <si>
    <t>Shizuoka_Shimoda</t>
  </si>
  <si>
    <t>http://lib.city.shimoda.shizuoka.jp/index.asp</t>
  </si>
  <si>
    <t>Shizuoka_Susono</t>
  </si>
  <si>
    <t>https://susono-lib.jp/</t>
  </si>
  <si>
    <t>Shizuoka_Kosai</t>
  </si>
  <si>
    <t>http://www.lib.kosai.shizuoka.jp/</t>
  </si>
  <si>
    <t>Shizuoka_Izu</t>
  </si>
  <si>
    <t>Shizuoka_Omaezaki</t>
  </si>
  <si>
    <t>http://library.maotv.ne.jp/</t>
  </si>
  <si>
    <t>Shizuoka_Kikugawa</t>
  </si>
  <si>
    <t>http://tosyo.city.kikugawa.shizuoka.jp/</t>
  </si>
  <si>
    <t>Shizuoka_Izunokuni</t>
  </si>
  <si>
    <t>http://www.izunokuni.library-town.com/</t>
  </si>
  <si>
    <t>Shizuoka_Higashiizu</t>
  </si>
  <si>
    <t>http://www.higashiizu.library-town.com/</t>
  </si>
  <si>
    <t>Shizuoka_Kawazu</t>
  </si>
  <si>
    <t>http://www.town.kawazu.shizuoka.jp/library/</t>
  </si>
  <si>
    <t>Shizuoka_Minamiizu</t>
  </si>
  <si>
    <t>Shizuoka_Matsuzaki</t>
  </si>
  <si>
    <t>http://www.lib.town.matsuzaki.shizuoka.jp/</t>
  </si>
  <si>
    <t>Shizuoka_Nishiizu</t>
  </si>
  <si>
    <t>http://www.nishiizu.library-town.com/</t>
  </si>
  <si>
    <t>Shizuoka_Kannami</t>
  </si>
  <si>
    <t>https://www.lics-saas.nexs-service.jp/tosyokan.town.kannami/</t>
  </si>
  <si>
    <t>Shizuoka_Shimizu</t>
  </si>
  <si>
    <t>http://www.town.shimizu.shizuoka.jp/library/tosho00040.html</t>
  </si>
  <si>
    <t>Shizuoka_Nagaizumi</t>
  </si>
  <si>
    <t>http://www.town.nagaizumi.lg.jp/parenting_education/school_education_culture/5/7/4596.html</t>
  </si>
  <si>
    <t>Shizuoka_Oyama</t>
  </si>
  <si>
    <t>http://www.oyama-shiteikanri.jp/guidance/library/</t>
  </si>
  <si>
    <t>Shizuoka_Yoshida</t>
  </si>
  <si>
    <t>http://www.lib.yoshida.shizuoka.jp/index.asp</t>
  </si>
  <si>
    <t>http://kawanet.jp/toshonet/</t>
  </si>
  <si>
    <t>Shizuoka_Mori</t>
  </si>
  <si>
    <t>http://toshosv.town.morimachi.shizuoka.jp/</t>
  </si>
  <si>
    <t>愛知県</t>
  </si>
  <si>
    <t>Aichi_Pref</t>
  </si>
  <si>
    <t>http://www.aichi-pref-library.jp/</t>
  </si>
  <si>
    <t>Aichi_Nagoya</t>
  </si>
  <si>
    <t>http://www.library.city.nagoya.jp/</t>
  </si>
  <si>
    <t>Aichi_Toyohashi</t>
  </si>
  <si>
    <t>http://www.library.toyohashi.aichi.jp/</t>
  </si>
  <si>
    <t>Aichi_Okazaki</t>
  </si>
  <si>
    <t>http://www.library.okazaki.aichi.jp/</t>
  </si>
  <si>
    <t>Aichi_Ichinomiya</t>
  </si>
  <si>
    <t>https://www.lib.city.ichinomiya.aichi.jp/division/chuo/</t>
  </si>
  <si>
    <t>Aichi_Seto</t>
  </si>
  <si>
    <t>http://www.lib.seto.aichi.jp/</t>
  </si>
  <si>
    <t>Aichi_Handa</t>
  </si>
  <si>
    <t>https://www.city.handa.lg.jp/tosho/bunka/gejutsu/toshokan/toshokan.html</t>
  </si>
  <si>
    <t>Aichi_Kasugai</t>
  </si>
  <si>
    <t>http://www.kasugai-lib.jp/</t>
  </si>
  <si>
    <t>Aichi_Toyokawa</t>
  </si>
  <si>
    <t>https://libweb.lib.city.toyokawa.aichi.jp/</t>
  </si>
  <si>
    <t>Aichi_Tsushima</t>
  </si>
  <si>
    <t>http://www.lib.tsushima.aichi.jp/</t>
  </si>
  <si>
    <t>Aichi_Hekinan</t>
  </si>
  <si>
    <t>http://www.library.city.hekinan.aichi.jp/</t>
  </si>
  <si>
    <t>Aichi_Kariya</t>
  </si>
  <si>
    <t>http://www.city.kariya.lg.jp/chuotosyokan/index.html</t>
  </si>
  <si>
    <t>Aichi_Toyota</t>
  </si>
  <si>
    <t>Aichi_Anjo</t>
  </si>
  <si>
    <t>https://www.library.city.anjo.aichi.jp/</t>
  </si>
  <si>
    <t>Aichi_Nishio</t>
  </si>
  <si>
    <t>https://www.library.city.nishio.aichi.jp/contents/</t>
  </si>
  <si>
    <t>Aichi_Gamagori</t>
  </si>
  <si>
    <t>http://www.city.gamagori.lg.jp/site/toshokan/</t>
  </si>
  <si>
    <t>Aichi_Inuyama</t>
  </si>
  <si>
    <t>http://www.lib.inuyama.aichi.jp/</t>
  </si>
  <si>
    <t>Aichi_Tokoname</t>
  </si>
  <si>
    <t>Aichi_Konan</t>
  </si>
  <si>
    <t>http://lib.city-konan-aichi.jp/</t>
  </si>
  <si>
    <t>Aichi_Komaki</t>
  </si>
  <si>
    <t>http://www.library.komaki.aichi.jp/</t>
  </si>
  <si>
    <t>Aichi_Inazawa</t>
  </si>
  <si>
    <t>http://www.city.inazawa.aichi.jp/toshokan/</t>
  </si>
  <si>
    <t>Aichi_Shinshiro</t>
  </si>
  <si>
    <t>https://www.lics-saas.nexs-service.jp/shinshiro/</t>
  </si>
  <si>
    <t>Aichi_Tokai</t>
  </si>
  <si>
    <t>https://www.city.tokai.aichi.jp/toshokan/</t>
  </si>
  <si>
    <t>Aichi_Obu</t>
  </si>
  <si>
    <t>http://library.allobu.jp/</t>
  </si>
  <si>
    <t>Aichi_Chita</t>
  </si>
  <si>
    <t>http://www.lib.city.chita.aichi.jp/</t>
  </si>
  <si>
    <t>Aichi_Chiryu</t>
  </si>
  <si>
    <t>http://library.city.chiryu.aichi.jp/</t>
  </si>
  <si>
    <t>Aichi_Owariasahi</t>
  </si>
  <si>
    <t>https://www.city.owariasahi.lg.jp/kurasi/kyouiku/shougaigakushuu/tosho/</t>
  </si>
  <si>
    <t>Aichi_Takahama</t>
  </si>
  <si>
    <t>http://www.takahama-lib.jp/</t>
  </si>
  <si>
    <t>Aichi_Iwakura</t>
  </si>
  <si>
    <t>http://www.city.iwakura.aichi.jp/0000003296.html</t>
  </si>
  <si>
    <t>Aichi_Toyoake</t>
  </si>
  <si>
    <t>http://www.city.toyoake.lg.jp/1104.htm</t>
  </si>
  <si>
    <t>Aichi_Nisshin</t>
  </si>
  <si>
    <t>https://lib.city.nisshin.lg.jp/contents/</t>
  </si>
  <si>
    <t>Aichi_Tahara</t>
  </si>
  <si>
    <t>http://www.city.tahara.aichi.jp/section/library/</t>
  </si>
  <si>
    <t>Aichi_Aisai</t>
  </si>
  <si>
    <t>http://www.aisai-lib.jp/</t>
  </si>
  <si>
    <t>Aichi_Kiyosu</t>
  </si>
  <si>
    <t>http://www.library-kiyosu.jp/</t>
  </si>
  <si>
    <t>Aichi_Kitanagoya</t>
  </si>
  <si>
    <t>http://tosho.city.kitanagoya.lg.jp/</t>
  </si>
  <si>
    <t>Aichi_Yatomi</t>
  </si>
  <si>
    <t>http://www.yatomi-library.com/</t>
  </si>
  <si>
    <t>Aichi_Miyoshi</t>
  </si>
  <si>
    <t>http://www.city.aichi-miyoshi.lg.jp/library/</t>
  </si>
  <si>
    <t>Aichi_Miwa</t>
  </si>
  <si>
    <t>http://www.library.city.ama.aichi.jp/opac/wopc/pc/pages/TopPage.jsp</t>
  </si>
  <si>
    <t>Aichi_Nagakute</t>
  </si>
  <si>
    <t>http://library.city.nagakute.lg.jp/</t>
  </si>
  <si>
    <t>Aichi_Togo</t>
  </si>
  <si>
    <t>https://www.togo-tis.co.jp/shisetsu/togo-library/</t>
  </si>
  <si>
    <t>Aichi_Toyoyama</t>
  </si>
  <si>
    <t>https://www.town.toyoyama.lg.jp/shisetsu/kyoiku/1001358/1000975.html</t>
  </si>
  <si>
    <t>Aichi_Oguchi</t>
  </si>
  <si>
    <t>Aichi_Fuso</t>
  </si>
  <si>
    <t>Aichi_Oharu</t>
  </si>
  <si>
    <t>http://www.town.oharu.aichi.jp/seikatsu/shisetsu15.html</t>
  </si>
  <si>
    <t>Aichi_Kanie</t>
  </si>
  <si>
    <t>https://www.town.kanie.aichi.jp/site/library/</t>
  </si>
  <si>
    <t>Aichi_Tobishima</t>
  </si>
  <si>
    <t>http://www.lib-tobishima.aichi.jp/</t>
  </si>
  <si>
    <t>Aichi_Agui</t>
  </si>
  <si>
    <t>http://www.town.agui.lg.jp/category_list.php?frmCd=14-0-0-0-0</t>
  </si>
  <si>
    <t>Aichi_Higashiura</t>
  </si>
  <si>
    <t>http://www.town.aichi-higashiura.lg.jp/tosyokan/</t>
  </si>
  <si>
    <t>https://www.town.minamichita.lg.jp/shisetsu/1001540/1002243/index.html</t>
  </si>
  <si>
    <t>Aichi_Mihama</t>
  </si>
  <si>
    <t>https://lib-mihama.aichi.jp</t>
  </si>
  <si>
    <t>Aichi_Taketoyo</t>
  </si>
  <si>
    <t>https://www.lib.town.taketoyo.lg.jp/contents/</t>
  </si>
  <si>
    <t>Aichi_Kota</t>
  </si>
  <si>
    <t>http://www.happiness.kota.aichi.jp/library/index.htm</t>
  </si>
  <si>
    <t>Aichi_Shitara</t>
  </si>
  <si>
    <t>https://www.town.shitara.lg.jp/index.cfm/15,0,55,211,html</t>
  </si>
  <si>
    <t>http://www.vill.toyone.aichi.jp/cms/?p=2012</t>
  </si>
  <si>
    <t>京都府</t>
  </si>
  <si>
    <t>Kyoto_Pref</t>
  </si>
  <si>
    <t>http://www.library.pref.kyoto.jp/</t>
  </si>
  <si>
    <t>Kyoto_Kyoto</t>
  </si>
  <si>
    <t>https://www2.kyotocitylib.jp/</t>
  </si>
  <si>
    <t>Kyoto_Fukuchiyama</t>
  </si>
  <si>
    <t>https://www.lics-saas.nexs-service.jp/city-fukuchiyama/</t>
  </si>
  <si>
    <t>Kyoto_Maizuru</t>
  </si>
  <si>
    <t>https://ilisod001.apsel.jp/maizuru-lib/wopc/pc/pages/TopPage.jsp</t>
  </si>
  <si>
    <t>Kyoto_Ayabe</t>
  </si>
  <si>
    <t>https://ayabe-library.com/</t>
  </si>
  <si>
    <t>Kyoto_Uji</t>
  </si>
  <si>
    <t>Kyoto_Miyazu</t>
  </si>
  <si>
    <t>https://ilisod001.apsel.jp/miyazu-lib/wopc/pc/pages/TopPage.jsp</t>
  </si>
  <si>
    <t>Kyoto_Kameoka</t>
  </si>
  <si>
    <t>https://www.library.city.kameoka.kyoto.jp/</t>
  </si>
  <si>
    <t>Kyoto_Joyo</t>
  </si>
  <si>
    <t>https://library.city.joyo.kyoto.jp/</t>
  </si>
  <si>
    <t>Kyoto_Muko</t>
  </si>
  <si>
    <t>https://www.city.muko.kyoto.jp/kurashi/tosyokan/index.html</t>
  </si>
  <si>
    <t>Kyoto_Nagaokakyo</t>
  </si>
  <si>
    <t>https://www.lics-saas.nexs-service.jp/nagaokakyo/</t>
  </si>
  <si>
    <t>Kyoto_Yawata</t>
  </si>
  <si>
    <t>https://www3.city.yawata.kyoto.jp/TOSHOW/index.asp</t>
  </si>
  <si>
    <t>Kyoto_Kyotanabe</t>
  </si>
  <si>
    <t>http://www.kyotanabe.ed.jp/nc3/c-lib/</t>
  </si>
  <si>
    <t>Kyoto_Kyotango</t>
  </si>
  <si>
    <t>https://www.city.kyotango.lg.jp/library/index.html</t>
  </si>
  <si>
    <t>Kyoto_Nantan</t>
  </si>
  <si>
    <t>https://www.lics-saas.nexs-service.jp/nantan/</t>
  </si>
  <si>
    <t>Kyoto_Kizugawa</t>
  </si>
  <si>
    <t>https://library.city.kizugawa.lg.jp/</t>
  </si>
  <si>
    <t>Kyoto_Oyamazaki</t>
  </si>
  <si>
    <t>https://ilisod004.apsel.jp/oyama-lib/</t>
  </si>
  <si>
    <t>Kyoto_Kumiyama</t>
  </si>
  <si>
    <t>https://library.town.kumiyama.lg.jp/toshow/index.asp</t>
  </si>
  <si>
    <t>Kyoto_Ide</t>
  </si>
  <si>
    <t>Kyoto_Ujitawara</t>
  </si>
  <si>
    <t>https://www.town.kasagi.lg.jp/</t>
  </si>
  <si>
    <t>Kyoto_Wazuka</t>
  </si>
  <si>
    <t>https://ilisod005.apsel.jp/wazuka/</t>
  </si>
  <si>
    <t>Kyoto_Seika</t>
  </si>
  <si>
    <t>https://www.town.seika.kyoto.jp/toshokan/index.html</t>
  </si>
  <si>
    <t>http://www.vill.minamiyamashiro.lg.jp/contents_detail.php?co=ser&amp;frmId=27</t>
  </si>
  <si>
    <t>Kyoto_Kyotamba</t>
  </si>
  <si>
    <t>Kyoto_Yosano</t>
  </si>
  <si>
    <t>https://ilisod001.apsel.jp/yosano-lib/wopc/pc/pages/TopPage.jsp</t>
  </si>
  <si>
    <t>大阪府</t>
  </si>
  <si>
    <t>Osaka_Pref</t>
  </si>
  <si>
    <t>http://www.library.pref.osaka.jp/</t>
  </si>
  <si>
    <t>Osaka_Osaka</t>
  </si>
  <si>
    <t>https://www.oml.city.osaka.lg.jp/</t>
  </si>
  <si>
    <t>Osaka_Sakai</t>
  </si>
  <si>
    <t>http://www.city.sakai.lg.jp/kosodate/library/</t>
  </si>
  <si>
    <t>Osaka_Kishiwada</t>
  </si>
  <si>
    <t>https://www.city.kishiwada.osaka.jp/site/toshokan/</t>
  </si>
  <si>
    <t>Osaka_Toyonaka</t>
  </si>
  <si>
    <t>https://www.lib.toyonaka.osaka.jp/</t>
  </si>
  <si>
    <t>Osaka_Ikeda</t>
  </si>
  <si>
    <t>http://lib-ikedacity.jp/</t>
  </si>
  <si>
    <t>Osaka_Suita</t>
  </si>
  <si>
    <t>http://www.lib.suita.osaka.jp/</t>
  </si>
  <si>
    <t>Osaka_Minamiotsu</t>
  </si>
  <si>
    <t>Osaka_Takatsuki</t>
  </si>
  <si>
    <t>http://www.library.city.takatsuki.osaka.jp/</t>
  </si>
  <si>
    <t>Osaka_Kaizuka</t>
  </si>
  <si>
    <t>https://www.kaizuka-library.osaka.jp/TOSHOW/asp/index.aspx</t>
  </si>
  <si>
    <t>Osaka_Moriguchi</t>
  </si>
  <si>
    <t>https://www.lics-saas.nexs-service.jp/moriguchi/index.html</t>
  </si>
  <si>
    <t>Osaka_Hirakata</t>
  </si>
  <si>
    <t>https://www.city.hirakata.osaka.jp/soshiki/10-3-0-0-0_10.html</t>
  </si>
  <si>
    <t>Osaka_Ibaraki</t>
  </si>
  <si>
    <t>http://www.lib.ibaraki.osaka.jp/</t>
  </si>
  <si>
    <t>Osaka_Yao</t>
  </si>
  <si>
    <t>http://web-lib.city.yao.osaka.jp/</t>
  </si>
  <si>
    <t>Osaka_Izumisano</t>
  </si>
  <si>
    <t>https://library.city.izumisano.lg.jp/</t>
  </si>
  <si>
    <t>Osaka_Tondabayashi</t>
  </si>
  <si>
    <t>https://www.city.tondabayashi.lg.jp/site/library/</t>
  </si>
  <si>
    <t>Osaka_Neyagawa</t>
  </si>
  <si>
    <t>http://www.city.neyagawa.osaka.jp/organization_list/kyoiku_shakaikyoiku/tyuutosyo/tosyotop/</t>
  </si>
  <si>
    <t>Osaka_Kawachinagano</t>
  </si>
  <si>
    <t>https://www.city.kawachinagano.lg.jp/site/tosho/</t>
  </si>
  <si>
    <t>Osaka_Matsubara</t>
  </si>
  <si>
    <t>https://www.city.matsubara.lg.jp/soshiki/shimin__library/index.html</t>
  </si>
  <si>
    <t>Osaka_Daito</t>
  </si>
  <si>
    <t>http://www.librarydaito.jp/</t>
  </si>
  <si>
    <t>Osaka_Izumi</t>
  </si>
  <si>
    <t>http://www.library.izumi.osaka.jp/</t>
  </si>
  <si>
    <t>Osaka_Minoo</t>
  </si>
  <si>
    <t>http://www.city.minoh.lg.jp/library/</t>
  </si>
  <si>
    <t>Osaka_Kashiwara</t>
  </si>
  <si>
    <t>https://www.lics-saas.nexs-service.jp/kashiwara/</t>
  </si>
  <si>
    <t>Osaka_Habikino</t>
  </si>
  <si>
    <t>Osaka_Kadoma</t>
  </si>
  <si>
    <t>https://www.lics-saas.nexs-service.jp/kadoma/</t>
  </si>
  <si>
    <t>Osaka_Settu</t>
  </si>
  <si>
    <t>https://www.city.settsu.osaka.jp/soshiki/kyouikusoumubu/shougaigakushuuka/toshokan2/index.html</t>
  </si>
  <si>
    <t>Osaka_Takaishi</t>
  </si>
  <si>
    <t>http://takaishi-lib.jp/</t>
  </si>
  <si>
    <t>Osaka_Fujiidera</t>
  </si>
  <si>
    <t>https://www.city.fujiidera.lg.jp/soshiki/kyoikuiinkai/toshokan/index.html</t>
  </si>
  <si>
    <t>Osaka_Higashiosaka</t>
  </si>
  <si>
    <t>http://www.lib-higashiosaka.jp/</t>
  </si>
  <si>
    <t>Osaka_Sennan</t>
  </si>
  <si>
    <t>https://library.city.sennan.osaka.jp/toshow/asp/index.aspx</t>
  </si>
  <si>
    <t>Osaka_Shijonawate</t>
  </si>
  <si>
    <t>https://www.library.city.shijonawate.lg.jp/</t>
  </si>
  <si>
    <t>Osaka_Katano</t>
  </si>
  <si>
    <t>http://www.katanotoshokan.jp/</t>
  </si>
  <si>
    <t>Osaka_Osakasayama</t>
  </si>
  <si>
    <t>Osaka_Hannan</t>
  </si>
  <si>
    <t>Osaka_Shimamoto</t>
  </si>
  <si>
    <t>Osaka_Toyono</t>
  </si>
  <si>
    <t>http://www.town.toyono.osaka.jp/page/dir003948.html</t>
  </si>
  <si>
    <t>Osaka_Nose</t>
  </si>
  <si>
    <t>http://www.town.nose.osaka.jp/soshiki/syougaigakusyuuka/shogaikyoiku/shogaigakushu/index.html</t>
  </si>
  <si>
    <t>Osaka_Tadaoka</t>
  </si>
  <si>
    <t>http://www.town.tadaoka.osaka.jp/?ka_details=%E5%9B%B3%E6%9B%B8%E9%A4%A80</t>
  </si>
  <si>
    <t>Osaka_Kumatori</t>
  </si>
  <si>
    <t>http://www.town.kumatori.lg.jp/shisetsu/tosyokan/</t>
  </si>
  <si>
    <t>http://www.town.misaki.osaka.jp/soshiki/kyouiku_iinkai/shogai/shisetu/shakai/kominkan/804.html</t>
  </si>
  <si>
    <t>Osaka_Taishi</t>
  </si>
  <si>
    <t>Osaka_Kanan</t>
  </si>
  <si>
    <t>https://www.lics-saas.nexs-service.jp/kanan/webopac/index.do</t>
  </si>
  <si>
    <t>Osaka_Chihayaakasaka</t>
  </si>
  <si>
    <t>http://www.vill.chihayaakasaka.osaka.jp/kosodate_kyoiku/kyoiku/3/3/index.html</t>
  </si>
  <si>
    <t>和歌山県</t>
  </si>
  <si>
    <t>Wakayama_Pref</t>
  </si>
  <si>
    <t>https://www.lib.wakayama-c.ed.jp/</t>
  </si>
  <si>
    <t>Wakayama_Wakayama</t>
  </si>
  <si>
    <t>https://wakayama.civic-library.jp/</t>
  </si>
  <si>
    <t>Wakayama_Kainan</t>
  </si>
  <si>
    <t>https://ilisod004.apsel.jp/lib-city-kainan/</t>
  </si>
  <si>
    <t>Wakayama_Hashimoto</t>
  </si>
  <si>
    <t>http://www.city.hashimoto.lg.jp/guide/kyoikuiinkai/toshokan/index.html</t>
  </si>
  <si>
    <t>Wakayama_Arita</t>
  </si>
  <si>
    <t>https://www.lics-saas.nexs-service.jp/arida-city/</t>
  </si>
  <si>
    <t>Wakayama_Gobo</t>
  </si>
  <si>
    <t>http://www.city.gobo.wakayama.jp/sosiki/kyoikuiin/tosyokan/</t>
  </si>
  <si>
    <t>Wakayama_Tanabe</t>
  </si>
  <si>
    <t>http://www.city.tanabe.lg.jp/tosho/</t>
  </si>
  <si>
    <t>Wakayama_Shingu</t>
  </si>
  <si>
    <t>https://www.city.shingu.lg.jp/forms/info/info.aspx?info_id=18990</t>
  </si>
  <si>
    <t>Wakayama_Kinokawa</t>
  </si>
  <si>
    <t>http://www.city.kinokawa.lg.jp/library/</t>
  </si>
  <si>
    <t>Wakayama_Iwade</t>
  </si>
  <si>
    <t>http://www.iwade-city-lib.jp/</t>
  </si>
  <si>
    <t>Wakayama_Katsuragi</t>
  </si>
  <si>
    <t>https://www.town.katsuragi.wakayama.jp/050/120/030/</t>
  </si>
  <si>
    <t>https://www.town.kudoyama.wakayama.jp/kyouiku/kudoyama-tosyositu.html</t>
  </si>
  <si>
    <t>http://www.town.koya.wakayama.jp/town/shisetsu/623.html</t>
  </si>
  <si>
    <t>Wakayama_Yuasa</t>
  </si>
  <si>
    <t>Wakayama_Hirogawa</t>
  </si>
  <si>
    <t>https://www.town.hirogawa.wakayama.jp/kyouiku/nagomi.html</t>
  </si>
  <si>
    <t>Wakayama_Aridagawa</t>
  </si>
  <si>
    <t>http://www.town.aridagawa.lg.jp/aridagawalibrary/</t>
  </si>
  <si>
    <t>Wakayama_Mihama</t>
  </si>
  <si>
    <t>http://cms.town.wakayama-hidaka.lg.jp/docs/2014090800356/</t>
  </si>
  <si>
    <t>Wakayama_Yura</t>
  </si>
  <si>
    <t>http://www.lib-finder2.net/yura/servlet/Index?findtype=1</t>
  </si>
  <si>
    <t>Wakayama_Inami</t>
  </si>
  <si>
    <t>http://www.town.wakayama-inami.lg.jp/contents_detail.php?frmId=268</t>
  </si>
  <si>
    <t>Wakayama_Minabe</t>
  </si>
  <si>
    <t>http://www.town.minabe.lg.jp/bunya/tosyokan/</t>
  </si>
  <si>
    <t>http://www.hidakagawa-ed.jp/civics/tosyoshitu.html</t>
  </si>
  <si>
    <t>http://www.town.shirahama.wakayama.jp/soshiki/kyoiku/toshokan/1455091032969.html</t>
  </si>
  <si>
    <t>Wakayama_Kamitonda</t>
  </si>
  <si>
    <t>http://www.lib-eye.net/kamitonda/</t>
  </si>
  <si>
    <t>http://www.town.susami.lg.jp/docs/2015110300061/</t>
  </si>
  <si>
    <t>Wakayama_Nachikatsuura</t>
  </si>
  <si>
    <t>http://nachikatsuura-lib.jp/</t>
  </si>
  <si>
    <t>http://kozagawa-edu.jp/kozagawa/www/book/AllBookshelves/index/</t>
  </si>
  <si>
    <t>https://www.town.kushimoto.wakayama.jp/kosodate/toshokan/</t>
  </si>
  <si>
    <t>奈良県</t>
  </si>
  <si>
    <t>Nara_Pref</t>
  </si>
  <si>
    <t>http://www.library.pref.nara.jp/</t>
  </si>
  <si>
    <t>Nara_Nara</t>
  </si>
  <si>
    <t>https://library.city.nara.nara.jp/toshow/html/zousho.html</t>
  </si>
  <si>
    <t>Nara_Yamatotakada</t>
  </si>
  <si>
    <t>Nara_Yamatokoriyama</t>
  </si>
  <si>
    <t>https://www.city.yamatokoriyama.lg.jp/soshiki/toshokan/shisetsu/1/3086.html</t>
  </si>
  <si>
    <t>Nara_Tenri</t>
  </si>
  <si>
    <t>http://www.city.tenri.nara.jp/kakuka/kyouikuiinkai/toshokan/</t>
  </si>
  <si>
    <t>Nara_Kashihara</t>
  </si>
  <si>
    <t>https://www.city.kashihara.nara.jp/article?id=5c5226fa65909e2ebea9062e</t>
  </si>
  <si>
    <t>Nara_Sakurai</t>
  </si>
  <si>
    <t>http://www.library.sakurai.nara.jp/</t>
  </si>
  <si>
    <t>Nara_Gojo</t>
  </si>
  <si>
    <t>https://www.city.gojo.lg.jp/kosodate_manabi/gakushu_jinken/4/index.html</t>
  </si>
  <si>
    <t>Nara_Gose</t>
  </si>
  <si>
    <t>https://www.lics-saas.nexs-service.jp/gose-city/</t>
  </si>
  <si>
    <t>Nara_Ikoma</t>
  </si>
  <si>
    <t>http://lib.city.ikoma.lg.jp/toshow/index.asp</t>
  </si>
  <si>
    <t>Nara_Kashiba</t>
  </si>
  <si>
    <t>https://www.lics-saas.nexs-service.jp/kashiba-city/</t>
  </si>
  <si>
    <t>Nara_Katsuragi</t>
  </si>
  <si>
    <t>https://www.city.katsuragi.nara.jp/kosodate_kyoiku/toshokan/3752.html</t>
  </si>
  <si>
    <t>Nara_Uda</t>
  </si>
  <si>
    <t>http://www.city.uda.nara.jp/toshokan/toshokan-info.html</t>
  </si>
  <si>
    <t>https://www.vill.yamazoe.nara.jp/life/shisetsu/hurusato/hureaihall</t>
  </si>
  <si>
    <t>Nara_Heguri</t>
  </si>
  <si>
    <t>http://web1.kcn.jp/heguri-library/</t>
  </si>
  <si>
    <t>Nara_Sango</t>
  </si>
  <si>
    <t>http://www.lib.sango.nara.jp/</t>
  </si>
  <si>
    <t>Nara_Ikaruga</t>
  </si>
  <si>
    <t>https://www.lics-saas.nexs-service.jp/ikaruga/</t>
  </si>
  <si>
    <t>http://www.town.ando.nara.jp/soshiki_view.php?so_cd1=24&amp;so_cd2=0&amp;so_cd3=0&amp;so_cd4=0&amp;so_cd5=0&amp;bn_cd=1</t>
  </si>
  <si>
    <t>Nara_Kawanishi</t>
  </si>
  <si>
    <t>http://www.town.nara-kawanishi.lg.jp/category_list.php?frmCd=21-3-0-0-0</t>
  </si>
  <si>
    <t>Nara_Tawaramoto</t>
  </si>
  <si>
    <t>https://www.lics-saas.nexs-service.jp/tawaramoto/</t>
  </si>
  <si>
    <t>https://www.vill.soni.nara.jp/info/380</t>
  </si>
  <si>
    <t>https://www.town.takatori.nara.jp/soshiki_view.php?so_cd1=2&amp;so_cd2=1&amp;so_cd3=0&amp;so_cd4=0&amp;so_cd5=0&amp;bn_cd=4&amp;p_bn_cd=6</t>
  </si>
  <si>
    <t>Nara_Kanmaki</t>
  </si>
  <si>
    <t>Nara_Oji</t>
  </si>
  <si>
    <t>http://www.library.oji.nara.jp/</t>
  </si>
  <si>
    <t>Nara_Koryo</t>
  </si>
  <si>
    <t>http://www.library.koryo.nara.jp/toshow/</t>
  </si>
  <si>
    <t>Nara_Kawai</t>
  </si>
  <si>
    <t>https://www.town.kawai.nara.jp/kyoiku_bunka_shogai/3/index.html</t>
  </si>
  <si>
    <t>http://www.town.yoshino.nara.jp/about/shisetsu/library.html</t>
  </si>
  <si>
    <t>Nara_Oyodo</t>
  </si>
  <si>
    <t>http://www.town.oyodo.lg.jp/contents_detail.php?frmId=299</t>
  </si>
  <si>
    <t>Nara_Shimoichi</t>
  </si>
  <si>
    <t>https://www.town.shimoichi.lg.jp/category/4-3-0-0-0.html</t>
  </si>
  <si>
    <t>https://www.vill.kurotaki.nara.jp/profile/pub_facility/</t>
  </si>
  <si>
    <t>http://www.vill.tenkawa.nara.jp/office/life/welfare/lifelong</t>
  </si>
  <si>
    <t>Nara_Kawakami</t>
  </si>
  <si>
    <t>http://www.vill.kawakami.nara.jp/life/library/</t>
  </si>
  <si>
    <t>島根県</t>
  </si>
  <si>
    <t>Shimane_Pref</t>
  </si>
  <si>
    <t>http://www.library.pref.shimane.lg.jp/</t>
  </si>
  <si>
    <t>Shimane_Matsue</t>
  </si>
  <si>
    <t>https://www.lib-citymatsue.jp/</t>
  </si>
  <si>
    <t>Shimane_Hamada</t>
  </si>
  <si>
    <t>http://www.library.city.hamada.shimane.jp/</t>
  </si>
  <si>
    <t>Shimane_Izumo</t>
  </si>
  <si>
    <t>https://izumolib.icv.ne.jp</t>
  </si>
  <si>
    <t>Shimane_Masuda</t>
  </si>
  <si>
    <t>https://library.masudanohito.jp/</t>
  </si>
  <si>
    <t>Shimane_Ohda</t>
  </si>
  <si>
    <t>Shimane_Yasugi</t>
  </si>
  <si>
    <t>http://www.city.yasugi.shimane.jp/tosyo/</t>
  </si>
  <si>
    <t>https://www.city.gotsu.lg.jp/soshiki/29/7394.html</t>
  </si>
  <si>
    <t>Shimane_Unnan</t>
  </si>
  <si>
    <t>http://user.kkm.ne.jp/tosho-ki/</t>
  </si>
  <si>
    <t>Shimane_Okuizumo</t>
  </si>
  <si>
    <t>https://www.town.okuizumo.shimane.jp/www/contents/1557301014316/index.html</t>
  </si>
  <si>
    <t>Shimane_Kawamoto</t>
  </si>
  <si>
    <t>http://www.town.shimane-kawamoto.lg.jp/category/toshokan/</t>
  </si>
  <si>
    <t>Shimane_Misato</t>
  </si>
  <si>
    <t>https://gov.town.shimane-misato.lg.jp/kurasi/kyoiku/2603/</t>
  </si>
  <si>
    <t>Shimane_Ohnan</t>
  </si>
  <si>
    <t>http://www.town.ohnan.lg.jp/www/genre/1000100000255/index.html</t>
  </si>
  <si>
    <t>Shimane_Tsuwano</t>
  </si>
  <si>
    <t>Shimane_Yoshika</t>
  </si>
  <si>
    <t>http://lib.town.yoshika.lg.jp/</t>
  </si>
  <si>
    <t>Shimane_Ama</t>
  </si>
  <si>
    <t>http://lib.town.ama.shimane.jp/</t>
  </si>
  <si>
    <t>Shimane_Nishinoshima</t>
  </si>
  <si>
    <t>https://nishinoshimalib.jp/</t>
  </si>
  <si>
    <t>Shimane_Okinoshima</t>
  </si>
  <si>
    <t>https://www.town.okinoshima.shimane.jp/www/genre/1427787223504/index.html</t>
  </si>
  <si>
    <t>兵庫県</t>
  </si>
  <si>
    <t>Hyogo_Pref</t>
  </si>
  <si>
    <t>http://www.library.pref.hyogo.lg.jp/</t>
  </si>
  <si>
    <t>Hyogo_Kobe</t>
  </si>
  <si>
    <t>http://www.city.kobe.lg.jp/information/institution/institution/library/top/index.html</t>
  </si>
  <si>
    <t>Hyogo_Himeji</t>
  </si>
  <si>
    <t>http://www.city.himeji.lg.jp/lib/</t>
  </si>
  <si>
    <t>Hyogo_Amagasaki</t>
  </si>
  <si>
    <t>https://www.amagasaki-library.jp/tosho/asp/index.aspx</t>
  </si>
  <si>
    <t>Hyogo_Akashi</t>
  </si>
  <si>
    <t>http://www.akashi-lib.jp/</t>
  </si>
  <si>
    <t>Hyogo_Nishinomiya</t>
  </si>
  <si>
    <t>http://tosho.nishi.or.jp/index.html</t>
  </si>
  <si>
    <t>Hyogo_Sumoto</t>
  </si>
  <si>
    <t>https://www.lics-saas.nexs-service.jp/sumoto/</t>
  </si>
  <si>
    <t>Hyogo_Ashiya</t>
  </si>
  <si>
    <t>https://www.lics-saas.nexs-service.jp/ashiya/</t>
  </si>
  <si>
    <t>Hyogo_Itami</t>
  </si>
  <si>
    <t>http://www.city.itami.lg.jp/SOSIKI/EDSHOGAI/EDLIB/index.html</t>
  </si>
  <si>
    <t>Hyogo_Aioi</t>
  </si>
  <si>
    <t>http://www.aioi-city-lib.com/</t>
  </si>
  <si>
    <t>Hyogo_Toyooka</t>
  </si>
  <si>
    <t>https://lib.city.toyooka.lg.jp/</t>
  </si>
  <si>
    <t>Hyogo_Kakogawa</t>
  </si>
  <si>
    <t>https://www.lics-saas.nexs-service.jp/kakogawa/</t>
  </si>
  <si>
    <t>Hyogo_Ako</t>
  </si>
  <si>
    <t>http://www.ako-city-lib.com/</t>
  </si>
  <si>
    <t>Hyogo_Nishiwaki</t>
  </si>
  <si>
    <t>http://www.city.nishiwaki.lg.jp/miraie/tosyokan/</t>
  </si>
  <si>
    <t>Hyogo_Takarazuka</t>
  </si>
  <si>
    <t>http://www.library.takarazuka.hyogo.jp/</t>
  </si>
  <si>
    <t>Hyogo_Miki</t>
  </si>
  <si>
    <t>https://www.city.miki.lg.jp/site/library/</t>
  </si>
  <si>
    <t>Hyogo_Takasago</t>
  </si>
  <si>
    <t>http://takasago-lib.jp/</t>
  </si>
  <si>
    <t>Hyogo_Kawanishi</t>
  </si>
  <si>
    <t>https://www.lics-saas.nexs-service.jp/kawanishi/</t>
  </si>
  <si>
    <t>Hyogo_Ono</t>
  </si>
  <si>
    <t>https://www.lics-saas.nexs-service.jp/ono/</t>
  </si>
  <si>
    <t>Hyogo_Sanda</t>
  </si>
  <si>
    <t>https://sanda-city-lib.jp/</t>
  </si>
  <si>
    <t>Hyogo_Kasai</t>
  </si>
  <si>
    <t>http://www.library.city.kasai.hyogo.jp/</t>
  </si>
  <si>
    <t>Hyogo_Sasayama</t>
  </si>
  <si>
    <t>https://www.city.tambasasayama.lg.jp/chuotoshokan/index.html</t>
  </si>
  <si>
    <t>Hyogo_Yabu</t>
  </si>
  <si>
    <t>Hyogo_Tanba</t>
  </si>
  <si>
    <t>http://www.city.tamba.lg.jp/site/toshokan/</t>
  </si>
  <si>
    <t>Hyogo_Minamiawaji</t>
  </si>
  <si>
    <t>http://www.city.minamiawaji.hyogo.jp/site/toshokan/</t>
  </si>
  <si>
    <t>Hyogo_Asago</t>
  </si>
  <si>
    <t>http://www.lib.city.asago.hyogo.jp/TOSHOW/index.asp</t>
  </si>
  <si>
    <t>Hyogo_Awaji</t>
  </si>
  <si>
    <t>http://www.awajilibrary.jp/</t>
  </si>
  <si>
    <t>Hyogo_Shiso</t>
  </si>
  <si>
    <t>https://www.lics-saas.nexs-service.jp/shiso/</t>
  </si>
  <si>
    <t>Hyogo_Kato</t>
  </si>
  <si>
    <t>https://www.city.kato.lg.jp/shisetsujoho/toshokan/index.html</t>
  </si>
  <si>
    <t>Hyogo_Tatsuno</t>
  </si>
  <si>
    <t>http://www.city.tatsuno.lg.jp/library/index.html</t>
  </si>
  <si>
    <t>Hyogo_Inagawa</t>
  </si>
  <si>
    <t>https://www5.town.inagawa.hyogo.jp/</t>
  </si>
  <si>
    <t>Hyogo_Taka</t>
  </si>
  <si>
    <t>https://www.town.taka.lg.jp/library/</t>
  </si>
  <si>
    <t>Hyogo_Inami</t>
  </si>
  <si>
    <t>http://www.inami-library.jp/</t>
  </si>
  <si>
    <t>Hyogo_Harima</t>
  </si>
  <si>
    <t>https://www.lics-saas.nexs-service.jp/harima/</t>
  </si>
  <si>
    <t>Hyogo_Ichikawa</t>
  </si>
  <si>
    <t>http://culture.town.ichikawa.hyogo.jp/</t>
  </si>
  <si>
    <t>Hyogo_Fukusaki</t>
  </si>
  <si>
    <t>http://www.library.town.fukusaki.hyogo.jp/</t>
  </si>
  <si>
    <t>Hyogo_Kamikawa</t>
  </si>
  <si>
    <t>http://www.town.kamikawa.hyogo.jp/forms/info/info.aspx?info_id=37297</t>
  </si>
  <si>
    <t>Hyogo_Taishi</t>
  </si>
  <si>
    <t>http://lib.town.taishi.hyogo.jp/</t>
  </si>
  <si>
    <t>Hyogo_Kamigori</t>
  </si>
  <si>
    <t>https://www.lics-saas.nexs-service.jp/kamigori/</t>
  </si>
  <si>
    <t>Hyogo_Sayo</t>
  </si>
  <si>
    <t>http://www.toshokan.town.sayo.lg.jp/</t>
  </si>
  <si>
    <t>https://www.town.mikata-kami.lg.jp/www/genre/1000000000494/index.html</t>
  </si>
  <si>
    <t>Hyogo_Shinonsen</t>
  </si>
  <si>
    <t>http://www.town.shinonsen.hyogo.jp/page/93e6f79aa3f465235290c7b3f8a1c7bd.html</t>
  </si>
  <si>
    <t>鳥取県</t>
  </si>
  <si>
    <t>Tottori_Pref</t>
  </si>
  <si>
    <t>http://www.library.pref.tottori.jp/</t>
  </si>
  <si>
    <t>Tottori_Tottori</t>
  </si>
  <si>
    <t>http://www.lib.city.tottori.tottori.jp/</t>
  </si>
  <si>
    <t>Tottori_Yonago</t>
  </si>
  <si>
    <t>http://www.yonago-toshokan.jp/</t>
  </si>
  <si>
    <t>Tottori_Kurayoshi</t>
  </si>
  <si>
    <t>http://www.lib.city.kurayoshi.lg.jp/</t>
  </si>
  <si>
    <t>Tottori_Sakaiminato</t>
  </si>
  <si>
    <t>http://lib.city.sakaiminato.tottori.jp/</t>
  </si>
  <si>
    <t>Tottori_Iwami</t>
  </si>
  <si>
    <t>http://www.iwami.gr.jp/library/</t>
  </si>
  <si>
    <t>Tottori_Wakasa</t>
  </si>
  <si>
    <t>http://www.town.wakasa.tottori.jp/?page_id=7284</t>
  </si>
  <si>
    <t>Tottori_Chizu</t>
  </si>
  <si>
    <t>http://www1.town.chizu.tottori.jp/library/</t>
  </si>
  <si>
    <t>Tottori_Yazu</t>
  </si>
  <si>
    <t>http://www.town.yazu.tottori.jp/library/</t>
  </si>
  <si>
    <t>Tottori_Misasa</t>
  </si>
  <si>
    <t>http://lib.town.misasa.tottori.jp/</t>
  </si>
  <si>
    <t>Tottori_Yurihama</t>
  </si>
  <si>
    <t>http://www.yurihama.jp/koho_yurihama/lib/</t>
  </si>
  <si>
    <t>Tottori_Kotoura</t>
  </si>
  <si>
    <t>http://www.town.kotoura.tottori.jp/lib-manabi/</t>
  </si>
  <si>
    <t>Tottori_Hokuei</t>
  </si>
  <si>
    <t>http://www.e-hokuei.net/1312.htm</t>
  </si>
  <si>
    <t>Tottori_Hiezutoshokan</t>
  </si>
  <si>
    <t>http://www.hiezutoshokan.jp/finder/servlet/Index?findtype=9</t>
  </si>
  <si>
    <t>Tottori_Daisen</t>
  </si>
  <si>
    <t>http://library.daisen.jp/</t>
  </si>
  <si>
    <t>Tottori_Nanbu</t>
  </si>
  <si>
    <t>http://www.town.nanbu.tottori.jp/book/</t>
  </si>
  <si>
    <t>Tottori_Houki</t>
  </si>
  <si>
    <t>https://www.houki-town.jp/book/</t>
  </si>
  <si>
    <t>Tottori_Nichinan</t>
  </si>
  <si>
    <t>https://www2.town.nichinan.lg.jp</t>
  </si>
  <si>
    <t>Tottori_Hino</t>
  </si>
  <si>
    <t>http://tosyo.town.hino.tottori.jp/</t>
  </si>
  <si>
    <t>Tottori_Kofu</t>
  </si>
  <si>
    <t>https://www.town-kofu.jp/lib/</t>
  </si>
  <si>
    <t>岡山県</t>
  </si>
  <si>
    <t>Okayama_Pref</t>
  </si>
  <si>
    <t>http://www.libnet.pref.okayama.jp/</t>
  </si>
  <si>
    <t>Okayama_Okayama</t>
  </si>
  <si>
    <t>http://www.ocl.city.okayama.jp/</t>
  </si>
  <si>
    <t>Okayama_Kurashiki</t>
  </si>
  <si>
    <t>http://www.kurashiki-oky.ed.jp/chuo-lib/index.html</t>
  </si>
  <si>
    <t>Okayama_Tsuyama</t>
  </si>
  <si>
    <t>http://tsuyamalib.tvt.ne.jp/</t>
  </si>
  <si>
    <t>Okayama_Tamano</t>
  </si>
  <si>
    <t>http://library.city.tamano.okayama.jp/</t>
  </si>
  <si>
    <t>Okayama_Kasaoka</t>
  </si>
  <si>
    <t>https://www.lib.city.kasaoka.okayama.jp/TOSHO/asp/index.aspx</t>
  </si>
  <si>
    <t>Okayama_Ibara</t>
  </si>
  <si>
    <t>http://libweb.city.ibara.okayama.jp/</t>
  </si>
  <si>
    <t>Okayama_Soja</t>
  </si>
  <si>
    <t>https://www.city.soja.okayama.jp/tosyokan/soja_lib_top.html</t>
  </si>
  <si>
    <t>Okayama_Takahashi</t>
  </si>
  <si>
    <t>https://takahashi.city-library.jp/library/ja</t>
  </si>
  <si>
    <t>Okayama_Niimi</t>
  </si>
  <si>
    <t>http://lib.city.niimi.okayama.jp/</t>
  </si>
  <si>
    <t>Okayama_Bizen</t>
  </si>
  <si>
    <t>http://libweb.city.bizen.okayama.jp/</t>
  </si>
  <si>
    <t>Okayama_Setouchi</t>
  </si>
  <si>
    <t>http://lib.city.setouchi.lg.jp/</t>
  </si>
  <si>
    <t>Okayama_Akaiwa</t>
  </si>
  <si>
    <t>https://www.akaiwa-lib.jp/</t>
  </si>
  <si>
    <t>Okayama_Maniwa</t>
  </si>
  <si>
    <t>https://lib.city.maniwa.lg.jp/</t>
  </si>
  <si>
    <t>Okayama_Mimasaka</t>
  </si>
  <si>
    <t>http://library.city.mimasaka.lg.jp/</t>
  </si>
  <si>
    <t>Okayama_Asakuchi</t>
  </si>
  <si>
    <t>http://www.city.asakuchi.lg.jp/lib/</t>
  </si>
  <si>
    <t>Okayama_Wake</t>
  </si>
  <si>
    <t>http://library.town.wake.okayama.jp/</t>
  </si>
  <si>
    <t>Okayama_Hayashima</t>
  </si>
  <si>
    <t>http://www.town.hayashima.lg.jp/library/index.html</t>
  </si>
  <si>
    <t>Okayama_Satosho</t>
  </si>
  <si>
    <t>http://www.slnet.town.satosho.okayama.jp/</t>
  </si>
  <si>
    <t>Okayama_Yakage</t>
  </si>
  <si>
    <t>Okayama_Kagamino</t>
  </si>
  <si>
    <t>http://lib.town.kagamino.lg.jp/</t>
  </si>
  <si>
    <t>Okayama_Shoo</t>
  </si>
  <si>
    <t>https://ilisod005.apsel.jp/shoo-lib/</t>
  </si>
  <si>
    <t>Okayama_Nagi</t>
  </si>
  <si>
    <t>http://www.town.nagi.okayama.jp/library/index.html</t>
  </si>
  <si>
    <t>Okayama_Nishiawakura</t>
  </si>
  <si>
    <t>Okayama_Kumenan</t>
  </si>
  <si>
    <t>https://www.town.kumenan.lg.jp/shisetsu/library_sub/</t>
  </si>
  <si>
    <t>Okayama_Misaki</t>
  </si>
  <si>
    <t>https://ilisod001.apsel.jp/misaki-lib/wopc/pc/pages/TopPage.jsp</t>
  </si>
  <si>
    <t>Okayama_Kibichuo</t>
  </si>
  <si>
    <t>http://www.town.kibichuo.lg.jp/site/kibichuolibrary/</t>
  </si>
  <si>
    <t>広島県</t>
  </si>
  <si>
    <t>Hiroshima_Pref</t>
  </si>
  <si>
    <t>http://www2.hplibra.pref.hiroshima.jp/</t>
  </si>
  <si>
    <t>Hiroshima_Hiroshima</t>
  </si>
  <si>
    <t>http://www.library.city.hiroshima.jp/</t>
  </si>
  <si>
    <t>Hiroshima_Kure</t>
  </si>
  <si>
    <t>https://www.city.kure.lg.jp/site/library/</t>
  </si>
  <si>
    <t>Hiroshima_Takehara</t>
  </si>
  <si>
    <t>http://www.takeharashoin.jp/</t>
  </si>
  <si>
    <t>Hiroshima_Mihara</t>
  </si>
  <si>
    <t>https://www.mihara-city-library.jp/</t>
  </si>
  <si>
    <t>Hiroshima_Onomichi</t>
  </si>
  <si>
    <t>https://www.onomichi-library.jp/</t>
  </si>
  <si>
    <t>Hiroshima_Fukuyama</t>
  </si>
  <si>
    <t>https://www.tosho.city.fukuyama.hiroshima.jp/toshow/index.asp</t>
  </si>
  <si>
    <t>Hiroshima_Fuchushi</t>
  </si>
  <si>
    <t>https://www-lib.city.fuchu.hiroshima.jp/toshow/</t>
  </si>
  <si>
    <t>Hiroshima_Miyoshi</t>
  </si>
  <si>
    <t>http://tosho.city.miyoshi.hiroshima.jp/</t>
  </si>
  <si>
    <t>Hiroshima_Shobara</t>
  </si>
  <si>
    <t>http://www.shobara-lib.jp/</t>
  </si>
  <si>
    <t>Hiroshima_Otake</t>
  </si>
  <si>
    <t>http://www.tosho.otake.hiroshima.jp/index.html</t>
  </si>
  <si>
    <t>Hiroshima_Higashihiroshima</t>
  </si>
  <si>
    <t>http://lib.city.higashihiroshima.hiroshima.jp/</t>
  </si>
  <si>
    <t>Hiroshima_Hatsukaichi</t>
  </si>
  <si>
    <t>http://www.hiroshima-hatsukaichi-lib.jp/docshp/</t>
  </si>
  <si>
    <t>Hiroshima_Akitakata</t>
  </si>
  <si>
    <t>http://www.lib-akitakata.jp/</t>
  </si>
  <si>
    <t>Hiroshima_Etajima</t>
  </si>
  <si>
    <t>http://www.library.etajima.hiroshima.jp/</t>
  </si>
  <si>
    <t>Hiroshima_Fuchucho</t>
  </si>
  <si>
    <t>https://www.town.fuchu.hiroshima.jp/site/library/</t>
  </si>
  <si>
    <t>Hiroshima_Kaita</t>
  </si>
  <si>
    <t>https://www.lics-saas.nexs-service.jp/kaita/</t>
  </si>
  <si>
    <t>Hiroshima_Kumano</t>
  </si>
  <si>
    <t>Hiroshima_Saka</t>
  </si>
  <si>
    <t>http://www.town.saka.lg.jp/kurashi/shisetsu/tosyokan/</t>
  </si>
  <si>
    <t>Hiroshima_Akiota</t>
  </si>
  <si>
    <t>https://www.lics-saas.nexs-service.jp/akiota/index.html</t>
  </si>
  <si>
    <t>Hiroshima_Kitahiroshima</t>
  </si>
  <si>
    <t>https://www.town.kitahiroshima.lg.jp/site/toshokan/</t>
  </si>
  <si>
    <t>Hiroshima_Osakikamijima</t>
  </si>
  <si>
    <t>http://bunka.town.osakikamijima.hiroshima.jp/erutop.htm</t>
  </si>
  <si>
    <t>Hiroshima_Sera</t>
  </si>
  <si>
    <t>http://lib.town.sera.hiroshima.jp/</t>
  </si>
  <si>
    <t>Hiroshima_Jinsekikougen</t>
  </si>
  <si>
    <t>http://www2.jinsekigun.jp/</t>
  </si>
  <si>
    <t>山口県</t>
  </si>
  <si>
    <t>Yamaguchi_Pref</t>
  </si>
  <si>
    <t>http://library.pref.yamaguchi.lg.jp/</t>
  </si>
  <si>
    <t>Yamaguchi_Shimonoseki</t>
  </si>
  <si>
    <t>http://www.library.shimonoseki.yamaguchi.jp/</t>
  </si>
  <si>
    <t>Yamaguchi_Ube</t>
  </si>
  <si>
    <t>http://www.city.ube.yamaguchi.jp/kyouyou/toshokan/</t>
  </si>
  <si>
    <t>Yamaguchi_Yamaguchi</t>
  </si>
  <si>
    <t>http://www.lib-yama.jp/</t>
  </si>
  <si>
    <t>Yamaguchi_Hagi</t>
  </si>
  <si>
    <t>http://hagilib.city.hagi.lg.jp/</t>
  </si>
  <si>
    <t>Yamaguchi_Hofu</t>
  </si>
  <si>
    <t>http://www.library.hofu.yamaguchi.jp/</t>
  </si>
  <si>
    <t>Yamaguchi_Kudamatsu</t>
  </si>
  <si>
    <t>http://www.library.city.kudamatsu.yamaguchi.jp/opac/</t>
  </si>
  <si>
    <t>Yamaguchi_Iwakuni</t>
  </si>
  <si>
    <t>https://www.library.iwakuni.yamaguchi.jp/</t>
  </si>
  <si>
    <t>Yamaguchi_Hikari</t>
  </si>
  <si>
    <t>http://www.hikari-library.jp/</t>
  </si>
  <si>
    <t>Yamaguchi_Nagato</t>
  </si>
  <si>
    <t>http://www.lib-nagato.jp/</t>
  </si>
  <si>
    <t>Yamaguchi_Yanai</t>
  </si>
  <si>
    <t>http://www.lib.city-yanai.jp/yanai/yatop.html</t>
  </si>
  <si>
    <t>Yamaguchi_Mine</t>
  </si>
  <si>
    <t>Yamaguchi_Shunan</t>
  </si>
  <si>
    <t>https://shunan-library.jp/</t>
  </si>
  <si>
    <t>Yamaguchi_Sanyoonoda</t>
  </si>
  <si>
    <t>http://library.city.sanyo-onoda.lg.jp/</t>
  </si>
  <si>
    <t>Yamaguchi_Suooshima</t>
  </si>
  <si>
    <t>https://tosho.town.suo-oshima.lg.jp/WebOpac/webopac/inform.do</t>
  </si>
  <si>
    <t>Yamaguchi_Wagi</t>
  </si>
  <si>
    <t>http://www.waki-toshokan.jp/</t>
  </si>
  <si>
    <t>http://www.lib-eye.net/kaminoseki/</t>
  </si>
  <si>
    <t>Yamaguchi_Tabuse</t>
  </si>
  <si>
    <t>http://www.town.tabuse.lg.jp/www/contents/1282801687772/index.html</t>
  </si>
  <si>
    <t>Yamaguchi_Hirao</t>
  </si>
  <si>
    <t>http://www.town.hirao.lg.jp/kurashi/shisetsu/toshokan.html</t>
  </si>
  <si>
    <t>徳島県</t>
  </si>
  <si>
    <t>Tokushima_Pref</t>
  </si>
  <si>
    <t>https://library.tokushima-ec.ed.jp/</t>
  </si>
  <si>
    <t>Tokushima_Tokushima</t>
  </si>
  <si>
    <t>http://www.city.tokushima.tokushima.jp/toshokan/</t>
  </si>
  <si>
    <t>Tokushima_Naruto</t>
  </si>
  <si>
    <t>http://www.city.naruto.tokushima.jp/manabu/kyoiku/toshokan/</t>
  </si>
  <si>
    <t>Tokushima_Komatsushima</t>
  </si>
  <si>
    <t>https://www.city.komatsushima.lg.jp/shisei/soshiki/toshokan/</t>
  </si>
  <si>
    <t>Tokushima_Anan</t>
  </si>
  <si>
    <t>http://anan-lib.jp/</t>
  </si>
  <si>
    <t>Tokushima_Yoshinogawa</t>
  </si>
  <si>
    <t>http://www.city.yoshinogawa.lg.jp/docs/2010101300051/</t>
  </si>
  <si>
    <t>Tokushima_Awa</t>
  </si>
  <si>
    <t>http://www.city.awa.lg.jp/docs/2011040100788/</t>
  </si>
  <si>
    <t>Tokushima_Mima</t>
  </si>
  <si>
    <t>https://mimacity.jp/</t>
  </si>
  <si>
    <t>Tokushima_Miyoshi</t>
  </si>
  <si>
    <t>http://library.city-miyoshi.jp/opac/wopc/pc/pages/TopPage.jsp?srv=</t>
  </si>
  <si>
    <t>Tokushima_Katsuura</t>
  </si>
  <si>
    <t>http://www.lib-eye.net/katsuura/servlet/Index?findtype=1</t>
  </si>
  <si>
    <t>http://www.kamikatsu.jp/docs/2019062600033/</t>
  </si>
  <si>
    <t>https://www.vill.sanagochi.lg.jp/docs/2020100900053/</t>
  </si>
  <si>
    <t>Tokushima_Naka</t>
  </si>
  <si>
    <t>http://www.town.tokushima-naka.lg.jp/gyosei/docs/3625.html</t>
  </si>
  <si>
    <t>Tokushima_Mugi</t>
  </si>
  <si>
    <t>http://www.town.tokushima-mugi.lg.jp/docs/2012022300028/</t>
  </si>
  <si>
    <t>Tokushima_Minami</t>
  </si>
  <si>
    <t>https://ilisod001.apsel.jp/minami-library/wopc/pc/pages/TopPage.jsp</t>
  </si>
  <si>
    <t>Tokushima_Kainan</t>
  </si>
  <si>
    <t>http://www.mmpt.town.kainan.tokushima.jp/tosho/tosho_top.asp</t>
  </si>
  <si>
    <t>Tokushima_Matsushige</t>
  </si>
  <si>
    <t>http://www.matsushige-toshokan.jp/</t>
  </si>
  <si>
    <t>Tokushima_Kitajima</t>
  </si>
  <si>
    <t>http://www.town.kitajima.lg.jp/library/</t>
  </si>
  <si>
    <t>Tokushima_Aizumi</t>
  </si>
  <si>
    <t>https://lib.town.aizumi.tokushima.jp/</t>
  </si>
  <si>
    <t>Tokushima_Kamiita</t>
  </si>
  <si>
    <t>http://www.town.itano.tokushima.jp/soshiki/bunka/</t>
  </si>
  <si>
    <t>Tokushima_Higashimiyoshi</t>
  </si>
  <si>
    <t>http://higashimiyoshi-town-library.com/</t>
  </si>
  <si>
    <t>愛媛県</t>
  </si>
  <si>
    <t>Ehime_Pref</t>
  </si>
  <si>
    <t>http://www01.ufinity.jp/ehime/</t>
  </si>
  <si>
    <t>Ehime_Matsuyama</t>
  </si>
  <si>
    <t>http://www.city.matsuyama.ehime.jp/shisetsu/bunka/library/</t>
  </si>
  <si>
    <t>Ehime_Imabari</t>
  </si>
  <si>
    <t>http://www.library.imabari.ehime.jp/</t>
  </si>
  <si>
    <t>Ehime_Uwajima</t>
  </si>
  <si>
    <t>https://www.pafiouwajima.jp/library/</t>
  </si>
  <si>
    <t>Ehime_Yawatahama</t>
  </si>
  <si>
    <t>http://www.city.yawatahama.ehime.jp/tosyokan/</t>
  </si>
  <si>
    <t>Ehime_Niihama</t>
  </si>
  <si>
    <t>http://lib.city.niihama.lg.jp/</t>
  </si>
  <si>
    <t>Ehime_Saijo</t>
  </si>
  <si>
    <t>http://lib.city.saijo.ehime.jp/index.html</t>
  </si>
  <si>
    <t>Ehime_Ozu</t>
  </si>
  <si>
    <t>http://library.city.ozu.ehime.jp/</t>
  </si>
  <si>
    <t>Ehime_Iyo</t>
  </si>
  <si>
    <t>https://www.city.iyo.lg.jp/shakaikyouiku/shisetsu/bunka/toshokan.html</t>
  </si>
  <si>
    <t>Ehime_Shikokuchuo</t>
  </si>
  <si>
    <t>http://www.kaminomachi.or.jp/</t>
  </si>
  <si>
    <t>Ehime_Seiyo</t>
  </si>
  <si>
    <t>http://lib.city.seiyo.ehime.jp/</t>
  </si>
  <si>
    <t>Ehime_Toon</t>
  </si>
  <si>
    <t>http://www.toon-lib.jp/</t>
  </si>
  <si>
    <t>setouchi-k.town.kamijima.ehime.jp/</t>
  </si>
  <si>
    <t>Ehime_Kumakogen</t>
  </si>
  <si>
    <t>http://www.kumakogen.jp/site/tosyo/</t>
  </si>
  <si>
    <t>Ehime_Masaki</t>
  </si>
  <si>
    <t>https://www.i-masaki.jp/library</t>
  </si>
  <si>
    <t>Ehime_Tobe</t>
  </si>
  <si>
    <t>http://www.lib-tobe-ehime.jp/</t>
  </si>
  <si>
    <t>Ehime_Uchiko</t>
  </si>
  <si>
    <t>Ehime_Ikata</t>
  </si>
  <si>
    <t>http://www.town.ikata.ehime.jp/site/tosyokan/</t>
  </si>
  <si>
    <t>https://www.town.matsuno.ehime.jp/soshiki/10/6464.html</t>
  </si>
  <si>
    <t>https://www.town.kihoku.ehime.jp/site/izumi-k/13691.html</t>
  </si>
  <si>
    <t>https://www.town.ainan.ehime.jp/kurashi/kyoikubunka/shogaigakushu/toshokan/</t>
  </si>
  <si>
    <t>香川県</t>
  </si>
  <si>
    <t>Kagawa_Pref</t>
  </si>
  <si>
    <t>https://www.library.pref.kagawa.lg.jp/</t>
  </si>
  <si>
    <t>Kagawa_Takamatsu</t>
  </si>
  <si>
    <t>http://library.city.takamatsu.kagawa.jp/index.asp</t>
  </si>
  <si>
    <t>Kagawa_Marugame</t>
  </si>
  <si>
    <t>https://www.marugame-city-library.jp/</t>
  </si>
  <si>
    <t>Kagawa_Sakaide</t>
  </si>
  <si>
    <t>http://www.city.sakaide.lg.jp/site/toshokan-top/</t>
  </si>
  <si>
    <t>Kagawa_Zentsuji</t>
  </si>
  <si>
    <t>Kagawa_Kanonji</t>
  </si>
  <si>
    <t>https://www3.city.kanonji.kagawa.jp/tosho/index.asp</t>
  </si>
  <si>
    <t>Kagawa_Sanuki</t>
  </si>
  <si>
    <t>http://wwwe.pikara.ne.jp/sanuki-library/</t>
  </si>
  <si>
    <t>Kagawa_Higashikagawa</t>
  </si>
  <si>
    <t>http://www.higashikagawa-library.jp/WebOpac/webopac/inform.do</t>
  </si>
  <si>
    <t>Kagawa_Mitoyo</t>
  </si>
  <si>
    <t>https://www.city.mitoyo.lg.jp/gyosei/shisetsu/6/2854.html</t>
  </si>
  <si>
    <t>Kagawa_Tonosho</t>
  </si>
  <si>
    <t>Kagawa_Shodoshima</t>
  </si>
  <si>
    <t>Kagawa_Miki</t>
  </si>
  <si>
    <t>http://www.miki-plaza.jp/library/</t>
  </si>
  <si>
    <t>https://www.town.naoshima.lg.jp/smph/about_naoshima/shisetsu/westerncommunity.html</t>
  </si>
  <si>
    <t>Kagawa_Utazu</t>
  </si>
  <si>
    <t>http://www.uplaza-utazu.jp/library/</t>
  </si>
  <si>
    <t>Kagawa_Ayagawa</t>
  </si>
  <si>
    <t>Kagawa_Tadotsu</t>
  </si>
  <si>
    <t>https://www.lics-saas.nexs-service.jp/tadotsu/webopac/index.do?target=adult</t>
  </si>
  <si>
    <t>Kagawa_Manno</t>
  </si>
  <si>
    <t>https://www.manno-library.jp/</t>
  </si>
  <si>
    <t>高知県</t>
  </si>
  <si>
    <t>Kochi_Pref</t>
  </si>
  <si>
    <t>https://otepia.kochi.jp/library/</t>
  </si>
  <si>
    <t>https://otepia.kochi.jp/</t>
  </si>
  <si>
    <t>Kochi_Muroto</t>
  </si>
  <si>
    <t>Kochi_Aki</t>
  </si>
  <si>
    <t>http://www.city.aki.kochi.jp/life/dtl.php?hdnKey=19</t>
  </si>
  <si>
    <t>Kochi_Nankoku</t>
  </si>
  <si>
    <t>http://www.city.nankoku.lg.jp/life/life_dtl.php?hdnKey=1971</t>
  </si>
  <si>
    <t>Kochi_Tosa</t>
  </si>
  <si>
    <t>http://www.tosho-city-tosa.jp/</t>
  </si>
  <si>
    <t>Kochi_Susaki</t>
  </si>
  <si>
    <t>http://www.city.sukumo.kochi.jp/docs-25/p010805.html</t>
  </si>
  <si>
    <t>Kochi_Tosashimizu</t>
  </si>
  <si>
    <t>http://www.tosashimizu-public-library.jp/</t>
  </si>
  <si>
    <t>Kochi_Shimanto</t>
  </si>
  <si>
    <t>http://www.city.shimanto.lg.jp/library/index.html</t>
  </si>
  <si>
    <t>Kochi_Konan</t>
  </si>
  <si>
    <t>Kochi_Mika</t>
  </si>
  <si>
    <t>https://www.city.kami.lg.jp/soshiki/56/toshokan.html</t>
  </si>
  <si>
    <t>http://www.town.toyo.kochi.jp/contents/info0070.html</t>
  </si>
  <si>
    <t>http://www.town.nahari.kochi.jp/pink/2528/</t>
  </si>
  <si>
    <t>Kochi_Tano</t>
  </si>
  <si>
    <t>http://tanocho.jp/architect/architect-198</t>
  </si>
  <si>
    <t>https://www.town.yasuda.kochi.jp/life/dtl.php?hdnKey=1412</t>
  </si>
  <si>
    <t>http://www.kitagawamura.jp/life/dtl.php?hdnKey=566</t>
  </si>
  <si>
    <t>Kochi_Geisei</t>
  </si>
  <si>
    <t>http://www.vill.geisei.kochi.jp/pages/m000283.php</t>
  </si>
  <si>
    <t>Kochi_Motoyama</t>
  </si>
  <si>
    <t>Kochi_Tosa_Town</t>
  </si>
  <si>
    <t>https://towntosa-lib.opac.jp/opac/top?fbclid=IwAR035L_RYa-Wfn__XHqpNXbCxez2sg9dOJy_kEOnZavzs2ckxQEP0PSdgBA</t>
  </si>
  <si>
    <t>Kochi_Ino</t>
  </si>
  <si>
    <t>http://inolib.town.ino.kochi.jp/</t>
  </si>
  <si>
    <t>http://www.town.sakawa.lg.jp/life/dtl.php?hdnKey=812</t>
  </si>
  <si>
    <t>http://www.town.ochi.kochi.jp/yakuba/honnomori/index.htm</t>
  </si>
  <si>
    <t>Kochi_Yusuhara</t>
  </si>
  <si>
    <t>http://kumonoue-lib.jp/</t>
  </si>
  <si>
    <t>Kochi_Hidaka</t>
  </si>
  <si>
    <t>https://www.vill.hidaka.kochi.jp/library/</t>
  </si>
  <si>
    <t>Kochi_Tsuno</t>
  </si>
  <si>
    <t>http://www.lib-finder2.net/kochi-tsuno/servlet/Index?findtype=1</t>
  </si>
  <si>
    <t>Kochi_Shimanto_Town</t>
  </si>
  <si>
    <t>https://www.town.shimanto.lg.jp/outer/kanko_dtl.php?hdnKey=2342</t>
  </si>
  <si>
    <t>Kochi_Kuroshio</t>
  </si>
  <si>
    <t>http://www.library.town.kuroshio.lg.jp/</t>
  </si>
  <si>
    <t>福岡県</t>
  </si>
  <si>
    <t>Fukuoka_Pref</t>
  </si>
  <si>
    <t>https://www2.lib.pref.fukuoka.jp/</t>
  </si>
  <si>
    <t>Fukuoka_Kitakyushu</t>
  </si>
  <si>
    <t>https://www.toshokan.city.kitakyushu.jp/</t>
  </si>
  <si>
    <t>Fukuoka_Fukuoka</t>
  </si>
  <si>
    <t>https://toshokan.city.fukuoka.lg.jp/</t>
  </si>
  <si>
    <t>Fukuoka_Omuta</t>
  </si>
  <si>
    <t>Fukuoka_Kurume</t>
  </si>
  <si>
    <t>https://www.city.kurume.fukuoka.jp/1060manabi/2060library/</t>
  </si>
  <si>
    <t>Fukuoka_Nogata</t>
  </si>
  <si>
    <t>http://www.yumenity.jp/library/top2.html</t>
  </si>
  <si>
    <t>Fukuoka_Iizuka</t>
  </si>
  <si>
    <t>http://www.iizuka-library.jp/</t>
  </si>
  <si>
    <t>Fukuoka_Tagawa</t>
  </si>
  <si>
    <t>http://tagawa-biblio.jp/</t>
  </si>
  <si>
    <t>Fukuoka_Yanagawa</t>
  </si>
  <si>
    <t>http://www.city.yanagawa.fukuoka.jp/kyoiku/toshokan.html</t>
  </si>
  <si>
    <t>Fukuoka_Yame</t>
  </si>
  <si>
    <t>http://www.library.yame.fukuoka.jp/</t>
  </si>
  <si>
    <t>Fukuoka_Chikugo</t>
  </si>
  <si>
    <t>http://library.city.chikugo.lg.jp/</t>
  </si>
  <si>
    <t>Fukuoka_Okawa</t>
  </si>
  <si>
    <t>http://www.library.okawa.fukuoka.jp/</t>
  </si>
  <si>
    <t>Fukuoka_Yukuhashi</t>
  </si>
  <si>
    <t>http://www.librio.jp</t>
  </si>
  <si>
    <t>Fukuoka_Buzen</t>
  </si>
  <si>
    <t>http://library-buzen.jp/</t>
  </si>
  <si>
    <t>Fukuoka_Nakama</t>
  </si>
  <si>
    <t>http://www.nakamalibrary.jp/index.html</t>
  </si>
  <si>
    <t>Fukuoka_Ogori</t>
  </si>
  <si>
    <t>http://www.library-ogori.jp/</t>
  </si>
  <si>
    <t>Fukuoka_Chikushino</t>
  </si>
  <si>
    <t>http://www.chikushino-city-library.jp/</t>
  </si>
  <si>
    <t>Fukuoka_Kasuga</t>
  </si>
  <si>
    <t>http://www.library.city.kasuga.fukuoka.jp/hp/</t>
  </si>
  <si>
    <t>Fukuoka_Onojo</t>
  </si>
  <si>
    <t>http://www.madokapialibrary.jp/</t>
  </si>
  <si>
    <t>Fukuoka_Munakata</t>
  </si>
  <si>
    <t>https://munakata.milib.jp/toshow/asp/index.aspx</t>
  </si>
  <si>
    <t>Fukuoka_Dazaifu</t>
  </si>
  <si>
    <t>https://www.library.dazaifu.fukuoka.jp/index.html</t>
  </si>
  <si>
    <t>Fukuoka_Koga</t>
  </si>
  <si>
    <t>http://www.lib-citykoga.org/</t>
  </si>
  <si>
    <t>Fukuoka_Fukutsu</t>
  </si>
  <si>
    <t>http://www.library-fukutsu.jp/</t>
  </si>
  <si>
    <t>Fukuoka_Ukiha</t>
  </si>
  <si>
    <t>http://www.ukiha-library.jp/</t>
  </si>
  <si>
    <t>Fukuoka_Miyawaka</t>
  </si>
  <si>
    <t>https://www.miyawaka-lib.jp/</t>
  </si>
  <si>
    <t>Fukuoka_Kama</t>
  </si>
  <si>
    <t>http://www.kama-library.jp/</t>
  </si>
  <si>
    <t>Fukuoka_Asakura</t>
  </si>
  <si>
    <t>http://lib.city.asakura.lg.jp/</t>
  </si>
  <si>
    <t>Fukuoka_Miyama</t>
  </si>
  <si>
    <t>http://www.library.miyama.fukuoka.jp/</t>
  </si>
  <si>
    <t>Fukuoka_Itoshima</t>
  </si>
  <si>
    <t>http://www.lib-itoshima.jp/</t>
  </si>
  <si>
    <t>Fukuoka_Nakagawa</t>
  </si>
  <si>
    <t>Fukuoka_Umi</t>
  </si>
  <si>
    <t>https://www.town.umi.lg.jp/site/umi-library/</t>
  </si>
  <si>
    <t>Fukuoka_Sasaguri</t>
  </si>
  <si>
    <t>https://sasaguri.milib.jp/TOSHOW/asp/index.aspx</t>
  </si>
  <si>
    <t>Fukuoka_Shime</t>
  </si>
  <si>
    <t>https://www.town.shime.lg.jp/site/library/</t>
  </si>
  <si>
    <t>Fukuoka_Sue</t>
  </si>
  <si>
    <t>Fukuoka_Shingu</t>
  </si>
  <si>
    <t>http://www.town.shingu.fukuoka.jp/index.cfm/43,html</t>
  </si>
  <si>
    <t>Fukuoka_Hisayama</t>
  </si>
  <si>
    <t>https://lespo-hisayama.jp/library/library</t>
  </si>
  <si>
    <t>Fukuoka_Kasuya</t>
  </si>
  <si>
    <t>https://www.town.kasuya.fukuoka.jp/library/index.html</t>
  </si>
  <si>
    <t>Fukuoka_Ashiya</t>
  </si>
  <si>
    <t>https://ashiyamachi-lib.jp/</t>
  </si>
  <si>
    <t>Fukuoka_Mizumaki</t>
  </si>
  <si>
    <t>Fukuoka_Okagaki</t>
  </si>
  <si>
    <t>http://sanryai.info/new/</t>
  </si>
  <si>
    <t>Fukuoka_Onga</t>
  </si>
  <si>
    <t>https://www.town-ongalib.jp/</t>
  </si>
  <si>
    <t>http://town.kotake.lg.jp/default.aspx?site=1</t>
  </si>
  <si>
    <t>Fukuoka_Kurate</t>
  </si>
  <si>
    <t>http://www.town.kurate.lg.jp/sisetu/tosho/</t>
  </si>
  <si>
    <t>Fukuoka_Keisen</t>
  </si>
  <si>
    <t>http://www.town.keisen.fukuoka.jp/shisetsu/tosyo/tosyo.php</t>
  </si>
  <si>
    <t>Fukuoka_Chikizen</t>
  </si>
  <si>
    <t>http://tosho.town.chikuzen.fukuoka.jp/</t>
  </si>
  <si>
    <t>Fukuoka_Tachiarai</t>
  </si>
  <si>
    <t>http://www.town.tachiarai.fukuoka.jp/toshokan/</t>
  </si>
  <si>
    <t>Fukuoka_Oki</t>
  </si>
  <si>
    <t>Fukuoka_Hirokawa</t>
  </si>
  <si>
    <t>https://www.town.hirokawa.fukuoka.jp/chosei/chosha_shisetsu/2684.html</t>
  </si>
  <si>
    <t>Fukuoka_Kawara</t>
  </si>
  <si>
    <t>https://www.town.kawara.fukuoka.jp/library/</t>
  </si>
  <si>
    <t>Fukuoka_Soeda</t>
  </si>
  <si>
    <t>https://www.town.soeda.fukuoka.jp/docs/2011111000016/</t>
  </si>
  <si>
    <t>Fukuoka_Itoda</t>
  </si>
  <si>
    <t>https://www.lib-itoda.jp/</t>
  </si>
  <si>
    <t>Fukuoka_Kawasaki</t>
  </si>
  <si>
    <t>https://www.town-kawasakilib.jp/</t>
  </si>
  <si>
    <t>Fukuoka_Oto</t>
  </si>
  <si>
    <t>http://www2.town.oto.fukuoka.jp/lib/html/index.cfm</t>
  </si>
  <si>
    <t>http://www.akamura.net/</t>
  </si>
  <si>
    <t>Fukuoka_Fukuchi</t>
  </si>
  <si>
    <t>http://fukuchinochi.com/</t>
  </si>
  <si>
    <t>Fukuoka_Kanda</t>
  </si>
  <si>
    <t>http://kanda-ed.jp/</t>
  </si>
  <si>
    <t>Fukuoka_Miyako</t>
  </si>
  <si>
    <t>http://www.town.miyako.lg.jp/library/top.html</t>
  </si>
  <si>
    <t>https://www.town.yoshitomi.lg.jp/gyosei/chosei/v995/y209/kyouiku_iinkai/e605/w159/17/</t>
  </si>
  <si>
    <t>Fukuoka_Koge</t>
  </si>
  <si>
    <t>http://www.koge-lib.jp/</t>
  </si>
  <si>
    <t>Fukuoka_Chikujo</t>
  </si>
  <si>
    <t>http://www.lib-chikujo.jp/</t>
  </si>
  <si>
    <t>佐賀県</t>
  </si>
  <si>
    <t>Saga_Pref</t>
  </si>
  <si>
    <t>https://www.tosyo-saga.jp/</t>
  </si>
  <si>
    <t>Saga_Saga</t>
  </si>
  <si>
    <t>http://www.lib.saga.saga.jp/</t>
  </si>
  <si>
    <t>Saga_Karatsu</t>
  </si>
  <si>
    <t>Saga_Tosu</t>
  </si>
  <si>
    <t>https://www.city.tosu.lg.jp/site/library/</t>
  </si>
  <si>
    <t>Saga_Taku</t>
  </si>
  <si>
    <t>http://lib.city.taku.saga.jp</t>
  </si>
  <si>
    <t>Saga_Imari</t>
  </si>
  <si>
    <t>http://www.library.city.imari.saga.jp/</t>
  </si>
  <si>
    <t>Saga_Takeo</t>
  </si>
  <si>
    <t>https://takeo.city-library.jp/</t>
  </si>
  <si>
    <t>Saga_Kashima</t>
  </si>
  <si>
    <t>http://www.library.city.kashima.saga.jp/</t>
  </si>
  <si>
    <t>Saga_Ogi</t>
  </si>
  <si>
    <t>http://library.city.ogi.saga.jp</t>
  </si>
  <si>
    <t>Saga_Ureshino</t>
  </si>
  <si>
    <t>https://www.city.ureshino.lg.jp/toshokan.html</t>
  </si>
  <si>
    <t>Saga_Kanzaki</t>
  </si>
  <si>
    <t>http://library.city.kanzaki.saga.jp/</t>
  </si>
  <si>
    <t>https://www.town.yoshinogari.lg.jp/lifeinfo/soshiki/shakai_kyoiku/2/2_1/1/365.html</t>
  </si>
  <si>
    <t>Saga_Kiyama</t>
  </si>
  <si>
    <t>http://www.kiyama-lib.jp</t>
  </si>
  <si>
    <t>Saga_Kamimine</t>
  </si>
  <si>
    <t>https://kamimine.milib.jp/toshow/asp/index.aspx</t>
  </si>
  <si>
    <t>Saga_Miyaki</t>
  </si>
  <si>
    <t>http://lib.town.miyaki.lg.jp</t>
  </si>
  <si>
    <t>Saga_Genkai</t>
  </si>
  <si>
    <t>http://library.town.genkai.saga.jp</t>
  </si>
  <si>
    <t>Saga_Arita</t>
  </si>
  <si>
    <t>http://lib.town.arita.saga.jp/</t>
  </si>
  <si>
    <t>Saga_Kouhoku</t>
  </si>
  <si>
    <t>http://kouhoku-navel.com/tosyo.html</t>
  </si>
  <si>
    <t>Saga_Shiroishi</t>
  </si>
  <si>
    <t>https://www.town.shiroishi.lg.jp/jyuumin/manabu/toshokan.html</t>
  </si>
  <si>
    <t>Saga_Tara</t>
  </si>
  <si>
    <t>http://www2.tosyo-saga.jp/tara2/opac/top.do</t>
  </si>
  <si>
    <t>長崎県</t>
  </si>
  <si>
    <t>Nagasaki_Pref</t>
  </si>
  <si>
    <t>https://miraionlibrary.jp/</t>
  </si>
  <si>
    <t>Nagasaki_Nagasaki</t>
  </si>
  <si>
    <t>http://lib.city.nagasaki.nagasaki.jp</t>
  </si>
  <si>
    <t>Nagasaki_Sasebo</t>
  </si>
  <si>
    <t>http://www.library.city.sasebo.nagasaki.jp</t>
  </si>
  <si>
    <t>Nagasaki_Shimabara</t>
  </si>
  <si>
    <t>http://www.shimabara-city-libraries.jp/</t>
  </si>
  <si>
    <t>Nagasaki_Isahaya</t>
  </si>
  <si>
    <t>https://www.lib.isahaya.nagasaki.jp/</t>
  </si>
  <si>
    <t>Nagasaki_Hirado</t>
  </si>
  <si>
    <t>https://www.hirado-lib.jp/</t>
  </si>
  <si>
    <t>Nagasaki_Matsuura</t>
  </si>
  <si>
    <t>https://www.city-matsuura.jp/library/</t>
  </si>
  <si>
    <t>https://www.city.tsushima.nagasaki.jp/gyousei/mokuteki/2/library/3012.html</t>
  </si>
  <si>
    <t>Nagasaki_Iki</t>
  </si>
  <si>
    <t>https://www.city.iki.nagasaki.jp/soshiki/shakai_kyoikuka/toshokan/gonoura_toshokan/index.html</t>
  </si>
  <si>
    <t>Nagasaki_Goto</t>
  </si>
  <si>
    <t>http://www2.city.goto.nagasaki.jp/</t>
  </si>
  <si>
    <t>Nagasaki_Saikai</t>
  </si>
  <si>
    <t>https://www.city.saikai.nagasaki.jp/kosodate/gakushuu/4/4519.html</t>
  </si>
  <si>
    <t>Nagasaki_Unzen</t>
  </si>
  <si>
    <t>http://www.lib-unzen.jp</t>
  </si>
  <si>
    <t>Nagasaki_Minamishimabara</t>
  </si>
  <si>
    <t>http://www.lib-minamishimabara.jp/</t>
  </si>
  <si>
    <t>Nagasaki_Nagayo</t>
  </si>
  <si>
    <t>Nagasaki_Togitsu</t>
  </si>
  <si>
    <t>http://lib.togitsu.jp/</t>
  </si>
  <si>
    <t>http://www.kyoui.higashisonogi.jp/library/</t>
  </si>
  <si>
    <t>https://www.kawatana.jp/yakuba/section/31_5.html</t>
  </si>
  <si>
    <t>Nagasaki_Hasami</t>
  </si>
  <si>
    <t>https://ilisod001.apsel.jp/hasami-lib/wopc/pc/pages/TopPage.jsp</t>
  </si>
  <si>
    <t>Nagasaki_Ojika</t>
  </si>
  <si>
    <t>http://lib.ojika.net/WebOpac/webopac/index.do</t>
  </si>
  <si>
    <t>Nagasaki_Saza</t>
  </si>
  <si>
    <t>http://www.saza-lib.jp/</t>
  </si>
  <si>
    <t>Nagasaki_Shinkamigoto</t>
  </si>
  <si>
    <t>http://lib.town.shinkamigoto.nagasaki.jp/</t>
  </si>
  <si>
    <t>大分県</t>
  </si>
  <si>
    <t>Oita_Pref</t>
  </si>
  <si>
    <t>https://www.oita-library.jp/</t>
  </si>
  <si>
    <t>Oita_Oita</t>
  </si>
  <si>
    <t>http://www.library.city.oita.oita.jp/</t>
  </si>
  <si>
    <t>Oita_Beppu</t>
  </si>
  <si>
    <t>https://www.city.beppu.oita.jp/tosho/adult/</t>
  </si>
  <si>
    <t>Oita_Nakatsu</t>
  </si>
  <si>
    <t>http://libwebsv.city-nakatsu.jp/</t>
  </si>
  <si>
    <t>Oita_Hita</t>
  </si>
  <si>
    <t>http://www.city.hita.oita.jp/soshiki/kyoikucho/shakaikyoikuka/toshokan/riyo/2997.html</t>
  </si>
  <si>
    <t>Oita_Saiki</t>
  </si>
  <si>
    <t>http://lib.city.saiki.oita.jp/</t>
  </si>
  <si>
    <t>Oita_Usuki</t>
  </si>
  <si>
    <t>https://www.city.usuki.oita.jp/categories/shimin/kyoiku/toshokan/</t>
  </si>
  <si>
    <t>Oita_Tsukumi</t>
  </si>
  <si>
    <t>http://www3.city.tsukumi.oita.jp/</t>
  </si>
  <si>
    <t>Oita_Taketa</t>
  </si>
  <si>
    <t>https://taketa.milib.jp/TOSHOW/asp/index.aspx</t>
  </si>
  <si>
    <t>Oita_Bungotakada</t>
  </si>
  <si>
    <t>https://www.bungotakada-lib.jp/</t>
  </si>
  <si>
    <t>Oita_Kitsuki</t>
  </si>
  <si>
    <t>http://www.ideastore-kitsuki.com/</t>
  </si>
  <si>
    <t>Oita_Usa</t>
  </si>
  <si>
    <t>http://usa-public-library.jp/</t>
  </si>
  <si>
    <t>Oita_Bungoohno</t>
  </si>
  <si>
    <t>http://www.bungo-ohno.jp/categories/shisetsu/tosyokan/</t>
  </si>
  <si>
    <t>Oita_Yufu</t>
  </si>
  <si>
    <t>http://www.city.yufu.oita.jp/library/</t>
  </si>
  <si>
    <t>Oita_Kunisaki</t>
  </si>
  <si>
    <t>http://www.city.kunisaki.oita.jp/soshiki/kunisaki-lib/</t>
  </si>
  <si>
    <t>https://www.himeshima.jp/kurashi/chuuou-toshoshitsu/</t>
  </si>
  <si>
    <t>Oita_Hiji</t>
  </si>
  <si>
    <t>Oita_Kokonoe</t>
  </si>
  <si>
    <t>http://61.122.58.206/common/top</t>
  </si>
  <si>
    <t>Oita_Kusu</t>
  </si>
  <si>
    <t>https://www.town.kusu.oita.jp/soshiki/warabenokankan/warabenoyakatatosyositu/index.html</t>
  </si>
  <si>
    <t>熊本県</t>
  </si>
  <si>
    <t>Kumamoto_Pref</t>
  </si>
  <si>
    <t>https://www2.library.pref.kumamoto.jp/</t>
  </si>
  <si>
    <t>Kumamoto_Kumamoto</t>
  </si>
  <si>
    <t>https://www.library.city.kumamoto.jp/</t>
  </si>
  <si>
    <t>Kumamoto_Yatsushiro</t>
  </si>
  <si>
    <t>https://www.yatsushiro-lib.jp/</t>
  </si>
  <si>
    <t>Kumamoto_Hitoyoshi</t>
  </si>
  <si>
    <t>http://www.city.hitoyoshi.lg.jp/q/list/91.html</t>
  </si>
  <si>
    <t>Kumamoto_Arao</t>
  </si>
  <si>
    <t>http://www.arao-lib.jp/</t>
  </si>
  <si>
    <t>Kumamoto_Minamata</t>
  </si>
  <si>
    <t>https://www.minalib.jp/</t>
  </si>
  <si>
    <t>Kumamoto_Tamana</t>
  </si>
  <si>
    <t>http://www.tamana-lib.jp/</t>
  </si>
  <si>
    <t>Kumamoto_Yamaga</t>
  </si>
  <si>
    <t>http://www.yamaga-lib.jp</t>
  </si>
  <si>
    <t>Kumamoto_Kikuchi</t>
  </si>
  <si>
    <t>http://www.library-kikuchi.jp/library/</t>
  </si>
  <si>
    <t>Kumamoto_Uto</t>
  </si>
  <si>
    <t>http://www.uto-lib.jp/</t>
  </si>
  <si>
    <t>Kumamoto_Kamiamakusa</t>
  </si>
  <si>
    <t>http://www.kamiamakusa-library.jp/</t>
  </si>
  <si>
    <t>Kumamoto_Uki</t>
  </si>
  <si>
    <t>Kumamoto_Aso</t>
  </si>
  <si>
    <t>https://www.aso-lib.jp/</t>
  </si>
  <si>
    <t>Kumamoto_Amakusa</t>
  </si>
  <si>
    <t>http://www.amakusa-lib.jp/</t>
  </si>
  <si>
    <t>Kumamoto_Koshi</t>
  </si>
  <si>
    <t>http://www.koshi-lib.jp/</t>
  </si>
  <si>
    <t>https://misatomachi-hibiki.jimdofree.com/</t>
  </si>
  <si>
    <t>https://www.town.gyokuto.kumamoto.jp/list00117.html</t>
  </si>
  <si>
    <t>Kumamoto_Nankan</t>
  </si>
  <si>
    <t>http://www.town.nankan.lg.jp/page1255.html</t>
  </si>
  <si>
    <t>Kumamoto_Nagasu</t>
  </si>
  <si>
    <t>https://www.nagasu-lib.jp</t>
  </si>
  <si>
    <t>https://www.town.nagomi.lg.jp/faq2/pub/detail.aspx?c_id=16&amp;pg=1&amp;mst=1&amp;wd=%e5%85%ac%e6%b0%91%e9%a4%a8#qa_2</t>
  </si>
  <si>
    <t>Kumamoto_Ozu</t>
  </si>
  <si>
    <t>http://www.ozu-lib.jp/</t>
  </si>
  <si>
    <t>Kumamoto_Kikuyo</t>
  </si>
  <si>
    <t>http://www.kikuyo-lib.jp/hp/</t>
  </si>
  <si>
    <t>https://www.town.minamioguni.lg.jp/kosodate/shougai-gakushu/toshoshitsu.html</t>
  </si>
  <si>
    <t>https://www.town.kumamoto-oguni.lg.jp/q/aview/253/326.html</t>
  </si>
  <si>
    <t>http://www.vill.nishihara.kumamoto.jp/living/learning/toshoshitsu.html</t>
  </si>
  <si>
    <t>https://www.vill.minamiaso.lg.jp/dynamic/info/pub/Detail.aspx?c_id=29&amp;id=163</t>
  </si>
  <si>
    <t>https://www.town.mifune.kumamoto.jp/page2570.html</t>
  </si>
  <si>
    <t>https://www.town.kumamoto-kashima.lg.jp/q/aview/131/2503.html</t>
  </si>
  <si>
    <t>Kumamoto_Mashiki</t>
  </si>
  <si>
    <t>http://www.town.mashiki.lg.jp/kouryu/</t>
  </si>
  <si>
    <t>https://www.town.kosa.lg.jp/q/list/214.html</t>
  </si>
  <si>
    <t>Kumamoto_Hikawa</t>
  </si>
  <si>
    <t>http://www.hikawa-lib.jp/</t>
  </si>
  <si>
    <t>Kumamoto_Ashikita</t>
  </si>
  <si>
    <t>https://ilisod001.apsel.jp/library-ashikita-t/wopc/pc/pages/TopPage.jsp</t>
  </si>
  <si>
    <t>http://www.town.tsunagi.lg.jp/page799.html</t>
  </si>
  <si>
    <t>http://www.nishiki-machi.com/docs/2012021300029/</t>
  </si>
  <si>
    <t>https://www.town.taragi.lg.jp/material/files/group/3/kaihoujoukyou529.pdf</t>
  </si>
  <si>
    <t>https://www.town.yunomae.lg.jp/default.html</t>
  </si>
  <si>
    <t>https://www.vill.mizukami.lg.jp/q/aview/23/77.html</t>
  </si>
  <si>
    <t>https://www.vill.yamae.lg.jp/pagetop/shisetsu_annai/1130.html</t>
  </si>
  <si>
    <t>https://www.town.asagiri.lg.jp/q/list/116.html</t>
  </si>
  <si>
    <t>https://reihoku-kumamoto.jp/reihoku-chyouminsougou-center/</t>
  </si>
  <si>
    <t>宮崎県</t>
  </si>
  <si>
    <t>Miyazaki_Pref</t>
  </si>
  <si>
    <t>http://www2.lib.pref.miyazaki.lg.jp/</t>
  </si>
  <si>
    <t>Miyazaki_Miyazaki</t>
  </si>
  <si>
    <t>http://www.lib.city.miyazaki.miyazaki.jp/</t>
  </si>
  <si>
    <t>Miyazaki_Mitakonojo</t>
  </si>
  <si>
    <t>http://mallmall.info/library.html</t>
  </si>
  <si>
    <t>Miyazaki_Nobeoka</t>
  </si>
  <si>
    <t>Miyazaki_Nichinan</t>
  </si>
  <si>
    <t>http://nichinan.milib.jp/toshow/index.asp</t>
  </si>
  <si>
    <t>Miyazaki_Kobayashi</t>
  </si>
  <si>
    <t>http://www.kobayashi-lib.jp/</t>
  </si>
  <si>
    <t>Miyazaki_Hyuga</t>
  </si>
  <si>
    <t>http://www.lib.city.hyuga.miyazaki.jp/</t>
  </si>
  <si>
    <t>Miyazaki_Kushima</t>
  </si>
  <si>
    <t>http://www.city.kushima.lg.jp/library/</t>
  </si>
  <si>
    <t>Miyazaki_Saito</t>
  </si>
  <si>
    <t>http://saito-lib.jp</t>
  </si>
  <si>
    <t>Miyazaki_Ebino</t>
  </si>
  <si>
    <t>http://ebino-city-lib.jp/</t>
  </si>
  <si>
    <t>Miyazaki_Mimata</t>
  </si>
  <si>
    <t>http://mimata-lib.jp/</t>
  </si>
  <si>
    <t>https://www.town.takaharu.lg.jp/index2.html</t>
  </si>
  <si>
    <t>Miyazaki_Kunitomi</t>
  </si>
  <si>
    <t>http://libjrnkunitomi.jp/</t>
  </si>
  <si>
    <t>Miyazaki_Aya</t>
  </si>
  <si>
    <t>http://aya-lib.jp/</t>
  </si>
  <si>
    <t>Miyazaki_Takanabe</t>
  </si>
  <si>
    <t>http://www.lib-finder.net/takanabe/servlet/Index?findtype=1</t>
  </si>
  <si>
    <t>Miyazaki_Shintomi</t>
  </si>
  <si>
    <t>http://shintomi-lib.jp/</t>
  </si>
  <si>
    <t>Miyazaki_Nishimera</t>
  </si>
  <si>
    <t>http://www.lib-finder.net/nisimera/servlet/Index?findtype=1</t>
  </si>
  <si>
    <t>Miyazaki_Kijo</t>
  </si>
  <si>
    <t>http://www.town.kijo.lg.jp/ribarisu/library_menu.html</t>
  </si>
  <si>
    <t>Miyazaki_Kawaminami</t>
  </si>
  <si>
    <t>http://xn--6krw7fxzhq6jn2rkuhxo9c.com/</t>
  </si>
  <si>
    <t>Miyazaki_Tsuno</t>
  </si>
  <si>
    <t>http://tsuno-lib.jp/</t>
  </si>
  <si>
    <t>Miyazaki_Kadogawa</t>
  </si>
  <si>
    <t>http://www.kadogawa-lib.jp/</t>
  </si>
  <si>
    <t>Miyazaki_Shiiba</t>
  </si>
  <si>
    <t>https://lib.katerie.jp/</t>
  </si>
  <si>
    <t>https://www.town.miyazaki-misato.lg.jp/default.html</t>
  </si>
  <si>
    <t>Miyazaki_Takachiho</t>
  </si>
  <si>
    <t>http://www.face.ne.jp/chu-ou/</t>
  </si>
  <si>
    <t>http://www.town.hinokage.lg.jp/categories/kosodate-kyouiku/kyouiku/library/</t>
  </si>
  <si>
    <t>http://www.town.gokase.miyazaki.jp/kakuka/kyouiku/index.html</t>
  </si>
  <si>
    <t>鹿児島県</t>
  </si>
  <si>
    <t>Kagoshima_Pref</t>
  </si>
  <si>
    <t>http://www.library.pref.kagoshima.jp/</t>
  </si>
  <si>
    <t>Kagoshima_Kagoshima</t>
  </si>
  <si>
    <t>http://lib.kagoshima-city.jp/</t>
  </si>
  <si>
    <t>Kagoshima_Kanoya</t>
  </si>
  <si>
    <t>Kagoshima_Makurazaki</t>
  </si>
  <si>
    <t>https://www.city.makurazaki.lg.jp/site/library/</t>
  </si>
  <si>
    <t>Kagoshima_Akune</t>
  </si>
  <si>
    <t>https://www.city.akune.lg.jp/kurashi_tetsuzuki/shinoshisetsu_koen/1654.html</t>
  </si>
  <si>
    <t>Kagoshima_Izumi</t>
  </si>
  <si>
    <t>https://www.izumi-library.com/</t>
  </si>
  <si>
    <t>Kagoshima_Ibusuki</t>
  </si>
  <si>
    <t>http://www.minc.ne.jp/ibusukilib/</t>
  </si>
  <si>
    <t>Kagoshima_Nishinoomote</t>
  </si>
  <si>
    <t>http://nishinoomote-lib.jp/</t>
  </si>
  <si>
    <t>Kagoshima_Satsumasendai</t>
  </si>
  <si>
    <t>Kagoshima_Hioki</t>
  </si>
  <si>
    <t>http://www.hioki-library.jp/</t>
  </si>
  <si>
    <t>Kagoshima_Soo</t>
  </si>
  <si>
    <t>http://soocity-library.jp/</t>
  </si>
  <si>
    <t>Kagoshima_Kirishima</t>
  </si>
  <si>
    <t>Kagoshima_Ichikikushikino</t>
  </si>
  <si>
    <t>http://www.ichikushi-lib.jp/</t>
  </si>
  <si>
    <t>Kagoshima_Minamisatsuma</t>
  </si>
  <si>
    <t>http://lib.minamisatsuma.ed.jp/</t>
  </si>
  <si>
    <t>Kagoshima_Shibushi</t>
  </si>
  <si>
    <t>http://www.shibushicity-lib.jp/</t>
  </si>
  <si>
    <t>Kagoshima_Amami</t>
  </si>
  <si>
    <t>http://www.city.amami.lg.jp/kyoisg/kyoiku/shogai/ko-toshoshitsu.html</t>
  </si>
  <si>
    <t>Kagoshima_Minamikyushu</t>
  </si>
  <si>
    <t>http://lib-minamikyushu.jp/</t>
  </si>
  <si>
    <t>https://www.city.isa.kagoshima.jp/culture/education/tosyokan/</t>
  </si>
  <si>
    <t>Kagoshima_Aira</t>
  </si>
  <si>
    <t>http://lib-aira.jp/</t>
  </si>
  <si>
    <t>http://mishimamura.com/toumin/shisetsu/</t>
  </si>
  <si>
    <t>Kagoshima_Satsuma</t>
  </si>
  <si>
    <t>http://www.satsuma-lib.jp/</t>
  </si>
  <si>
    <t>Kagoshima_Nagashima</t>
  </si>
  <si>
    <t>https://www.town.nagashima.lg.jp/institution/ins0009/</t>
  </si>
  <si>
    <t>Kagoshima_Yusui</t>
  </si>
  <si>
    <t>http://library-yusui.jp/</t>
  </si>
  <si>
    <t>http://www.town.kagoshima-osaki.lg.jp/kh-tosho/kyoiku-bunka/toshokan/goannai.html</t>
  </si>
  <si>
    <t>http://www.oosumilib.jp/riyouannai4.html#11</t>
  </si>
  <si>
    <t>http://www.town.minamiosumi.lg.jp/kyoikushinko/kyoiku/toshokan.html</t>
  </si>
  <si>
    <t>https://kimotsuki-town.jp/chosei/chosha_shisetsu/4/2388.html</t>
  </si>
  <si>
    <t>Kagoshima_Nakatane</t>
  </si>
  <si>
    <t>http://www.nakatane-library.jp/</t>
  </si>
  <si>
    <t>http://www.town.minamitane.kagoshima.jp/institution/townlibrary.html</t>
  </si>
  <si>
    <t>http://www.town.yakushima.kagoshima.jp/learning/library/</t>
  </si>
  <si>
    <t>Kagoshima_Setouchi</t>
  </si>
  <si>
    <t>http://www.setouchi-lib.jp/</t>
  </si>
  <si>
    <t>Kagoshima_Tatsugo</t>
  </si>
  <si>
    <t>https://www.town.tatsugo.lg.jp/ryugakukan/01.html</t>
  </si>
  <si>
    <t>Kagoshima_Kikai</t>
  </si>
  <si>
    <t>http://www.kikai-lib.jp/</t>
  </si>
  <si>
    <t>Kagoshima_Tokunoshima</t>
  </si>
  <si>
    <t>https://www.tokunoshima-lib.jp/tokunoshima/</t>
  </si>
  <si>
    <t>https://www.tokunoshima-lib.jp/amagi/</t>
  </si>
  <si>
    <t>https://www.tokunoshima-lib.jp/isencho/</t>
  </si>
  <si>
    <t>Kagoshima_Wadomari</t>
  </si>
  <si>
    <t>http://www.wadomari-lib.jp/</t>
  </si>
  <si>
    <t>Kagoshima_China</t>
  </si>
  <si>
    <t>http://www.china-lib.jp/</t>
  </si>
  <si>
    <t>Kagoshima_Yoron</t>
  </si>
  <si>
    <t>http://www.yoronlib.jp/</t>
  </si>
  <si>
    <t>沖縄県</t>
  </si>
  <si>
    <t>Okinawa_Pref</t>
  </si>
  <si>
    <t>https://www.library.pref.okinawa.jp/</t>
  </si>
  <si>
    <t>Okinawa_Naha</t>
  </si>
  <si>
    <t>https://www.city.naha.okinawa.jp/lib/index.html</t>
  </si>
  <si>
    <t>Okinawa_Ginowan</t>
  </si>
  <si>
    <t>Okinawa_Ishigaki</t>
  </si>
  <si>
    <t>https://www.city.ishigaki.okinawa.jp/kurashi_gyosei/kanko_bunka_sport/toshokan/index.html</t>
  </si>
  <si>
    <t>Okinawa_Urasoe</t>
  </si>
  <si>
    <t>http://library.city.urasoe.lg.jp/</t>
  </si>
  <si>
    <t>Okinawa_Nago</t>
  </si>
  <si>
    <t>http://www.city.nago.okinawa.jp/library/</t>
  </si>
  <si>
    <t>Okinawa_Itoman</t>
  </si>
  <si>
    <t>http://www.city.itoman.lg.jp/docs/2013020101853/</t>
  </si>
  <si>
    <t>Okinawa_Okinawa</t>
  </si>
  <si>
    <t>http://okinawa-lib.city.okinawa.okinawa.jp/</t>
  </si>
  <si>
    <t>Okinawa_Tomigusuku</t>
  </si>
  <si>
    <t>https://ilisod001.apsel.jp/tomigusuku-library/</t>
  </si>
  <si>
    <t>Okinawa_Uruma</t>
  </si>
  <si>
    <t>http://www.city.uruma.lg.jp/shisei/160/2357/2363</t>
  </si>
  <si>
    <t>Okinawa_Miyakojima_Hirara</t>
  </si>
  <si>
    <t>https://www.city.miyakojima.lg.jp/soshiki/kyouiku/syougaigakusyu/miraisouzou/</t>
  </si>
  <si>
    <t>Okinawa_Nanjo</t>
  </si>
  <si>
    <t>http://library.city.nanjo.okinawa.jp/Nanjo/index.php</t>
  </si>
  <si>
    <t>http://www.vill.kunigami.okinawa.jp/</t>
  </si>
  <si>
    <t>https://www.nakijin.jp/index.html</t>
  </si>
  <si>
    <t>http://motobu-m.town.motobu.okinawa.jp/libraryworks</t>
  </si>
  <si>
    <t>Okinawa_Onna</t>
  </si>
  <si>
    <t>http://www.onna-culture.jp/</t>
  </si>
  <si>
    <t>Okinawa_Ginoza</t>
  </si>
  <si>
    <t>http://library.ginoza-bunka.jp/</t>
  </si>
  <si>
    <t>Okinawa_Kin</t>
  </si>
  <si>
    <t>https://www.iejima.org/</t>
  </si>
  <si>
    <t>Okinawa_Yomitani</t>
  </si>
  <si>
    <t>http://www.vill.yomitan.okinawa.jp/facilities/post-30.html</t>
  </si>
  <si>
    <t>Okinawa_Kadena</t>
  </si>
  <si>
    <t>http://www.town.kadena.okinawa.jp/rotaryplaza/tosyokan.html</t>
  </si>
  <si>
    <t>Okinawa_Chatan</t>
  </si>
  <si>
    <t>http://www.chatan.jp/library/</t>
  </si>
  <si>
    <t>Okinawa_Kitanakagusuku</t>
  </si>
  <si>
    <t>http://www.ayakari.jp/</t>
  </si>
  <si>
    <t>Okinawa_Nakanojyo</t>
  </si>
  <si>
    <t>https://www.vill.nakagusuku.okinawa.jp/detail.jsp?id=95547&amp;menuid=16087&amp;funcid=1</t>
  </si>
  <si>
    <t>Okinawa_Nishihara</t>
  </si>
  <si>
    <t>Okinawa_Yonabaru</t>
  </si>
  <si>
    <t>https://ilisod003.apsel.jp/yonabaru-library/</t>
  </si>
  <si>
    <t>Okinawa_Haebaru</t>
  </si>
  <si>
    <t>Okinawa_Kumejima</t>
  </si>
  <si>
    <t>Okinawa_Yaese</t>
  </si>
  <si>
    <t>https://ilisod001.apsel.jp/yaese-lib/wopc/pc/pages/TopPage.jsp</t>
  </si>
  <si>
    <t>https://www.vill.tarama.okinawa.jp/kyouiku_gakkou/toshokan/</t>
  </si>
  <si>
    <t>都道府県</t>
    <rPh sb="0" eb="4">
      <t>トドウフケン</t>
    </rPh>
    <phoneticPr fontId="6"/>
  </si>
  <si>
    <t>都道府県コード</t>
    <rPh sb="0" eb="4">
      <t>トドウフケン</t>
    </rPh>
    <phoneticPr fontId="8"/>
  </si>
  <si>
    <t>合計</t>
    <rPh sb="0" eb="2">
      <t>ゴウケイ</t>
    </rPh>
    <phoneticPr fontId="6"/>
  </si>
  <si>
    <t>入館記録</t>
    <rPh sb="0" eb="2">
      <t>ニュウカン</t>
    </rPh>
    <rPh sb="2" eb="4">
      <t>キロク</t>
    </rPh>
    <phoneticPr fontId="8"/>
  </si>
  <si>
    <t>COVID休館</t>
    <rPh sb="5" eb="7">
      <t>キュウカン</t>
    </rPh>
    <phoneticPr fontId="6"/>
  </si>
  <si>
    <t>災害休館</t>
    <rPh sb="0" eb="2">
      <t>サイガイ</t>
    </rPh>
    <rPh sb="2" eb="3">
      <t>カン</t>
    </rPh>
    <phoneticPr fontId="6"/>
  </si>
  <si>
    <t>休館合計</t>
    <rPh sb="0" eb="2">
      <t>キュウカン</t>
    </rPh>
    <rPh sb="2" eb="4">
      <t>ゴウケイ</t>
    </rPh>
    <phoneticPr fontId="6"/>
  </si>
  <si>
    <t>休館率</t>
    <rPh sb="0" eb="2">
      <t>キュウカン</t>
    </rPh>
    <rPh sb="2" eb="3">
      <t>リツ</t>
    </rPh>
    <phoneticPr fontId="6"/>
  </si>
  <si>
    <t>合計</t>
    <rPh sb="0" eb="2">
      <t>ゴウケイ</t>
    </rPh>
    <phoneticPr fontId="8"/>
  </si>
  <si>
    <t>https://www.city.muroto.kochi.jp/pages/page1702.php</t>
  </si>
  <si>
    <t>https://library.town.mizumaki.lg.jp/</t>
  </si>
  <si>
    <t>http://town.omachi.saga.jp/index.html</t>
  </si>
  <si>
    <t>https://www.town.kumamoto-yamato.lg.jp/library/default.html</t>
  </si>
  <si>
    <t>https://www.higashinaruse.com/?page_id=19407</t>
  </si>
  <si>
    <t>https://rifunosu.jp/library/</t>
  </si>
  <si>
    <t>https://www.lib.fujimi.saitama.jp/</t>
  </si>
  <si>
    <t>http://www01.ufinity.jp/namegawa/</t>
  </si>
  <si>
    <t>https://www.city.kamogawa.lg.jp/site/library/</t>
  </si>
  <si>
    <t>https://www.city.futtsu.lg.jp/soshiki/12-4-0-0-0_3.html</t>
  </si>
  <si>
    <t>https://www.city.agano.niigata.jp/section/lib/</t>
  </si>
  <si>
    <t>Ishikawa_Kawakita</t>
  </si>
  <si>
    <t>Shizuoka_Makinohara</t>
  </si>
  <si>
    <t>https://lib.city.makinohara.shizuoka.jp/TOSHOW/asp/index.aspx</t>
  </si>
  <si>
    <t>https://www.city.yabu.hyogo.jp/bunka/library/index.html</t>
  </si>
  <si>
    <t>saveMLAK</t>
  </si>
  <si>
    <t>https://www.lib-obihiro.jp/TOSHOW/asp/index.aspx</t>
  </si>
  <si>
    <t>http://www.lib-eye.net/fukushima_town_library/</t>
  </si>
  <si>
    <t>https://www.town.rishirifuji.hokkaido.jp/rishirifuji/1365.htm</t>
  </si>
  <si>
    <t>http://www.town.ajigasawa.lg.jp/kurashi/shisetsu/kyotenkan_tosho.html</t>
  </si>
  <si>
    <t>https://www.city.yokote.lg.jp/kurashi/1001140/1001251/index.html</t>
  </si>
  <si>
    <t>https://www.tomiya-city.miyagi.jp/bunka/kominkan/lib-information.html</t>
  </si>
  <si>
    <t>https://town.shichikashuku.miyagi.jp/life/shisetsu.html</t>
  </si>
  <si>
    <t>http://town.kaneyama.yamagata.jp/reiki_int/reiki_honbun/c422RG00000200.html</t>
  </si>
  <si>
    <t>https://www.city.morioka.iwate.jp/kosodate/tosho/index.html</t>
  </si>
  <si>
    <t>https://www.nogi.library.ne.jp/</t>
  </si>
  <si>
    <t>http://www.nanmoku.ne.jp/modules/koukyou/index.php?content_id=1</t>
  </si>
  <si>
    <t>https://www.library.akiruno.tokyo.jp/toshow/asp/index.aspx</t>
  </si>
  <si>
    <t>https://www.town.oshima.tokyo.jp/soshiki/kyouiku/tosyokankaikan.html</t>
  </si>
  <si>
    <t>https://www.vill.achi.lg.jp/soshiki/10/2009-06-post-56.html</t>
  </si>
  <si>
    <t>https://www.82bunka.or.jp/bunkashisetsu/detail.php?no=657</t>
  </si>
  <si>
    <t>http://www.vill.kijimadaira.lg.jp/articles/2020040700010/</t>
  </si>
  <si>
    <t>https://www.lib.wakayama-c.ed.jp/honkan/sagasu/post-4.html</t>
  </si>
  <si>
    <t>https://ilisod006.apsel.jp/mine-city-library/advanced-search</t>
  </si>
  <si>
    <t>https://www.town.kotohira.kagawa.jp/site/corona/list105-268.html</t>
  </si>
  <si>
    <t>https://www.town.otsuki.kochi.jp/life/dtl.php?hdnKey=1745</t>
  </si>
  <si>
    <t>https://www.vill.morotsuka.miyazaki.jp/education/%e4%b8%ad%e5%a4%ae%e5%85%ac%e6%b0%91%e9%a4%a8/</t>
  </si>
  <si>
    <t>https://www.city.kanoya.lg.jp/bunsin/tosyo/tosyotop.html</t>
  </si>
  <si>
    <t>010006</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</si>
  <si>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</si>
  <si>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</si>
  <si>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</si>
  <si>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</si>
  <si>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</si>
  <si>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</si>
  <si>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</si>
  <si>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</si>
  <si>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</si>
  <si>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</si>
  <si>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</si>
  <si>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</si>
  <si>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</si>
  <si>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</si>
  <si>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</si>
  <si>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</si>
  <si>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</si>
  <si>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</si>
  <si>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</si>
  <si>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</si>
  <si>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</si>
  <si>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</si>
  <si>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</si>
  <si>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</si>
  <si>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</si>
  <si>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</si>
  <si>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</si>
  <si>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</si>
  <si>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</si>
  <si>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</si>
  <si>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</si>
  <si>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</si>
  <si>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</si>
  <si>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</si>
  <si>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</si>
  <si>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</si>
  <si>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</si>
  <si>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</si>
  <si>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</si>
  <si>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</si>
  <si>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</si>
  <si>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</si>
  <si>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</si>
  <si>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</si>
  <si>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</si>
  <si>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</si>
  <si>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</si>
  <si>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</si>
  <si>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</si>
  <si>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</si>
  <si>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</si>
  <si>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</si>
  <si>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</si>
  <si>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</si>
  <si>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</si>
  <si>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</si>
  <si>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</si>
  <si>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</si>
  <si>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</si>
  <si>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</si>
  <si>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</si>
  <si>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</si>
  <si>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</si>
  <si>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</si>
  <si>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</si>
  <si>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</si>
  <si>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</si>
  <si>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</si>
  <si>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</si>
  <si>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</si>
  <si>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</si>
  <si>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</si>
  <si>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</si>
  <si>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</si>
  <si>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</si>
  <si>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</si>
  <si>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</si>
  <si>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</si>
  <si>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</si>
  <si>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</si>
  <si>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</si>
  <si>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</si>
  <si>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</si>
  <si>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</si>
  <si>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</si>
  <si>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</si>
  <si>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</si>
  <si>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</si>
  <si>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</si>
  <si>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</si>
  <si>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</si>
  <si>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</si>
  <si>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</si>
  <si>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</si>
  <si>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</si>
  <si>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</si>
  <si>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http://www.lib-finder.net/nakafurano/</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</si>
  <si>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</si>
  <si>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</si>
  <si>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</si>
  <si>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</si>
  <si>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</si>
  <si>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</si>
  <si>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</si>
  <si>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</si>
  <si>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</si>
  <si>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</si>
  <si>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</si>
  <si>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</si>
  <si>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</si>
  <si>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</si>
  <si>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</si>
  <si>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</si>
  <si>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</si>
  <si>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</si>
  <si>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</si>
  <si>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</si>
  <si>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</si>
  <si>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</si>
  <si>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</si>
  <si>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</si>
  <si>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</si>
  <si>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</si>
  <si>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</si>
  <si>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</si>
  <si>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</si>
  <si>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</si>
  <si>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</si>
  <si>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</si>
  <si>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</si>
  <si>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</si>
  <si>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</si>
  <si>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</si>
  <si>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</si>
  <si>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</si>
  <si>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</si>
  <si>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</si>
  <si>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</si>
  <si>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</si>
  <si>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</si>
  <si>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</si>
  <si>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</si>
  <si>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</si>
  <si>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</si>
  <si>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</si>
  <si>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</si>
  <si>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</si>
  <si>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</si>
  <si>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</si>
  <si>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</si>
  <si>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</si>
  <si>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</si>
  <si>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</si>
  <si>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</si>
  <si>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</si>
  <si>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</si>
  <si>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</si>
  <si>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</si>
  <si>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</si>
  <si>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</si>
  <si>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</si>
  <si>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</si>
  <si>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 xml:space="preserve">Hokkaido_Hiroo	</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</si>
  <si>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</si>
  <si>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</si>
  <si>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</si>
  <si>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</si>
  <si>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</si>
  <si>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</si>
  <si>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</si>
  <si>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</si>
  <si>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</si>
  <si>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</si>
  <si>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</si>
  <si>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</si>
  <si>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</si>
  <si>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</si>
  <si>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</si>
  <si>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</si>
  <si>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</si>
  <si>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</si>
  <si>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</si>
  <si>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</si>
  <si>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</si>
  <si>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</si>
  <si>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</si>
  <si>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</si>
  <si>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</si>
  <si>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</si>
  <si>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</si>
  <si>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</si>
  <si>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</si>
  <si>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</si>
  <si>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</si>
  <si>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</si>
  <si>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</si>
  <si>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</si>
  <si>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</si>
  <si>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</si>
  <si>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</si>
  <si>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</si>
  <si>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</si>
  <si>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</si>
  <si>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</si>
  <si>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</si>
  <si>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</si>
  <si>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</si>
  <si>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</si>
  <si>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</si>
  <si>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</si>
  <si>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</si>
  <si>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</si>
  <si>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</si>
  <si>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</si>
  <si>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</si>
  <si>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</si>
  <si>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</si>
  <si>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</si>
  <si>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</si>
  <si>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</si>
  <si>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</si>
  <si>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</si>
  <si>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</si>
  <si>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</si>
  <si>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</si>
  <si>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</si>
  <si>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</si>
  <si>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</si>
  <si>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</si>
  <si>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</si>
  <si>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</si>
  <si>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</si>
  <si>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</si>
  <si>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</si>
  <si>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</si>
  <si>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</si>
  <si>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</si>
  <si>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</si>
  <si>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</si>
  <si>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</si>
  <si>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</si>
  <si>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</si>
  <si>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</si>
  <si>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</si>
  <si>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</si>
  <si>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</si>
  <si>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</si>
  <si>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</si>
  <si>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https://www.town.yamada.iwate.jp/kurashi/shisetsu/library/</t>
  </si>
  <si>
    <t>034835</t>
  </si>
  <si>
    <t>034843</t>
  </si>
  <si>
    <t>034851</t>
  </si>
  <si>
    <t>035017</t>
  </si>
  <si>
    <t>035033</t>
  </si>
  <si>
    <t>035068</t>
  </si>
  <si>
    <t>035076</t>
  </si>
  <si>
    <t>035246</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</si>
  <si>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</si>
  <si>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</si>
  <si>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</si>
  <si>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</si>
  <si>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</si>
  <si>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</si>
  <si>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</si>
  <si>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</si>
  <si>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</si>
  <si>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</si>
  <si>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</si>
  <si>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</si>
  <si>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</si>
  <si>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</si>
  <si>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</si>
  <si>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</si>
  <si>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</si>
  <si>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</si>
  <si>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</si>
  <si>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</si>
  <si>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</si>
  <si>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</si>
  <si>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</si>
  <si>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</si>
  <si>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</si>
  <si>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</si>
  <si>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</si>
  <si>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</si>
  <si>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</si>
  <si>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</si>
  <si>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</si>
  <si>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</si>
  <si>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</si>
  <si>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</si>
  <si>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</si>
  <si>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</si>
  <si>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</si>
  <si>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</si>
  <si>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</si>
  <si>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</si>
  <si>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</si>
  <si>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</si>
  <si>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</si>
  <si>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</si>
  <si>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</si>
  <si>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</si>
  <si>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</si>
  <si>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</si>
  <si>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</si>
  <si>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</si>
  <si>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https://www1.city.semboku.akita.jp/top.html</t>
  </si>
  <si>
    <t>053031</t>
  </si>
  <si>
    <t>053279</t>
  </si>
  <si>
    <t>053465</t>
  </si>
  <si>
    <t>053481</t>
  </si>
  <si>
    <t>053490</t>
  </si>
  <si>
    <t>053619</t>
  </si>
  <si>
    <t>053635</t>
  </si>
  <si>
    <t>http://library.town.hachirogata.akita.jp/hachipal/toshokan.html</t>
  </si>
  <si>
    <t>053660</t>
  </si>
  <si>
    <t>053686</t>
  </si>
  <si>
    <t>054348</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</si>
  <si>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</si>
  <si>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</si>
  <si>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</si>
  <si>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</si>
  <si>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</si>
  <si>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</si>
  <si>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</si>
  <si>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</si>
  <si>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</si>
  <si>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</si>
  <si>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</si>
  <si>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</si>
  <si>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</si>
  <si>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</si>
  <si>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</si>
  <si>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</si>
  <si>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</si>
  <si>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</si>
  <si>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</si>
  <si>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</si>
  <si>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</si>
  <si>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</si>
  <si>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</si>
  <si>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</si>
  <si>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</si>
  <si>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</si>
  <si>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https://www.town.funagata.yamagata.jp/map/shisetsu/010/index.html</t>
  </si>
  <si>
    <t>063649</t>
  </si>
  <si>
    <t>063657</t>
  </si>
  <si>
    <t>063665</t>
  </si>
  <si>
    <t>063673</t>
  </si>
  <si>
    <t>063819</t>
  </si>
  <si>
    <t>063827</t>
  </si>
  <si>
    <t>064017</t>
  </si>
  <si>
    <t>064025</t>
  </si>
  <si>
    <t>064033</t>
  </si>
  <si>
    <t>064262</t>
  </si>
  <si>
    <t>064289</t>
  </si>
  <si>
    <t>064611</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</si>
  <si>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</si>
  <si>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</si>
  <si>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</si>
  <si>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</si>
  <si>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</si>
  <si>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</si>
  <si>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</si>
  <si>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</si>
  <si>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</si>
  <si>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</si>
  <si>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</si>
  <si>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</si>
  <si>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</si>
  <si>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</si>
  <si>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</si>
  <si>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</si>
  <si>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</si>
  <si>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</si>
  <si>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</si>
  <si>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</si>
  <si>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</si>
  <si>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</si>
  <si>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</si>
  <si>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</si>
  <si>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</si>
  <si>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</si>
  <si>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</si>
  <si>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</si>
  <si>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</si>
  <si>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</si>
  <si>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</si>
  <si>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</si>
  <si>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</si>
  <si>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</si>
  <si>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</si>
  <si>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</si>
  <si>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</si>
  <si>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</si>
  <si>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</si>
  <si>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</si>
  <si>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</si>
  <si>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</si>
  <si>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</si>
  <si>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</si>
  <si>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</si>
  <si>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</si>
  <si>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</si>
  <si>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</si>
  <si>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</si>
  <si>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</si>
  <si>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</si>
  <si>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</si>
  <si>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</si>
  <si>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</si>
  <si>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</si>
  <si>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</si>
  <si>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</si>
  <si>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</si>
  <si>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</si>
  <si>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</si>
  <si>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080004</t>
  </si>
  <si>
    <t>082015</t>
  </si>
  <si>
    <t>082023</t>
  </si>
  <si>
    <t>082031</t>
  </si>
  <si>
    <t>082040</t>
  </si>
  <si>
    <t>082058</t>
  </si>
  <si>
    <t>082074</t>
  </si>
  <si>
    <t>082082</t>
  </si>
  <si>
    <t>082104</t>
  </si>
  <si>
    <t>082112</t>
  </si>
  <si>
    <t>082121</t>
  </si>
  <si>
    <t>http://www.city.hitachiota.ibaraki.jp/page/dir008714.html</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</si>
  <si>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</si>
  <si>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</si>
  <si>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</si>
  <si>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</si>
  <si>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</si>
  <si>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</si>
  <si>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</si>
  <si>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</si>
  <si>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</si>
  <si>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</si>
  <si>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</si>
  <si>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</si>
  <si>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</si>
  <si>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</si>
  <si>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</si>
  <si>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</si>
  <si>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</si>
  <si>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</si>
  <si>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</si>
  <si>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</si>
  <si>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</si>
  <si>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</si>
  <si>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</si>
  <si>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</si>
  <si>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</si>
  <si>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</si>
  <si>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</si>
  <si>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</si>
  <si>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</si>
  <si>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</si>
  <si>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</si>
  <si>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</si>
  <si>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</si>
  <si>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</si>
  <si>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</si>
  <si>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</si>
  <si>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</si>
  <si>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</si>
  <si>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</si>
  <si>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</si>
  <si>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</si>
  <si>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</si>
  <si>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</si>
  <si>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</si>
  <si>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</si>
  <si>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</si>
  <si>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</si>
  <si>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</si>
  <si>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</si>
  <si>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</si>
  <si>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</si>
  <si>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</si>
  <si>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</si>
  <si>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</si>
  <si>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</si>
  <si>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</si>
  <si>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</si>
  <si>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</si>
  <si>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</si>
  <si>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</si>
  <si>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100005</t>
  </si>
  <si>
    <t>102016</t>
  </si>
  <si>
    <t>102024</t>
  </si>
  <si>
    <t>102032</t>
  </si>
  <si>
    <t>102041</t>
  </si>
  <si>
    <t>102059</t>
  </si>
  <si>
    <t>102067</t>
  </si>
  <si>
    <t>102075</t>
  </si>
  <si>
    <t>102083</t>
  </si>
  <si>
    <t>102091</t>
  </si>
  <si>
    <t>https://www.city.fujioka.gunma.jp/library/index.html</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</si>
  <si>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</si>
  <si>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</si>
  <si>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</si>
  <si>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</si>
  <si>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</si>
  <si>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</si>
  <si>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</si>
  <si>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</si>
  <si>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</si>
  <si>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</si>
  <si>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</si>
  <si>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</si>
  <si>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</si>
  <si>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</si>
  <si>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</si>
  <si>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</si>
  <si>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</si>
  <si>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</si>
  <si>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</si>
  <si>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</si>
  <si>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</si>
  <si>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</si>
  <si>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</si>
  <si>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</si>
  <si>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</si>
  <si>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</si>
  <si>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</si>
  <si>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</si>
  <si>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</si>
  <si>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</si>
  <si>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</si>
  <si>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</si>
  <si>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</si>
  <si>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</si>
  <si>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</si>
  <si>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</si>
  <si>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</si>
  <si>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</si>
  <si>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</si>
  <si>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</si>
  <si>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</si>
  <si>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</si>
  <si>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</si>
  <si>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</si>
  <si>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</si>
  <si>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</si>
  <si>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</si>
  <si>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</si>
  <si>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</si>
  <si>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</si>
  <si>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</si>
  <si>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</si>
  <si>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</si>
  <si>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</si>
  <si>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</si>
  <si>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</si>
  <si>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</si>
  <si>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</si>
  <si>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</si>
  <si>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</si>
  <si>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</si>
  <si>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</si>
  <si>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</si>
  <si>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</si>
  <si>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</si>
  <si>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</si>
  <si>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</si>
  <si>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</si>
  <si>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</si>
  <si>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</si>
  <si>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</si>
  <si>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</si>
  <si>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</si>
  <si>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</si>
  <si>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</si>
  <si>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</si>
  <si>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</si>
  <si>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</si>
  <si>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</si>
  <si>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</si>
  <si>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</si>
  <si>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</si>
  <si>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</si>
  <si>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</si>
  <si>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</si>
  <si>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</si>
  <si>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</si>
  <si>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</si>
  <si>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</si>
  <si>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</si>
  <si>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</si>
  <si>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</si>
  <si>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</si>
  <si>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</si>
  <si>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</si>
  <si>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</si>
  <si>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</si>
  <si>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</si>
  <si>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</si>
  <si>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</si>
  <si>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</si>
  <si>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</si>
  <si>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</si>
  <si>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</si>
  <si>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</si>
  <si>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</si>
  <si>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</si>
  <si>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</si>
  <si>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</si>
  <si>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</si>
  <si>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</si>
  <si>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</si>
  <si>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</si>
  <si>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</si>
  <si>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</si>
  <si>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</si>
  <si>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</si>
  <si>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</si>
  <si>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</si>
  <si>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</si>
  <si>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</si>
  <si>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</si>
  <si>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</si>
  <si>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</si>
  <si>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</si>
  <si>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</si>
  <si>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</si>
  <si>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</si>
  <si>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</si>
  <si>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</si>
  <si>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</si>
  <si>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</si>
  <si>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</si>
  <si>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</si>
  <si>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</si>
  <si>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</si>
  <si>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</si>
  <si>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</si>
  <si>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</si>
  <si>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</si>
  <si>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</si>
  <si>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</si>
  <si>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</si>
  <si>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</si>
  <si>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</si>
  <si>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</si>
  <si>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</si>
  <si>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</si>
  <si>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</si>
  <si>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</si>
  <si>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</si>
  <si>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</si>
  <si>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</si>
  <si>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</si>
  <si>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</si>
  <si>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</si>
  <si>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</si>
  <si>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</si>
  <si>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</si>
  <si>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</si>
  <si>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</si>
  <si>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</si>
  <si>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</si>
  <si>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</si>
  <si>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</si>
  <si>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</si>
  <si>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</si>
  <si>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</si>
  <si>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</si>
  <si>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</si>
  <si>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</si>
  <si>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</si>
  <si>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</si>
  <si>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</si>
  <si>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</si>
  <si>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</si>
  <si>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</si>
  <si>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</si>
  <si>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</si>
  <si>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</si>
  <si>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</si>
  <si>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</si>
  <si>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</si>
  <si>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</si>
  <si>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</si>
  <si>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</si>
  <si>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</si>
  <si>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</si>
  <si>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</si>
  <si>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</si>
  <si>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</si>
  <si>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</si>
  <si>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</si>
  <si>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</si>
  <si>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</si>
  <si>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</si>
  <si>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</si>
  <si>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</si>
  <si>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</si>
  <si>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</si>
  <si>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</si>
  <si>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</si>
  <si>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</si>
  <si>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</si>
  <si>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</si>
  <si>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</si>
  <si>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</si>
  <si>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</si>
  <si>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</si>
  <si>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</si>
  <si>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</si>
  <si>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</si>
  <si>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</si>
  <si>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</si>
  <si>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</si>
  <si>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</si>
  <si>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</si>
  <si>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</si>
  <si>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</si>
  <si>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</si>
  <si>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</si>
  <si>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</si>
  <si>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</si>
  <si>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</si>
  <si>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</si>
  <si>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</si>
  <si>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</si>
  <si>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</si>
  <si>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</si>
  <si>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</si>
  <si>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</si>
  <si>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</si>
  <si>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</si>
  <si>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</si>
  <si>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</si>
  <si>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</si>
  <si>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</si>
  <si>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</si>
  <si>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</si>
  <si>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</si>
  <si>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</si>
  <si>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</si>
  <si>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</si>
  <si>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</si>
  <si>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</si>
  <si>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</si>
  <si>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</si>
  <si>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</si>
  <si>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</si>
  <si>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</si>
  <si>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</si>
  <si>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</si>
  <si>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</si>
  <si>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</si>
  <si>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</si>
  <si>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</si>
  <si>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</si>
  <si>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</si>
  <si>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</si>
  <si>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</si>
  <si>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</si>
  <si>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</si>
  <si>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</si>
  <si>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</si>
  <si>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</si>
  <si>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</si>
  <si>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</si>
  <si>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</si>
  <si>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</si>
  <si>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</si>
  <si>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</si>
  <si>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</si>
  <si>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</si>
  <si>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</si>
  <si>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</si>
  <si>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</si>
  <si>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</si>
  <si>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</si>
  <si>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</si>
  <si>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</si>
  <si>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</si>
  <si>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</si>
  <si>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</si>
  <si>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</si>
  <si>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</si>
  <si>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</si>
  <si>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</si>
  <si>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</si>
  <si>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</si>
  <si>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</si>
  <si>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</si>
  <si>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</si>
  <si>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</si>
  <si>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</si>
  <si>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</si>
  <si>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</si>
  <si>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</si>
  <si>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</si>
  <si>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</si>
  <si>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</si>
  <si>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</si>
  <si>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</si>
  <si>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</si>
  <si>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</si>
  <si>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</si>
  <si>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</si>
  <si>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</si>
  <si>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</si>
  <si>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</si>
  <si>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</si>
  <si>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</si>
  <si>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</si>
  <si>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</si>
  <si>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</si>
  <si>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</si>
  <si>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</si>
  <si>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</si>
  <si>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</si>
  <si>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</si>
  <si>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</si>
  <si>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</si>
  <si>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</si>
  <si>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</si>
  <si>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</si>
  <si>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</si>
  <si>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</si>
  <si>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</si>
  <si>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</si>
  <si>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</si>
  <si>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</si>
  <si>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</si>
  <si>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</si>
  <si>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</si>
  <si>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</si>
  <si>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</si>
  <si>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</si>
  <si>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</si>
  <si>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</si>
  <si>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</si>
  <si>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</si>
  <si>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</si>
  <si>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</si>
  <si>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</si>
  <si>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</si>
  <si>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</si>
  <si>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</si>
  <si>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</si>
  <si>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</si>
  <si>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</si>
  <si>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</si>
  <si>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</si>
  <si>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</si>
  <si>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</si>
  <si>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</si>
  <si>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</si>
  <si>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</si>
  <si>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</si>
  <si>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</si>
  <si>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</si>
  <si>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</si>
  <si>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</si>
  <si>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</si>
  <si>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</si>
  <si>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</si>
  <si>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</si>
  <si>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</si>
  <si>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</si>
  <si>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</si>
  <si>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</si>
  <si>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</si>
  <si>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</si>
  <si>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</si>
  <si>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</si>
  <si>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</si>
  <si>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</si>
  <si>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</si>
  <si>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</si>
  <si>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</si>
  <si>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</si>
  <si>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</si>
  <si>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</si>
  <si>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</si>
  <si>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</si>
  <si>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</si>
  <si>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</si>
  <si>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</si>
  <si>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</si>
  <si>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</si>
  <si>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</si>
  <si>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</si>
  <si>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</si>
  <si>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</si>
  <si>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</si>
  <si>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</si>
  <si>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</si>
  <si>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</si>
  <si>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</si>
  <si>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</si>
  <si>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</si>
  <si>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</si>
  <si>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</si>
  <si>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</si>
  <si>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</si>
  <si>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</si>
  <si>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</si>
  <si>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</si>
  <si>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</si>
  <si>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</si>
  <si>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</si>
  <si>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</si>
  <si>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</si>
  <si>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</si>
  <si>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</si>
  <si>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</si>
  <si>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</si>
  <si>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</si>
  <si>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</si>
  <si>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</si>
  <si>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</si>
  <si>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</si>
  <si>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</si>
  <si>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</si>
  <si>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</si>
  <si>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</si>
  <si>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</si>
  <si>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</si>
  <si>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</si>
  <si>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</si>
  <si>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</si>
  <si>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</si>
  <si>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</si>
  <si>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</si>
  <si>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</si>
  <si>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</si>
  <si>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</si>
  <si>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</si>
  <si>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</si>
  <si>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</si>
  <si>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</si>
  <si>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</si>
  <si>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</si>
  <si>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</si>
  <si>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</si>
  <si>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</si>
  <si>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</si>
  <si>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</si>
  <si>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</si>
  <si>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</si>
  <si>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</si>
  <si>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</si>
  <si>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</si>
  <si>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</si>
  <si>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</si>
  <si>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</si>
  <si>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</si>
  <si>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</si>
  <si>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</si>
  <si>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</si>
  <si>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</si>
  <si>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</si>
  <si>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</si>
  <si>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</si>
  <si>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</si>
  <si>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</si>
  <si>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</si>
  <si>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</si>
  <si>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</si>
  <si>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</si>
  <si>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</si>
  <si>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</si>
  <si>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</si>
  <si>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</si>
  <si>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</si>
  <si>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</si>
  <si>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</si>
  <si>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</si>
  <si>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</si>
  <si>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</si>
  <si>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</si>
  <si>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</si>
  <si>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</si>
  <si>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</si>
  <si>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</si>
  <si>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</si>
  <si>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</si>
  <si>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</si>
  <si>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</si>
  <si>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</si>
  <si>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</si>
  <si>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</si>
  <si>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</si>
  <si>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</si>
  <si>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</si>
  <si>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</si>
  <si>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</si>
  <si>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</si>
  <si>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</si>
  <si>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</si>
  <si>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</si>
  <si>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</si>
  <si>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</si>
  <si>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</si>
  <si>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</si>
  <si>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</si>
  <si>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</si>
  <si>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</si>
  <si>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</si>
  <si>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</si>
  <si>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</si>
  <si>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</si>
  <si>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</si>
  <si>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</si>
  <si>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</si>
  <si>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230006</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</si>
  <si>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</si>
  <si>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</si>
  <si>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</si>
  <si>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</si>
  <si>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</si>
  <si>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</si>
  <si>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</si>
  <si>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</si>
  <si>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</si>
  <si>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</si>
  <si>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</si>
  <si>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</si>
  <si>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</si>
  <si>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</si>
  <si>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</si>
  <si>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</si>
  <si>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</si>
  <si>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</si>
  <si>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</si>
  <si>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</si>
  <si>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</si>
  <si>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</si>
  <si>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</si>
  <si>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</si>
  <si>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</si>
  <si>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</si>
  <si>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</si>
  <si>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</si>
  <si>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</si>
  <si>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</si>
  <si>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</si>
  <si>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</si>
  <si>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</si>
  <si>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</si>
  <si>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</si>
  <si>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</si>
  <si>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</si>
  <si>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</si>
  <si>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</si>
  <si>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</si>
  <si>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</si>
  <si>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</si>
  <si>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</si>
  <si>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</si>
  <si>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</si>
  <si>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</si>
  <si>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</si>
  <si>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</si>
  <si>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</si>
  <si>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</si>
  <si>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</si>
  <si>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</si>
  <si>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</si>
  <si>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</si>
  <si>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</si>
  <si>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</si>
  <si>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</si>
  <si>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</si>
  <si>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</si>
  <si>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</si>
  <si>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</si>
  <si>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</si>
  <si>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</si>
  <si>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</si>
  <si>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</si>
  <si>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</si>
  <si>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</si>
  <si>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</si>
  <si>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</si>
  <si>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</si>
  <si>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</si>
  <si>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</si>
  <si>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</si>
  <si>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</si>
  <si>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</si>
  <si>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</si>
  <si>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</si>
  <si>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</si>
  <si>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</si>
  <si>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</si>
  <si>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</si>
  <si>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</si>
  <si>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</si>
  <si>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</si>
  <si>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</si>
  <si>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</si>
  <si>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</si>
  <si>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</si>
  <si>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</si>
  <si>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</si>
  <si>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</si>
  <si>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</si>
  <si>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</si>
  <si>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</si>
  <si>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</si>
  <si>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</si>
  <si>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</si>
  <si>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</si>
  <si>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</si>
  <si>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</si>
  <si>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</si>
  <si>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</si>
  <si>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</si>
  <si>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</si>
  <si>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</si>
  <si>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</si>
  <si>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</si>
  <si>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</si>
  <si>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</si>
  <si>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</si>
  <si>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</si>
  <si>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</si>
  <si>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</si>
  <si>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</si>
  <si>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</si>
  <si>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</si>
  <si>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</si>
  <si>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</si>
  <si>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</si>
  <si>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</si>
  <si>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</si>
  <si>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</si>
  <si>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</si>
  <si>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</si>
  <si>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</si>
  <si>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</si>
  <si>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</si>
  <si>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</si>
  <si>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</si>
  <si>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</si>
  <si>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</si>
  <si>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</si>
  <si>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</si>
  <si>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</si>
  <si>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</si>
  <si>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</si>
  <si>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</si>
  <si>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</si>
  <si>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</si>
  <si>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</si>
  <si>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</si>
  <si>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</si>
  <si>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</si>
  <si>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</si>
  <si>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</si>
  <si>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</si>
  <si>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</si>
  <si>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</si>
  <si>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</si>
  <si>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</si>
  <si>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</si>
  <si>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</si>
  <si>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</si>
  <si>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</si>
  <si>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</si>
  <si>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</si>
  <si>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</si>
  <si>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</si>
  <si>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</si>
  <si>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</si>
  <si>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</si>
  <si>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</si>
  <si>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</si>
  <si>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</si>
  <si>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</si>
  <si>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</si>
  <si>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</si>
  <si>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</si>
  <si>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</si>
  <si>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</si>
  <si>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</si>
  <si>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</si>
  <si>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</si>
  <si>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</si>
  <si>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</si>
  <si>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</si>
  <si>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</si>
  <si>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</si>
  <si>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</si>
  <si>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</si>
  <si>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</si>
  <si>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</si>
  <si>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</si>
  <si>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</si>
  <si>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</si>
  <si>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</si>
  <si>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</si>
  <si>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</si>
  <si>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</si>
  <si>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</si>
  <si>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</si>
  <si>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</si>
  <si>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</si>
  <si>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</si>
  <si>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</si>
  <si>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</si>
  <si>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</si>
  <si>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</si>
  <si>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</si>
  <si>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</si>
  <si>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</si>
  <si>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</si>
  <si>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</si>
  <si>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</si>
  <si>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</si>
  <si>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</si>
  <si>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</si>
  <si>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</si>
  <si>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</si>
  <si>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</si>
  <si>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</si>
  <si>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</si>
  <si>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</si>
  <si>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</si>
  <si>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</si>
  <si>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</si>
  <si>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</si>
  <si>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</si>
  <si>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</si>
  <si>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</si>
  <si>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</si>
  <si>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</si>
  <si>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</si>
  <si>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</si>
  <si>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</si>
  <si>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</si>
  <si>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</si>
  <si>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</si>
  <si>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</si>
  <si>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</si>
  <si>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</si>
  <si>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</si>
  <si>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</si>
  <si>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</si>
  <si>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</si>
  <si>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</si>
  <si>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</si>
  <si>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</si>
  <si>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</si>
  <si>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</si>
  <si>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</si>
  <si>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</si>
  <si>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</si>
  <si>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</si>
  <si>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</si>
  <si>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</si>
  <si>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</si>
  <si>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</si>
  <si>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</si>
  <si>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</si>
  <si>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</si>
  <si>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</si>
  <si>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</si>
  <si>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</si>
  <si>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</si>
  <si>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</si>
  <si>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</si>
  <si>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</si>
  <si>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</si>
  <si>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</si>
  <si>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</si>
  <si>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</si>
  <si>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</si>
  <si>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</si>
  <si>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</si>
  <si>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</si>
  <si>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</si>
  <si>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</si>
  <si>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</si>
  <si>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</si>
  <si>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</si>
  <si>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</si>
  <si>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</si>
  <si>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</si>
  <si>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</si>
  <si>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</si>
  <si>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</si>
  <si>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</si>
  <si>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</si>
  <si>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</si>
  <si>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</si>
  <si>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</si>
  <si>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</si>
  <si>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</si>
  <si>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</si>
  <si>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</si>
  <si>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</si>
  <si>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</si>
  <si>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</si>
  <si>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</si>
  <si>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</si>
  <si>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</si>
  <si>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</si>
  <si>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</si>
  <si>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</si>
  <si>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</si>
  <si>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</si>
  <si>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</si>
  <si>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</si>
  <si>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</si>
  <si>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</si>
  <si>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</si>
  <si>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</si>
  <si>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</si>
  <si>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</si>
  <si>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</si>
  <si>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</si>
  <si>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</si>
  <si>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</si>
  <si>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</si>
  <si>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</si>
  <si>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</si>
  <si>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</si>
  <si>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</si>
  <si>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</si>
  <si>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</si>
  <si>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</si>
  <si>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</si>
  <si>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</si>
  <si>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</si>
  <si>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</si>
  <si>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</si>
  <si>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</si>
  <si>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</si>
  <si>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</si>
  <si>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</si>
  <si>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</si>
  <si>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</si>
  <si>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</si>
  <si>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</si>
  <si>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</si>
  <si>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</si>
  <si>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</si>
  <si>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</si>
  <si>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</si>
  <si>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</si>
  <si>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</si>
  <si>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</si>
  <si>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</si>
  <si>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</si>
  <si>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</si>
  <si>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</si>
  <si>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</si>
  <si>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</si>
  <si>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</si>
  <si>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</si>
  <si>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</si>
  <si>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</si>
  <si>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</si>
  <si>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</si>
  <si>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</si>
  <si>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</si>
  <si>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</si>
  <si>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</si>
  <si>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</si>
  <si>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</si>
  <si>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</si>
  <si>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</si>
  <si>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</si>
  <si>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</si>
  <si>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</si>
  <si>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</si>
  <si>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</si>
  <si>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</si>
  <si>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</si>
  <si>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</si>
  <si>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</si>
  <si>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</si>
  <si>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</si>
  <si>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</si>
  <si>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</si>
  <si>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</si>
  <si>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</si>
  <si>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</si>
  <si>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</si>
  <si>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</si>
  <si>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</si>
  <si>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</si>
  <si>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</si>
  <si>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</si>
  <si>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</si>
  <si>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</si>
  <si>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</si>
  <si>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</si>
  <si>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</si>
  <si>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</si>
  <si>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</si>
  <si>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</si>
  <si>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</si>
  <si>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</si>
  <si>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</si>
  <si>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</si>
  <si>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</si>
  <si>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</si>
  <si>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</si>
  <si>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</si>
  <si>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 xml:space="preserve">Yamaguchi_Kaminoseki	</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</si>
  <si>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</si>
  <si>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</si>
  <si>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</si>
  <si>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</si>
  <si>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</si>
  <si>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</si>
  <si>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</si>
  <si>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</si>
  <si>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</si>
  <si>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</si>
  <si>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</si>
  <si>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</si>
  <si>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</si>
  <si>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</si>
  <si>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</si>
  <si>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</si>
  <si>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</si>
  <si>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</si>
  <si>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</si>
  <si>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</si>
  <si>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</si>
  <si>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</si>
  <si>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</si>
  <si>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</si>
  <si>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</si>
  <si>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</si>
  <si>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</si>
  <si>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</si>
  <si>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</si>
  <si>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</si>
  <si>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</si>
  <si>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</si>
  <si>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</si>
  <si>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</si>
  <si>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</si>
  <si>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</si>
  <si>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</si>
  <si>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</si>
  <si>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</si>
  <si>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</si>
  <si>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</si>
  <si>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</si>
  <si>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</si>
  <si>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</si>
  <si>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</si>
  <si>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</si>
  <si>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</si>
  <si>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</si>
  <si>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</si>
  <si>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</si>
  <si>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</si>
  <si>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</si>
  <si>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</si>
  <si>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</si>
  <si>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</si>
  <si>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</si>
  <si>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</si>
  <si>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</si>
  <si>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</si>
  <si>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</si>
  <si>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</si>
  <si>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</si>
  <si>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</si>
  <si>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</si>
  <si>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</si>
  <si>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</si>
  <si>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</si>
  <si>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390003</t>
  </si>
  <si>
    <t>392014</t>
  </si>
  <si>
    <t>392022</t>
  </si>
  <si>
    <t>392031</t>
  </si>
  <si>
    <t>392049</t>
  </si>
  <si>
    <t>392057</t>
  </si>
  <si>
    <t>392065</t>
  </si>
  <si>
    <t>https://ilisod001.apsel.jp/susaki_library/sp/top?language=ja</t>
  </si>
  <si>
    <t>392081</t>
  </si>
  <si>
    <t>392090</t>
  </si>
  <si>
    <t>392103</t>
  </si>
  <si>
    <t>392111</t>
  </si>
  <si>
    <t>392120</t>
  </si>
  <si>
    <t>393011</t>
  </si>
  <si>
    <t>393029</t>
  </si>
  <si>
    <t>393037</t>
  </si>
  <si>
    <t>393045</t>
  </si>
  <si>
    <t>393053</t>
  </si>
  <si>
    <t>393061</t>
  </si>
  <si>
    <t>393070</t>
  </si>
  <si>
    <t>393410</t>
  </si>
  <si>
    <t>https://www.town.motoyama.kochi.jp/kanko_bunka_sports/bunka_geijutsu/sakuratoshoshitsu/index.html</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</si>
  <si>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</si>
  <si>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</si>
  <si>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</si>
  <si>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</si>
  <si>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</si>
  <si>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</si>
  <si>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</si>
  <si>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</si>
  <si>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</si>
  <si>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</si>
  <si>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</si>
  <si>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</si>
  <si>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</si>
  <si>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</si>
  <si>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</si>
  <si>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</si>
  <si>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</si>
  <si>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</si>
  <si>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</si>
  <si>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</si>
  <si>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</si>
  <si>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</si>
  <si>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</si>
  <si>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</si>
  <si>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</si>
  <si>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</si>
  <si>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</si>
  <si>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</si>
  <si>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</si>
  <si>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</si>
  <si>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</si>
  <si>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</si>
  <si>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</si>
  <si>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</si>
  <si>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</si>
  <si>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</si>
  <si>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</si>
  <si>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</si>
  <si>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</si>
  <si>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</si>
  <si>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</si>
  <si>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</si>
  <si>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</si>
  <si>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</si>
  <si>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</si>
  <si>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</si>
  <si>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</si>
  <si>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</si>
  <si>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</si>
  <si>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</si>
  <si>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</si>
  <si>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</si>
  <si>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</si>
  <si>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</si>
  <si>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</si>
  <si>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</si>
  <si>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</si>
  <si>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</si>
  <si>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</si>
  <si>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</si>
  <si>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</si>
  <si>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</si>
  <si>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</si>
  <si>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https://ooki.libweb.jp/</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</si>
  <si>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</si>
  <si>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</si>
  <si>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</si>
  <si>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</si>
  <si>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</si>
  <si>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</si>
  <si>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</si>
  <si>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</si>
  <si>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</si>
  <si>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</si>
  <si>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</si>
  <si>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</si>
  <si>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</si>
  <si>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</si>
  <si>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</si>
  <si>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</si>
  <si>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</si>
  <si>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</si>
  <si>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</si>
  <si>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</si>
  <si>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</si>
  <si>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</si>
  <si>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</si>
  <si>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</si>
  <si>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</si>
  <si>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</si>
  <si>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</si>
  <si>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</si>
  <si>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</si>
  <si>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</si>
  <si>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</si>
  <si>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</si>
  <si>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</si>
  <si>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</si>
  <si>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</si>
  <si>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</si>
  <si>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</si>
  <si>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</si>
  <si>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</si>
  <si>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</si>
  <si>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</si>
  <si>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</si>
  <si>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</si>
  <si>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</si>
  <si>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</si>
  <si>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</si>
  <si>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</si>
  <si>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</si>
  <si>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</si>
  <si>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https://www.nagayolib.jp/</t>
  </si>
  <si>
    <t>423084</t>
  </si>
  <si>
    <t>423211</t>
  </si>
  <si>
    <t>423220</t>
  </si>
  <si>
    <t>423238</t>
  </si>
  <si>
    <t>423831</t>
  </si>
  <si>
    <t>423912</t>
  </si>
  <si>
    <t>424111</t>
  </si>
  <si>
    <t>430005</t>
  </si>
  <si>
    <t>431001</t>
  </si>
  <si>
    <t>432024</t>
  </si>
  <si>
    <t>432032</t>
  </si>
  <si>
    <t>432041</t>
  </si>
  <si>
    <t>432059</t>
  </si>
  <si>
    <t>432067</t>
  </si>
  <si>
    <t>432083</t>
  </si>
  <si>
    <t>432105</t>
  </si>
  <si>
    <t>432113</t>
  </si>
  <si>
    <t>432121</t>
  </si>
  <si>
    <t>432130</t>
  </si>
  <si>
    <t>432148</t>
  </si>
  <si>
    <t>432156</t>
  </si>
  <si>
    <t>432164</t>
  </si>
  <si>
    <t>433489</t>
  </si>
  <si>
    <t>433641</t>
  </si>
  <si>
    <t xml:space="preserve">Kumamoto_Gyokuto	</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</si>
  <si>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</si>
  <si>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</si>
  <si>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</si>
  <si>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</si>
  <si>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</si>
  <si>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</si>
  <si>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</si>
  <si>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</si>
  <si>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</si>
  <si>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</si>
  <si>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</si>
  <si>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</si>
  <si>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</si>
  <si>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</si>
  <si>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</si>
  <si>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</si>
  <si>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</si>
  <si>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</si>
  <si>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</si>
  <si>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</si>
  <si>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</si>
  <si>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</si>
  <si>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</si>
  <si>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</si>
  <si>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</si>
  <si>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</si>
  <si>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</si>
  <si>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</si>
  <si>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</si>
  <si>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</si>
  <si>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</si>
  <si>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</si>
  <si>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</si>
  <si>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</si>
  <si>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</si>
  <si>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</si>
  <si>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</si>
  <si>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</si>
  <si>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</si>
  <si>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</si>
  <si>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</si>
  <si>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</si>
  <si>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</si>
  <si>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</si>
  <si>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</si>
  <si>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</si>
  <si>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</si>
  <si>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</si>
  <si>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450006</t>
  </si>
  <si>
    <t>452017</t>
  </si>
  <si>
    <t>452025</t>
  </si>
  <si>
    <t>452033</t>
  </si>
  <si>
    <t>https://www.city.nobeoka.miyazaki.jp/site/library/</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</si>
  <si>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</si>
  <si>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</si>
  <si>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</si>
  <si>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</si>
  <si>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</si>
  <si>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</si>
  <si>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</si>
  <si>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</si>
  <si>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</si>
  <si>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</si>
  <si>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</si>
  <si>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</si>
  <si>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</si>
  <si>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</si>
  <si>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</si>
  <si>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</si>
  <si>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</si>
  <si>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</si>
  <si>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</si>
  <si>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</si>
  <si>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</si>
  <si>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</si>
  <si>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</si>
  <si>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</si>
  <si>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</si>
  <si>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</si>
  <si>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</si>
  <si>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</si>
  <si>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</si>
  <si>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</si>
  <si>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</si>
  <si>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</si>
  <si>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</si>
  <si>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</si>
  <si>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</si>
  <si>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</si>
  <si>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https://www.lib-kirishima.jp/contents/</t>
  </si>
  <si>
    <t>462195</t>
  </si>
  <si>
    <t>462209</t>
  </si>
  <si>
    <t>462217</t>
  </si>
  <si>
    <t>462225</t>
  </si>
  <si>
    <t>462233</t>
  </si>
  <si>
    <t>462241</t>
  </si>
  <si>
    <t>462250</t>
  </si>
  <si>
    <t>463035</t>
  </si>
  <si>
    <t>463043</t>
  </si>
  <si>
    <t>https://www.library.pref.kagoshima.jp/amami/p199</t>
  </si>
  <si>
    <t>463922</t>
  </si>
  <si>
    <t>464040</t>
  </si>
  <si>
    <t>464520</t>
  </si>
  <si>
    <t>464686</t>
  </si>
  <si>
    <t>464821</t>
  </si>
  <si>
    <t>464902</t>
  </si>
  <si>
    <t>464911</t>
  </si>
  <si>
    <t>464929</t>
  </si>
  <si>
    <t>465011</t>
  </si>
  <si>
    <t>465020</t>
  </si>
  <si>
    <t>465054</t>
  </si>
  <si>
    <t>465232</t>
  </si>
  <si>
    <t>https://www.vill.yamato.lg.jp/kyoiku/kurashi/kyoiku-bunka/shakaikyoiku/chuokominkan/toshoshitsu.html</t>
  </si>
  <si>
    <t>465241</t>
  </si>
  <si>
    <t>http://www.uken.net/shougaigakushu/shisetsu/kyoiku/028.html</t>
  </si>
  <si>
    <t>465259</t>
  </si>
  <si>
    <t>465275</t>
  </si>
  <si>
    <t>465291</t>
  </si>
  <si>
    <t>465305</t>
  </si>
  <si>
    <t>465313</t>
  </si>
  <si>
    <t>465321</t>
  </si>
  <si>
    <t>465330</t>
  </si>
  <si>
    <t>465348</t>
  </si>
  <si>
    <t>465356</t>
  </si>
  <si>
    <t>470007</t>
  </si>
  <si>
    <t>472018</t>
  </si>
  <si>
    <t>472051</t>
  </si>
  <si>
    <t>https://www.city.ginowan.lg.jp/soshiki/kyoiku/1/1/index.html</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</si>
  <si>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</si>
  <si>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</si>
  <si>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</si>
  <si>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</si>
  <si>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</si>
  <si>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</si>
  <si>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</si>
  <si>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</si>
  <si>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</si>
  <si>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</si>
  <si>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</si>
  <si>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</si>
  <si>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</si>
  <si>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</si>
  <si>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</si>
  <si>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</si>
  <si>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</si>
  <si>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</si>
  <si>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</si>
  <si>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</si>
  <si>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</si>
  <si>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</si>
  <si>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</si>
  <si>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</si>
  <si>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</si>
  <si>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</si>
  <si>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</si>
  <si>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</si>
  <si>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</si>
  <si>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</si>
  <si>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</si>
  <si>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</si>
  <si>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</si>
  <si>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</si>
  <si>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</si>
  <si>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</si>
  <si>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</si>
  <si>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</si>
  <si>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</si>
  <si>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t>
  </si>
  <si>
    <t>基礎自治体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</si>
  <si>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</si>
  <si>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</si>
  <si>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</si>
  <si>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</si>
  <si>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</si>
  <si>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</si>
  <si>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</si>
  <si>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</si>
  <si>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</si>
  <si>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</si>
  <si>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</si>
  <si>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</si>
  <si>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</si>
  <si>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</si>
  <si>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</si>
  <si>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</si>
  <si>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</si>
  <si>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</si>
  <si>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</si>
  <si>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</si>
  <si>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</si>
  <si>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</si>
  <si>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未定</t>
  </si>
  <si>
    <t>千歳市</t>
  </si>
  <si>
    <t>滝川市</t>
  </si>
  <si>
    <t>砂川市</t>
  </si>
  <si>
    <t>歌志内市</t>
  </si>
  <si>
    <t>深川市</t>
  </si>
  <si>
    <t>富良野市</t>
  </si>
  <si>
    <t>登別市</t>
  </si>
  <si>
    <t>恵庭市</t>
  </si>
  <si>
    <t>伊達市</t>
  </si>
  <si>
    <t>https://www.city.date.hokkaido.jp/kyoiku/category/149.html</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</si>
  <si>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</si>
  <si>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</si>
  <si>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</si>
  <si>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</si>
  <si>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</si>
  <si>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</si>
  <si>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</si>
  <si>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</si>
  <si>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</si>
  <si>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</si>
  <si>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</si>
  <si>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</si>
  <si>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</si>
  <si>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</si>
  <si>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</si>
  <si>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</si>
  <si>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</si>
  <si>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</si>
  <si>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</si>
  <si>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</si>
  <si>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</si>
  <si>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</si>
  <si>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</si>
  <si>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</si>
  <si>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</si>
  <si>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</si>
  <si>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</si>
  <si>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</si>
  <si>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</si>
  <si>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</si>
  <si>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</si>
  <si>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</si>
  <si>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</si>
  <si>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https://www.town.iwanai.hokkaido.jp/?p=7413</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</si>
  <si>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</si>
  <si>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</si>
  <si>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</si>
  <si>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</si>
  <si>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</si>
  <si>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</si>
  <si>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</si>
  <si>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</si>
  <si>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</si>
  <si>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</si>
  <si>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</si>
  <si>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</si>
  <si>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</si>
  <si>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</si>
  <si>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</si>
  <si>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https://www.town.urausu.hokkaido.jp/kurashi/shisetsu/nousoncenter.html</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</si>
  <si>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</si>
  <si>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</si>
  <si>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</si>
  <si>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</si>
  <si>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</si>
  <si>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</si>
  <si>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</si>
  <si>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</si>
  <si>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</si>
  <si>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</si>
  <si>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</si>
  <si>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</si>
  <si>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</si>
  <si>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</si>
  <si>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</si>
  <si>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</si>
  <si>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</si>
  <si>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</si>
  <si>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</si>
  <si>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蔵書点検</t>
  </si>
  <si>
    <t>剣淵町</t>
  </si>
  <si>
    <t>下川町</t>
  </si>
  <si>
    <t>https://ilisod007.apsel.jp/lib-shimokawa/</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</si>
  <si>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</si>
  <si>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</si>
  <si>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</si>
  <si>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</si>
  <si>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</si>
  <si>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</si>
  <si>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</si>
  <si>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</si>
  <si>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</si>
  <si>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</si>
  <si>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</si>
  <si>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</si>
  <si>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</si>
  <si>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</si>
  <si>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</si>
  <si>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</si>
  <si>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</si>
  <si>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</si>
  <si>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</si>
  <si>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</si>
  <si>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https://www.town.horonobe.lg.jp/www4/section/edu/lib/le009f00000036an.html</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</si>
  <si>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</si>
  <si>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</si>
  <si>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</si>
  <si>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</si>
  <si>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</si>
  <si>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</si>
  <si>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</si>
  <si>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</si>
  <si>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</si>
  <si>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</si>
  <si>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</si>
  <si>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</si>
  <si>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</si>
  <si>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</si>
  <si>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</si>
  <si>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</si>
  <si>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</si>
  <si>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</si>
  <si>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</si>
  <si>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</si>
  <si>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</si>
  <si>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</si>
  <si>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</si>
  <si>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</si>
  <si>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</si>
  <si>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</si>
  <si>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</si>
  <si>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</si>
  <si>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</si>
  <si>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</si>
  <si>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</si>
  <si>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</si>
  <si>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</si>
  <si>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</si>
  <si>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</si>
  <si>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</si>
  <si>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</si>
  <si>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</si>
  <si>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</si>
  <si>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</si>
  <si>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</si>
  <si>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</si>
  <si>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</si>
  <si>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</si>
  <si>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</si>
  <si>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</si>
  <si>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</si>
  <si>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</si>
  <si>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</si>
  <si>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</si>
  <si>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</si>
  <si>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</si>
  <si>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</si>
  <si>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http://www.lib-eye.net/tsurui/</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</si>
  <si>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</si>
  <si>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</si>
  <si>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</si>
  <si>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</si>
  <si>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</si>
  <si>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</si>
  <si>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</si>
  <si>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</si>
  <si>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</si>
  <si>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</si>
  <si>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</si>
  <si>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</si>
  <si>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</si>
  <si>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</si>
  <si>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</si>
  <si>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</si>
  <si>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</si>
  <si>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</si>
  <si>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</si>
  <si>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</si>
  <si>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</si>
  <si>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</si>
  <si>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</si>
  <si>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</si>
  <si>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</si>
  <si>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</si>
  <si>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</si>
  <si>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</si>
  <si>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</si>
  <si>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</si>
  <si>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</si>
  <si>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</si>
  <si>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</si>
  <si>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</si>
  <si>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</si>
  <si>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</si>
  <si>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</si>
  <si>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</si>
  <si>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</si>
  <si>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</si>
  <si>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</si>
  <si>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</si>
  <si>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</si>
  <si>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</si>
  <si>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</si>
  <si>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</si>
  <si>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</si>
  <si>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</si>
  <si>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</si>
  <si>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</si>
  <si>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</si>
  <si>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</si>
  <si>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</si>
  <si>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</si>
  <si>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</si>
  <si>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</si>
  <si>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</si>
  <si>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</si>
  <si>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</si>
  <si>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</si>
  <si>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</si>
  <si>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</si>
  <si>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</si>
  <si>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</si>
  <si>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</si>
  <si>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</si>
  <si>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</si>
  <si>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</si>
  <si>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</si>
  <si>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</si>
  <si>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</si>
  <si>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</si>
  <si>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</si>
  <si>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</si>
  <si>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</si>
  <si>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</si>
  <si>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</si>
  <si>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</si>
  <si>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</si>
  <si>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</si>
  <si>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</si>
  <si>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</si>
  <si>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</si>
  <si>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</si>
  <si>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</si>
  <si>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</si>
  <si>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</si>
  <si>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</si>
  <si>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</si>
  <si>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</si>
  <si>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</si>
  <si>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</si>
  <si>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</si>
  <si>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</si>
  <si>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</si>
  <si>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</si>
  <si>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</si>
  <si>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</si>
  <si>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</si>
  <si>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</si>
  <si>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</si>
  <si>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</si>
  <si>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</si>
  <si>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</si>
  <si>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</si>
  <si>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</si>
  <si>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</si>
  <si>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https://www.village.ohira.miyagi.jp/soshiki/5/1336.html</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</si>
  <si>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</si>
  <si>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</si>
  <si>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</si>
  <si>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</si>
  <si>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</si>
  <si>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</si>
  <si>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</si>
  <si>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</si>
  <si>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</si>
  <si>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</si>
  <si>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</si>
  <si>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</si>
  <si>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</si>
  <si>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</si>
  <si>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</si>
  <si>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</si>
  <si>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</si>
  <si>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</si>
  <si>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</si>
  <si>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</si>
  <si>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</si>
  <si>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</si>
  <si>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</si>
  <si>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</si>
  <si>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</si>
  <si>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</si>
  <si>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</si>
  <si>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</si>
  <si>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</si>
  <si>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</si>
  <si>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</si>
  <si>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</si>
  <si>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</si>
  <si>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</si>
  <si>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</si>
  <si>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</si>
  <si>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</si>
  <si>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</si>
  <si>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</si>
  <si>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</si>
  <si>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</si>
  <si>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</si>
  <si>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</si>
  <si>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</si>
  <si>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</si>
  <si>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</si>
  <si>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</si>
  <si>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</si>
  <si>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</si>
  <si>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</si>
  <si>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</si>
  <si>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</si>
  <si>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</si>
  <si>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</si>
  <si>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</si>
  <si>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</si>
  <si>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</si>
  <si>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</si>
  <si>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</si>
  <si>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</si>
  <si>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</si>
  <si>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</si>
  <si>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</si>
  <si>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</si>
  <si>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</si>
  <si>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</si>
  <si>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</si>
  <si>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</si>
  <si>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</si>
  <si>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</si>
  <si>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</si>
  <si>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</si>
  <si>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</si>
  <si>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</si>
  <si>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</si>
  <si>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</si>
  <si>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</si>
  <si>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</si>
  <si>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</si>
  <si>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</si>
  <si>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</si>
  <si>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</si>
  <si>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</si>
  <si>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</si>
  <si>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</si>
  <si>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</si>
  <si>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</si>
  <si>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</si>
  <si>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</si>
  <si>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</si>
  <si>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</si>
  <si>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</si>
  <si>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</si>
  <si>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</si>
  <si>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</si>
  <si>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</si>
  <si>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</si>
  <si>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</si>
  <si>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</si>
  <si>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</si>
  <si>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</si>
  <si>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</si>
  <si>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</si>
  <si>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</si>
  <si>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</si>
  <si>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</si>
  <si>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</si>
  <si>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</si>
  <si>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</si>
  <si>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</si>
  <si>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</si>
  <si>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</si>
  <si>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</si>
  <si>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</si>
  <si>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</si>
  <si>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</si>
  <si>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</si>
  <si>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</si>
  <si>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災害</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</si>
  <si>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</si>
  <si>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</si>
  <si>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</si>
  <si>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</si>
  <si>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</si>
  <si>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</si>
  <si>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</si>
  <si>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</si>
  <si>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</si>
  <si>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</si>
  <si>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</si>
  <si>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</si>
  <si>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</si>
  <si>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</si>
  <si>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</si>
  <si>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</si>
  <si>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</si>
  <si>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</si>
  <si>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</si>
  <si>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</si>
  <si>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</si>
  <si>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</si>
  <si>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</si>
  <si>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</si>
  <si>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</si>
  <si>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</si>
  <si>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</si>
  <si>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</si>
  <si>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</si>
  <si>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</si>
  <si>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</si>
  <si>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</si>
  <si>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</si>
  <si>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</si>
  <si>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</si>
  <si>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</si>
  <si>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</si>
  <si>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</si>
  <si>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</si>
  <si>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</si>
  <si>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</si>
  <si>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</si>
  <si>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</si>
  <si>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</si>
  <si>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</si>
  <si>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</si>
  <si>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</si>
  <si>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</si>
  <si>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</si>
  <si>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</si>
  <si>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</si>
  <si>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</si>
  <si>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</si>
  <si>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</si>
  <si>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</si>
  <si>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https://www.nikko.library.ne.jp/</t>
  </si>
  <si>
    <t>小山市</t>
  </si>
  <si>
    <t>真岡市</t>
  </si>
  <si>
    <t>大田原市</t>
  </si>
  <si>
    <t>矢板市</t>
  </si>
  <si>
    <t>那須塩原市</t>
  </si>
  <si>
    <t>さくら市</t>
  </si>
  <si>
    <t>那須烏山市</t>
  </si>
  <si>
    <t>下野市</t>
  </si>
  <si>
    <t>上三川町</t>
  </si>
  <si>
    <t>https://www.kmnlib.jp/</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</si>
  <si>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</si>
  <si>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</si>
  <si>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</si>
  <si>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</si>
  <si>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</si>
  <si>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</si>
  <si>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</si>
  <si>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</si>
  <si>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</si>
  <si>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</si>
  <si>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</si>
  <si>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</si>
  <si>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</si>
  <si>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</si>
  <si>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</si>
  <si>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</si>
  <si>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</si>
  <si>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</si>
  <si>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</si>
  <si>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</si>
  <si>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</si>
  <si>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</si>
  <si>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</si>
  <si>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</si>
  <si>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</si>
  <si>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</si>
  <si>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</si>
  <si>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</si>
  <si>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</si>
  <si>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</si>
  <si>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</si>
  <si>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</si>
  <si>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</si>
  <si>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</si>
  <si>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</si>
  <si>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</si>
  <si>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</si>
  <si>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</si>
  <si>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</si>
  <si>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</si>
  <si>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</si>
  <si>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</si>
  <si>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</si>
  <si>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</si>
  <si>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</si>
  <si>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</si>
  <si>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</si>
  <si>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</si>
  <si>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</si>
  <si>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</si>
  <si>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</si>
  <si>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</si>
  <si>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</si>
  <si>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</si>
  <si>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</si>
  <si>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</si>
  <si>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</si>
  <si>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</si>
  <si>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</si>
  <si>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</si>
  <si>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</si>
  <si>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</si>
  <si>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</si>
  <si>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</si>
  <si>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</si>
  <si>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</si>
  <si>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</si>
  <si>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移転・新館準備中</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</si>
  <si>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</si>
  <si>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</si>
  <si>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</si>
  <si>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</si>
  <si>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</si>
  <si>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</si>
  <si>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</si>
  <si>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</si>
  <si>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</si>
  <si>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</si>
  <si>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</si>
  <si>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</si>
  <si>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</si>
  <si>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</si>
  <si>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</si>
  <si>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</si>
  <si>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</si>
  <si>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</si>
  <si>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</si>
  <si>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</si>
  <si>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</si>
  <si>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</si>
  <si>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</si>
  <si>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</si>
  <si>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</si>
  <si>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</si>
  <si>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</si>
  <si>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</si>
  <si>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</si>
  <si>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</si>
  <si>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</si>
  <si>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</si>
  <si>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</si>
  <si>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</si>
  <si>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</si>
  <si>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</si>
  <si>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</si>
  <si>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https://lib-miyashiro.jp/</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</si>
  <si>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</si>
  <si>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</si>
  <si>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</si>
  <si>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</si>
  <si>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</si>
  <si>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</si>
  <si>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</si>
  <si>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</si>
  <si>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</si>
  <si>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</si>
  <si>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</si>
  <si>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</si>
  <si>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</si>
  <si>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</si>
  <si>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</si>
  <si>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</si>
  <si>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</si>
  <si>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</si>
  <si>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</si>
  <si>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</si>
  <si>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</si>
  <si>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</si>
  <si>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https://www.library.city.abiko.chiba.jp/</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</si>
  <si>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</si>
  <si>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</si>
  <si>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</si>
  <si>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</si>
  <si>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</si>
  <si>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</si>
  <si>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</si>
  <si>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</si>
  <si>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</si>
  <si>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</si>
  <si>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</si>
  <si>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</si>
  <si>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</si>
  <si>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</si>
  <si>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</si>
  <si>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</si>
  <si>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</si>
  <si>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</si>
  <si>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</si>
  <si>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</si>
  <si>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</si>
  <si>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</si>
  <si>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</si>
  <si>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</si>
  <si>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</si>
  <si>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</si>
  <si>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https://www.town.ichinomiya.chiba.jp/info/shisetsu/library.html</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</si>
  <si>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</si>
  <si>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</si>
  <si>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</si>
  <si>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</si>
  <si>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</si>
  <si>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</si>
  <si>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</si>
  <si>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</si>
  <si>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</si>
  <si>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</si>
  <si>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</si>
  <si>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</si>
  <si>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</si>
  <si>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</si>
  <si>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</si>
  <si>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</si>
  <si>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</si>
  <si>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</si>
  <si>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</si>
  <si>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</si>
  <si>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</si>
  <si>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</si>
  <si>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</si>
  <si>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</si>
  <si>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</si>
  <si>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</si>
  <si>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</si>
  <si>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</si>
  <si>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</si>
  <si>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</si>
  <si>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</si>
  <si>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</si>
  <si>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</si>
  <si>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</si>
  <si>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</si>
  <si>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</si>
  <si>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</si>
  <si>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</si>
  <si>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</si>
  <si>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</si>
  <si>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</si>
  <si>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</si>
  <si>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</si>
  <si>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</si>
  <si>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</si>
  <si>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</si>
  <si>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</si>
  <si>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</si>
  <si>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</si>
  <si>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</si>
  <si>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</si>
  <si>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</si>
  <si>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</si>
  <si>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</si>
  <si>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</si>
  <si>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</si>
  <si>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</si>
  <si>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</si>
  <si>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</si>
  <si>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</si>
  <si>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</si>
  <si>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</si>
  <si>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</si>
  <si>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</si>
  <si>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</si>
  <si>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</si>
  <si>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</si>
  <si>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</si>
  <si>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</si>
  <si>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</si>
  <si>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</si>
  <si>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</si>
  <si>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</si>
  <si>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</si>
  <si>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</si>
  <si>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</si>
  <si>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</si>
  <si>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</si>
  <si>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</si>
  <si>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</si>
  <si>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</si>
  <si>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</si>
  <si>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</si>
  <si>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</si>
  <si>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</si>
  <si>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</si>
  <si>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</si>
  <si>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</si>
  <si>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</si>
  <si>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</si>
  <si>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</si>
  <si>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</si>
  <si>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</si>
  <si>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</si>
  <si>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</si>
  <si>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</si>
  <si>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</si>
  <si>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</si>
  <si>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</si>
  <si>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</si>
  <si>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</si>
  <si>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</si>
  <si>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</si>
  <si>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</si>
  <si>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</si>
  <si>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</si>
  <si>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</si>
  <si>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</si>
  <si>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</si>
  <si>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</si>
  <si>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</si>
  <si>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</si>
  <si>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</si>
  <si>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</si>
  <si>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</si>
  <si>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</si>
  <si>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</si>
  <si>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</si>
  <si>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</si>
  <si>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</si>
  <si>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</si>
  <si>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</si>
  <si>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</si>
  <si>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</si>
  <si>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</si>
  <si>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</si>
  <si>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</si>
  <si>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</si>
  <si>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</si>
  <si>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</si>
  <si>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</si>
  <si>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</si>
  <si>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</si>
  <si>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</si>
  <si>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</si>
  <si>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</si>
  <si>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</si>
  <si>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</si>
  <si>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</si>
  <si>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</si>
  <si>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</si>
  <si>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</si>
  <si>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</si>
  <si>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</si>
  <si>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</si>
  <si>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</si>
  <si>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</si>
  <si>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</si>
  <si>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</si>
  <si>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</si>
  <si>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</si>
  <si>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</si>
  <si>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</si>
  <si>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</si>
  <si>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</si>
  <si>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</si>
  <si>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</si>
  <si>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</si>
  <si>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</si>
  <si>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</si>
  <si>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</si>
  <si>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</si>
  <si>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</si>
  <si>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</si>
  <si>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</si>
  <si>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</si>
  <si>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</si>
  <si>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</si>
  <si>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</si>
  <si>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</si>
  <si>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</si>
  <si>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</si>
  <si>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</si>
  <si>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</si>
  <si>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</si>
  <si>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</si>
  <si>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</si>
  <si>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</si>
  <si>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</si>
  <si>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</si>
  <si>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</si>
  <si>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</si>
  <si>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</si>
  <si>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</si>
  <si>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</si>
  <si>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</si>
  <si>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</si>
  <si>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</si>
  <si>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</si>
  <si>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</si>
  <si>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</si>
  <si>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</si>
  <si>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</si>
  <si>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</si>
  <si>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</si>
  <si>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</si>
  <si>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</si>
  <si>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</si>
  <si>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</si>
  <si>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</si>
  <si>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</si>
  <si>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</si>
  <si>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</si>
  <si>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</si>
  <si>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</si>
  <si>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</si>
  <si>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</si>
  <si>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</si>
  <si>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</si>
  <si>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</si>
  <si>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</si>
  <si>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</si>
  <si>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</si>
  <si>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</si>
  <si>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</si>
  <si>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</si>
  <si>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</si>
  <si>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</si>
  <si>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</si>
  <si>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</si>
  <si>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</si>
  <si>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</si>
  <si>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</si>
  <si>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</si>
  <si>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</si>
  <si>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</si>
  <si>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</si>
  <si>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</si>
  <si>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</si>
  <si>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</si>
  <si>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</si>
  <si>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</si>
  <si>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</si>
  <si>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</si>
  <si>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</si>
  <si>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</si>
  <si>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</si>
  <si>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</si>
  <si>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</si>
  <si>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</si>
  <si>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</si>
  <si>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</si>
  <si>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</si>
  <si>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</si>
  <si>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</si>
  <si>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</si>
  <si>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</si>
  <si>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</si>
  <si>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</si>
  <si>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</si>
  <si>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</si>
  <si>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</si>
  <si>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</si>
  <si>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</si>
  <si>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</si>
  <si>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</si>
  <si>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</si>
  <si>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</si>
  <si>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</si>
  <si>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</si>
  <si>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</si>
  <si>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</si>
  <si>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</si>
  <si>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</si>
  <si>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</si>
  <si>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</si>
  <si>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</si>
  <si>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</si>
  <si>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</si>
  <si>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</si>
  <si>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</si>
  <si>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</si>
  <si>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</si>
  <si>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</si>
  <si>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</si>
  <si>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</si>
  <si>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</si>
  <si>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</si>
  <si>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</si>
  <si>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</si>
  <si>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</si>
  <si>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</si>
  <si>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</si>
  <si>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</si>
  <si>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</si>
  <si>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</si>
  <si>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</si>
  <si>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</si>
  <si>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</si>
  <si>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</si>
  <si>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</si>
  <si>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</si>
  <si>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</si>
  <si>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</si>
  <si>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</si>
  <si>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</si>
  <si>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</si>
  <si>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</si>
  <si>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</si>
  <si>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</si>
  <si>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</si>
  <si>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</si>
  <si>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</si>
  <si>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</si>
  <si>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</si>
  <si>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</si>
  <si>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</si>
  <si>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</si>
  <si>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</si>
  <si>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</si>
  <si>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</si>
  <si>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</si>
  <si>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</si>
  <si>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</si>
  <si>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</si>
  <si>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</si>
  <si>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</si>
  <si>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</si>
  <si>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https://www.hichiso.jp/top/life/kurasi/facility/2/</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</si>
  <si>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</si>
  <si>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</si>
  <si>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</si>
  <si>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</si>
  <si>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</si>
  <si>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</si>
  <si>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</si>
  <si>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</si>
  <si>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</si>
  <si>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</si>
  <si>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</si>
  <si>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</si>
  <si>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</si>
  <si>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</si>
  <si>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</si>
  <si>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</si>
  <si>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</si>
  <si>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</si>
  <si>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</si>
  <si>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</si>
  <si>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</si>
  <si>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</si>
  <si>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</si>
  <si>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</si>
  <si>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</si>
  <si>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</si>
  <si>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</si>
  <si>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</si>
  <si>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</si>
  <si>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</si>
  <si>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</si>
  <si>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</si>
  <si>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</si>
  <si>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</si>
  <si>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</si>
  <si>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</si>
  <si>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</si>
  <si>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</si>
  <si>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</si>
  <si>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</si>
  <si>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</si>
  <si>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</si>
  <si>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</si>
  <si>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</si>
  <si>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</si>
  <si>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</si>
  <si>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</si>
  <si>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</si>
  <si>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</si>
  <si>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</si>
  <si>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</si>
  <si>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</si>
  <si>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</si>
  <si>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</si>
  <si>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</si>
  <si>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</si>
  <si>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</si>
  <si>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</si>
  <si>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</si>
  <si>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</si>
  <si>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</si>
  <si>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</si>
  <si>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</si>
  <si>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</si>
  <si>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</si>
  <si>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</si>
  <si>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</si>
  <si>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</si>
  <si>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</si>
  <si>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</si>
  <si>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</si>
  <si>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</si>
  <si>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</si>
  <si>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</si>
  <si>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</si>
  <si>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</si>
  <si>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</si>
  <si>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</si>
  <si>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</si>
  <si>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</si>
  <si>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</si>
  <si>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</si>
  <si>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</si>
  <si>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</si>
  <si>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</si>
  <si>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</si>
  <si>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</si>
  <si>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</si>
  <si>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</si>
  <si>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</si>
  <si>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</si>
  <si>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</si>
  <si>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</si>
  <si>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</si>
  <si>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</si>
  <si>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</si>
  <si>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</si>
  <si>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</si>
  <si>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</si>
  <si>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</si>
  <si>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</si>
  <si>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</si>
  <si>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</si>
  <si>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</si>
  <si>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</si>
  <si>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</si>
  <si>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</si>
  <si>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</si>
  <si>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</si>
  <si>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</si>
  <si>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</si>
  <si>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</si>
  <si>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</si>
  <si>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</si>
  <si>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</si>
  <si>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</si>
  <si>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</si>
  <si>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</si>
  <si>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</si>
  <si>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</si>
  <si>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</si>
  <si>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</si>
  <si>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</si>
  <si>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</si>
  <si>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</si>
  <si>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</si>
  <si>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</si>
  <si>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</si>
  <si>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</si>
  <si>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</si>
  <si>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</si>
  <si>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</si>
  <si>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</si>
  <si>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</si>
  <si>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</si>
  <si>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</si>
  <si>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</si>
  <si>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</si>
  <si>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</si>
  <si>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</si>
  <si>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</si>
  <si>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</si>
  <si>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</si>
  <si>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</si>
  <si>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</si>
  <si>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</si>
  <si>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</si>
  <si>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</si>
  <si>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</si>
  <si>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</si>
  <si>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</si>
  <si>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</si>
  <si>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</si>
  <si>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</si>
  <si>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</si>
  <si>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</si>
  <si>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</si>
  <si>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</si>
  <si>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</si>
  <si>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</si>
  <si>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</si>
  <si>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</si>
  <si>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http://www.town.ine.kyoto.jp/shisetsuannai/tosho/1624509029869.html</t>
  </si>
  <si>
    <t>与謝野町</t>
  </si>
  <si>
    <t>大阪市</t>
  </si>
  <si>
    <t>堺市</t>
  </si>
  <si>
    <t>岸和田市</t>
  </si>
  <si>
    <t>豊中市</t>
  </si>
  <si>
    <t>池田市</t>
  </si>
  <si>
    <t>吹田市</t>
  </si>
  <si>
    <t>泉大津市</t>
  </si>
  <si>
    <t>https://sheeplaizumiotsutosyokan.osaka.jp/</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</si>
  <si>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</si>
  <si>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</si>
  <si>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</si>
  <si>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</si>
  <si>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</si>
  <si>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</si>
  <si>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</si>
  <si>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</si>
  <si>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</si>
  <si>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</si>
  <si>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</si>
  <si>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</si>
  <si>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</si>
  <si>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</si>
  <si>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</si>
  <si>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</si>
  <si>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</si>
  <si>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</si>
  <si>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</si>
  <si>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</si>
  <si>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</si>
  <si>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</si>
  <si>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</si>
  <si>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</si>
  <si>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</si>
  <si>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</si>
  <si>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https://www.city.hannan.lg.jp/library/index.html</t>
  </si>
  <si>
    <t>島本町</t>
  </si>
  <si>
    <t>豊能町</t>
  </si>
  <si>
    <t>能勢町</t>
  </si>
  <si>
    <t>忠岡町</t>
  </si>
  <si>
    <t>熊取町</t>
  </si>
  <si>
    <t>田尻町</t>
  </si>
  <si>
    <t>https://lib-tajiri-town.jp/</t>
  </si>
  <si>
    <t>岬町</t>
  </si>
  <si>
    <t>太子町</t>
  </si>
  <si>
    <t>https://www.town.taishi.osaka.jp/ninshin/shogaigakushu/3073.html</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</si>
  <si>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</si>
  <si>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</si>
  <si>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</si>
  <si>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</si>
  <si>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</si>
  <si>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</si>
  <si>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</si>
  <si>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</si>
  <si>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</si>
  <si>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</si>
  <si>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</si>
  <si>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</si>
  <si>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</si>
  <si>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</si>
  <si>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</si>
  <si>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</si>
  <si>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</si>
  <si>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</si>
  <si>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</si>
  <si>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</si>
  <si>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</si>
  <si>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</si>
  <si>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</si>
  <si>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</si>
  <si>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</si>
  <si>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</si>
  <si>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</si>
  <si>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</si>
  <si>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</si>
  <si>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</si>
  <si>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</si>
  <si>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</si>
  <si>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</si>
  <si>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</si>
  <si>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</si>
  <si>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</si>
  <si>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</si>
  <si>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</si>
  <si>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</si>
  <si>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</si>
  <si>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</si>
  <si>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</si>
  <si>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</si>
  <si>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</si>
  <si>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https://www.city.yamatotakada.nara.jp/soshikikarasagasu/shogaigakushuka/shogaigakushushisetsu/1800.html</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</si>
  <si>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</si>
  <si>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</si>
  <si>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</si>
  <si>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</si>
  <si>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</si>
  <si>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</si>
  <si>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</si>
  <si>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</si>
  <si>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</si>
  <si>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</si>
  <si>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</si>
  <si>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</si>
  <si>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</si>
  <si>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</si>
  <si>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</si>
  <si>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</si>
  <si>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</si>
  <si>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</si>
  <si>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</si>
  <si>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</si>
  <si>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</si>
  <si>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</si>
  <si>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</si>
  <si>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</si>
  <si>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</si>
  <si>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</si>
  <si>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</si>
  <si>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</si>
  <si>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</si>
  <si>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</si>
  <si>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</si>
  <si>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</si>
  <si>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</si>
  <si>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</si>
  <si>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</si>
  <si>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</si>
  <si>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</si>
  <si>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</si>
  <si>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</si>
  <si>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</si>
  <si>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</si>
  <si>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</si>
  <si>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</si>
  <si>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</si>
  <si>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</si>
  <si>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</si>
  <si>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</si>
  <si>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</si>
  <si>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</si>
  <si>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</si>
  <si>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</si>
  <si>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https://ilisod007.apsel.jp/lib-town-mihama/</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</si>
  <si>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</si>
  <si>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</si>
  <si>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</si>
  <si>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</si>
  <si>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</si>
  <si>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</si>
  <si>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</si>
  <si>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</si>
  <si>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</si>
  <si>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</si>
  <si>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</si>
  <si>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</si>
  <si>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</si>
  <si>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</si>
  <si>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</si>
  <si>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</si>
  <si>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</si>
  <si>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</si>
  <si>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</si>
  <si>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</si>
  <si>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</si>
  <si>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</si>
  <si>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</si>
  <si>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</si>
  <si>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</si>
  <si>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</si>
  <si>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</si>
  <si>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</si>
  <si>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</si>
  <si>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</si>
  <si>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</si>
  <si>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</si>
  <si>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</si>
  <si>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</si>
  <si>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</si>
  <si>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</si>
  <si>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</si>
  <si>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</si>
  <si>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</si>
  <si>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</si>
  <si>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</si>
  <si>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</si>
  <si>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</si>
  <si>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</si>
  <si>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</si>
  <si>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</si>
  <si>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</si>
  <si>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</si>
  <si>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</si>
  <si>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</si>
  <si>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</si>
  <si>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</si>
  <si>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</si>
  <si>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</si>
  <si>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</si>
  <si>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</si>
  <si>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</si>
  <si>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</si>
  <si>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</si>
  <si>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</si>
  <si>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</si>
  <si>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</si>
  <si>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</si>
  <si>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</si>
  <si>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</si>
  <si>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</si>
  <si>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</si>
  <si>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</si>
  <si>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</si>
  <si>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</si>
  <si>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</si>
  <si>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</si>
  <si>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</si>
  <si>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</si>
  <si>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</si>
  <si>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</si>
  <si>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</si>
  <si>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</si>
  <si>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</si>
  <si>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</si>
  <si>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</si>
  <si>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</si>
  <si>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</si>
  <si>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</si>
  <si>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</si>
  <si>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</si>
  <si>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</si>
  <si>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</si>
  <si>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</si>
  <si>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</si>
  <si>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</si>
  <si>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</si>
  <si>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</si>
  <si>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</si>
  <si>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</si>
  <si>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</si>
  <si>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</si>
  <si>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</si>
  <si>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</si>
  <si>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</si>
  <si>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</si>
  <si>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</si>
  <si>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</si>
  <si>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</si>
  <si>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</si>
  <si>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</si>
  <si>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</si>
  <si>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</si>
  <si>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</si>
  <si>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</si>
  <si>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</si>
  <si>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</si>
  <si>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</si>
  <si>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</si>
  <si>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</si>
  <si>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</si>
  <si>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</si>
  <si>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</si>
  <si>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</si>
  <si>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</si>
  <si>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</si>
  <si>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</si>
  <si>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</si>
  <si>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</si>
  <si>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</si>
  <si>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</si>
  <si>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</si>
  <si>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</si>
  <si>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</si>
  <si>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</si>
  <si>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</si>
  <si>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</si>
  <si>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</si>
  <si>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</si>
  <si>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</si>
  <si>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</si>
  <si>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</si>
  <si>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</si>
  <si>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</si>
  <si>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</si>
  <si>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</si>
  <si>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</si>
  <si>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</si>
  <si>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</si>
  <si>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</si>
  <si>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</si>
  <si>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</si>
  <si>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</si>
  <si>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</si>
  <si>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</si>
  <si>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</si>
  <si>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</si>
  <si>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</si>
  <si>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</si>
  <si>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</si>
  <si>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</si>
  <si>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</si>
  <si>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</si>
  <si>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</si>
  <si>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</si>
  <si>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</si>
  <si>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</si>
  <si>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</si>
  <si>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</si>
  <si>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</si>
  <si>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</si>
  <si>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</si>
  <si>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</si>
  <si>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</si>
  <si>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</si>
  <si>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</si>
  <si>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</si>
  <si>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</si>
  <si>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</si>
  <si>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</si>
  <si>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</si>
  <si>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</si>
  <si>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</si>
  <si>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</si>
  <si>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</si>
  <si>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</si>
  <si>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</si>
  <si>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</si>
  <si>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</si>
  <si>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</si>
  <si>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</si>
  <si>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</si>
  <si>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</si>
  <si>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</si>
  <si>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</si>
  <si>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</si>
  <si>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</si>
  <si>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</si>
  <si>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</si>
  <si>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</si>
  <si>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</si>
  <si>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</si>
  <si>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</si>
  <si>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</si>
  <si>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</si>
  <si>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</si>
  <si>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</si>
  <si>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</si>
  <si>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</si>
  <si>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</si>
  <si>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</si>
  <si>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</si>
  <si>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</si>
  <si>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</si>
  <si>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</si>
  <si>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</si>
  <si>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</si>
  <si>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</si>
  <si>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</si>
  <si>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</si>
  <si>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</si>
  <si>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</si>
  <si>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</si>
  <si>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</si>
  <si>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</si>
  <si>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</si>
  <si>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</si>
  <si>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</si>
  <si>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</si>
  <si>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</si>
  <si>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</si>
  <si>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</si>
  <si>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</si>
  <si>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</si>
  <si>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</si>
  <si>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</si>
  <si>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</si>
  <si>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</si>
  <si>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</si>
  <si>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</si>
  <si>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</si>
  <si>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</si>
  <si>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</si>
  <si>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宇美町</t>
  </si>
  <si>
    <t>篠栗町</t>
  </si>
  <si>
    <t>志免町</t>
  </si>
  <si>
    <t>須恵町</t>
  </si>
  <si>
    <t>https://www.town.sue.fukuoka.jp/soshiki/shakaikyoikuka/tosyokan/index.html</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</si>
  <si>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</si>
  <si>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</si>
  <si>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</si>
  <si>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</si>
  <si>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</si>
  <si>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</si>
  <si>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</si>
  <si>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</si>
  <si>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</si>
  <si>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</si>
  <si>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</si>
  <si>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</si>
  <si>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</si>
  <si>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</si>
  <si>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</si>
  <si>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</si>
  <si>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</si>
  <si>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</si>
  <si>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</si>
  <si>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</si>
  <si>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</si>
  <si>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</si>
  <si>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</si>
  <si>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</si>
  <si>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</si>
  <si>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</si>
  <si>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</si>
  <si>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https://www.city.karatsu.lg.jp/kyoiku/toshokan/</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</si>
  <si>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</si>
  <si>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</si>
  <si>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</si>
  <si>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</si>
  <si>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</si>
  <si>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</si>
  <si>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</si>
  <si>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</si>
  <si>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</si>
  <si>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</si>
  <si>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</si>
  <si>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</si>
  <si>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</si>
  <si>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</si>
  <si>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</si>
  <si>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</si>
  <si>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</si>
  <si>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</si>
  <si>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</si>
  <si>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</si>
  <si>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</si>
  <si>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</si>
  <si>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</si>
  <si>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</si>
  <si>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</si>
  <si>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</si>
  <si>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</si>
  <si>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</si>
  <si>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</si>
  <si>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</si>
  <si>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</si>
  <si>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</si>
  <si>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</si>
  <si>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</si>
  <si>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</si>
  <si>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</si>
  <si>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</si>
  <si>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</si>
  <si>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</si>
  <si>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</si>
  <si>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</si>
  <si>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</si>
  <si>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</si>
  <si>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</si>
  <si>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</si>
  <si>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</si>
  <si>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</si>
  <si>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</si>
  <si>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</si>
  <si>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</si>
  <si>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</si>
  <si>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</si>
  <si>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</si>
  <si>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</si>
  <si>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</si>
  <si>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</si>
  <si>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</si>
  <si>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</si>
  <si>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</si>
  <si>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</si>
  <si>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</si>
  <si>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</si>
  <si>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</si>
  <si>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</si>
  <si>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</si>
  <si>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</si>
  <si>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</si>
  <si>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</si>
  <si>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</si>
  <si>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</si>
  <si>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</si>
  <si>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</si>
  <si>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</si>
  <si>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</si>
  <si>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</si>
  <si>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</si>
  <si>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</si>
  <si>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</si>
  <si>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</si>
  <si>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</si>
  <si>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</si>
  <si>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</si>
  <si>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</si>
  <si>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</si>
  <si>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</si>
  <si>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</si>
  <si>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</si>
  <si>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</si>
  <si>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</si>
  <si>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</si>
  <si>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</si>
  <si>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</si>
  <si>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</si>
  <si>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</si>
  <si>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</si>
  <si>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</si>
  <si>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</si>
  <si>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</si>
  <si>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</si>
  <si>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</si>
  <si>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</si>
  <si>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</si>
  <si>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</si>
  <si>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</si>
  <si>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</si>
  <si>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</si>
  <si>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</si>
  <si>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</si>
  <si>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</si>
  <si>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</si>
  <si>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</si>
  <si>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</si>
  <si>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</si>
  <si>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</si>
  <si>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</si>
  <si>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</si>
  <si>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</si>
  <si>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</si>
  <si>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</si>
  <si>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</si>
  <si>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</si>
  <si>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</si>
  <si>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</si>
  <si>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</si>
  <si>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</si>
  <si>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</si>
  <si>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</si>
  <si>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</si>
  <si>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</si>
  <si>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</si>
  <si>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</si>
  <si>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</si>
  <si>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</si>
  <si>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https://library-satsumasendai.com/</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</si>
  <si>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</si>
  <si>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</si>
  <si>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</si>
  <si>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</si>
  <si>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</si>
  <si>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</si>
  <si>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</si>
  <si>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</si>
  <si>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</si>
  <si>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</si>
  <si>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</si>
  <si>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</si>
  <si>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</si>
  <si>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</si>
  <si>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</si>
  <si>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</si>
  <si>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</si>
  <si>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</si>
  <si>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</si>
  <si>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</si>
  <si>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</si>
  <si>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</si>
  <si>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</si>
  <si>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</si>
  <si>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</si>
  <si>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</si>
  <si>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</si>
  <si>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</si>
  <si>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</si>
  <si>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</si>
  <si>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</si>
  <si>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</si>
  <si>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</si>
  <si>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</si>
  <si>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</si>
  <si>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</si>
  <si>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</si>
  <si>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</si>
  <si>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</si>
  <si>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</si>
  <si>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</si>
  <si>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</si>
  <si>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</si>
  <si>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</si>
  <si>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</si>
  <si>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</si>
  <si>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</si>
  <si>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http://www.vill.ogimi.okinawa.jp/_common/themes/ogimi/reiki/reiki_honbun/q913RG00000699.html</t>
  </si>
  <si>
    <t>東村</t>
  </si>
  <si>
    <t>今帰仁村</t>
  </si>
  <si>
    <t>本部町</t>
  </si>
  <si>
    <t>恩納村</t>
  </si>
  <si>
    <t>宜野座村</t>
  </si>
  <si>
    <t>金武町</t>
  </si>
  <si>
    <t>https://kin-lib.town.kin.okinawa.jp/</t>
  </si>
  <si>
    <t>伊江村</t>
  </si>
  <si>
    <t>読谷村</t>
  </si>
  <si>
    <t>嘉手納町</t>
  </si>
  <si>
    <t>北谷町</t>
  </si>
  <si>
    <t>北中城村</t>
  </si>
  <si>
    <t>中城村</t>
  </si>
  <si>
    <t>西原町</t>
  </si>
  <si>
    <t>http://www.town.nishihara.okinawa.jp/library/</t>
  </si>
  <si>
    <t>与那原町</t>
  </si>
  <si>
    <t>南風原町</t>
  </si>
  <si>
    <t>渡嘉敷村</t>
  </si>
  <si>
    <t>座間味村</t>
  </si>
  <si>
    <t>粟国村</t>
  </si>
  <si>
    <t>渡名喜村</t>
  </si>
  <si>
    <t>南大東村</t>
  </si>
  <si>
    <t>北大東村</t>
  </si>
  <si>
    <t>伊平屋村</t>
  </si>
  <si>
    <t>伊是名村</t>
  </si>
  <si>
    <t>久米島町</t>
  </si>
  <si>
    <t>http://www.town.kumejima.okinawa.jp/library/</t>
  </si>
  <si>
    <t>八重瀬町</t>
  </si>
  <si>
    <t>多良間村</t>
  </si>
  <si>
    <t>竹富町</t>
  </si>
  <si>
    <t>与那国町</t>
  </si>
  <si>
    <t>Wi-FiアーカイブURL</t>
  </si>
  <si>
    <t>https://web.archive.org/web/20220127233440/https://www.library.city.chiba.jp/news/news1645.html</t>
  </si>
  <si>
    <t>Wi-Fi(無線LAN）を提供するサービスについて案内するページのURLをアーカイブして記入する。</t>
  </si>
  <si>
    <t>https://www.kujiran.net/emiran/muroran-library/</t>
  </si>
  <si>
    <t>https://www.shintoku-town.jp/bunka-sports/bunka/toshokan/</t>
  </si>
  <si>
    <t>http://www.town.shichinohe.lg.jp/gyosei/shisetsu/koukyou/tyuoutosyo.html</t>
  </si>
  <si>
    <t>http://www.vill.sai.lg.jp/%e8%a1%8c%e6%94%bf%e3%83%bb%e8%a6%b3%e5%85%89%e6%83%85%e5%a0%b1/%e8%a1%8c%e6%94%bf%e6%a9%9f%e6%a7%8b%e5%9b%b3/</t>
  </si>
  <si>
    <t>https://www.town.marumori.miyagi.jp/machisen/kane-machi/news/detail.php?news=28</t>
  </si>
  <si>
    <t>https://www.city.nikaho.akita.jp/gyosei/living_scene/bunka_sports/tosyokan/index.html</t>
  </si>
  <si>
    <t>https://www.city.koriyama.lg.jp/site/koriyama-city-library/6407.html</t>
  </si>
  <si>
    <t>https://www.town.kawamata.lg.jp/cgi-local/BookSearch/search.cgi</t>
  </si>
  <si>
    <t>https://www.vill.otama.fukushima.jp/kankou_shiseki/spot/leisure/adatarahurusato/</t>
  </si>
  <si>
    <t>https://www.town.higashiagatsuma.gunma.jp/www/contents/1527809942733/index.html</t>
  </si>
  <si>
    <t>https://www.kumagayacity.library.ne.jp/</t>
  </si>
  <si>
    <t>https://www.lib.city.funabashi.lg.jp/</t>
  </si>
  <si>
    <t>https://www.city.minamiuonuma.niigata.jp/toshokan/</t>
  </si>
  <si>
    <t>https://www.vill.narusawa.yamanashi.jp/gyosei/soshikikarasagasu/kyoikuiinkai/shisetsu/2/784.html</t>
  </si>
  <si>
    <t>https://tokoname-lib.jp</t>
  </si>
  <si>
    <t>https://www.town.oguchi.lg.jp/2193.htm</t>
  </si>
  <si>
    <t>https://www.lib-zentsuji.jp/</t>
  </si>
  <si>
    <t>https://www.town.tonosho.kagawa.jp/gyosei/soshiki/shogai/343.html</t>
  </si>
  <si>
    <t>https://www.lics-saas.nexs-service.jp/shodoshima/webopac/index.do</t>
  </si>
  <si>
    <t>https://www.town.ayagawa.lg.jp/docs/2012030900029/</t>
  </si>
  <si>
    <t>https://www.town.uchiko.ehime.jp/site/tosyozyouhoukan/</t>
  </si>
  <si>
    <t>蔵書点検休館</t>
  </si>
  <si>
    <t>通常開館</t>
  </si>
  <si>
    <t>https://www.town.shikabe.lg.jp/soshiki/shogai_gakushu/gyomu/3/841.html</t>
  </si>
  <si>
    <t>https://www.vill.kamoenai.hokkaido.jp/hotnews/detail/00000228.html</t>
  </si>
  <si>
    <t>https://www.town.aibetsu.hokkaido.jp/living/culture/801/696</t>
  </si>
  <si>
    <t>https://www.lib-finder.net/nakafurano/info_detail?id=274&amp;page=1</t>
  </si>
  <si>
    <t>https://www.town.oumu.hokkaido.jp/kanko_bunka_sports/toshokan/index.html</t>
  </si>
  <si>
    <t>https://www.niikappu.jp/kurashi/kyoiku/bunka-sports/record/index.html</t>
  </si>
  <si>
    <t>https://www.city.mutsu.lg.jp/soshiki/kyoiku/toshokan/</t>
  </si>
  <si>
    <t>https://ilisod001.apsel.jp/nakadomari-lib/wopc/pc/pages/TopPage.jsp</t>
  </si>
  <si>
    <t>https://www.lib-finder2.net/sannohe/info_detail?id=61&amp;page=1</t>
  </si>
  <si>
    <t>https://www.town.shizukuishi.iwate.jp/docs/2015112300014/</t>
  </si>
  <si>
    <t>https://www.town.watari.miyagi.jp/library/</t>
  </si>
  <si>
    <t>https://www.town.gojome.akita.jp/kyouikubunkasisetu/wa-kuru/</t>
  </si>
  <si>
    <t>https://kahoku-lib.jp/</t>
  </si>
  <si>
    <t>https://mogami.tv/child/09life-study/03library.php</t>
  </si>
  <si>
    <t>https://www.vill.ohkura.yamagata.jp/soshikikarasagasu/kyoikuiinkai/gyomuannai/4/1/1/562.html</t>
  </si>
  <si>
    <t>http://www.kawauchimura.jp/page/page000150.html</t>
  </si>
  <si>
    <t>https://www.vill.tsumagoi.gunma.jp/www/contents/1000000000464/index.html</t>
  </si>
  <si>
    <t>https://www.city.tateyama.chiba.jp/tosyokan/tosyokan.html</t>
  </si>
  <si>
    <t>https://www.city.kamo.niigata.jp/kosodate/shougai/toshokan/</t>
  </si>
  <si>
    <t>https://www.kurobe-lib.jp/index.html</t>
  </si>
  <si>
    <t>https://library.city.ina.nagano.jp/komagane-lib/hp/</t>
  </si>
  <si>
    <t>https://libsv.city.chikuma.lg.jp/opw/OPW/OPWMESS.CSP?DB=LIB&amp;MODE=1</t>
  </si>
  <si>
    <t>https://library.city.izu.shizuoka.jp/TOSHOW/asp/index.aspx</t>
  </si>
  <si>
    <t>https://www.town.minamiizu.shizuoka.jp/category/bunya/tosyokan/</t>
  </si>
  <si>
    <t>https://www.town.fuso.lg.jp/sports/tosyo/index.html</t>
  </si>
  <si>
    <t>https://www.city.toba.mie.jp/kanko_bunka_sports/shisetsu/3935.html</t>
  </si>
  <si>
    <t>https://www.city.uji.kyoto.jp/site/uji-publiclibrary/</t>
  </si>
  <si>
    <t>http://www.town.ide.kyoto.jp/soshiki/kyouikuiinkai/syakaikyouiku/shisetsu/1394790426601.html</t>
  </si>
  <si>
    <t>https://www.town.ujitawara.kyoto.jp/kanko_bunka_sports/bunka_sports/shisetsuannai/1/index.html</t>
  </si>
  <si>
    <t>https://www.town.kanmaki.nara.jp/shisetsuosagasu/toshokan/2786.html</t>
  </si>
  <si>
    <t>https://ilisod001.apsel.jp/yuasa-town-library/wopc/pc/pages/TopPage.jsp</t>
  </si>
  <si>
    <t>https://www.town.tsuwano.lg.jp/www/contents/1000000061000/index.html</t>
  </si>
  <si>
    <t>https://www.kumano.library.ne.jp/</t>
  </si>
  <si>
    <t>http://www.vill.nishiawakura.okayama.jp/wp/%e3%81%82%e3%82%8f%e3%81%8f%e3%82%89%e4%bc%9a%e9%a4%a8%e3%83%bb%e3%81%82%e3%82%8f%e3%81%8f%e3%82%89%e5%9b%b3%e6%9b%b8%e9%a4%a8-4/</t>
  </si>
  <si>
    <t>https://www.city.kochi-konan.lg.jp/bunka_sports/shogaigakushu/toshokan/3451.html</t>
  </si>
  <si>
    <t>http://omuta-lib.jp/</t>
  </si>
  <si>
    <t>https://library.mirika.or.jp/</t>
  </si>
  <si>
    <t>https://www.museum-library-uki.jp/</t>
  </si>
  <si>
    <t>https://www.town.hiji.lg.jp/kanko_bunka_sports/toshokan/index.html</t>
  </si>
  <si>
    <t>https://www.town.kinko.lg.jp/syogai-h/kenkofukushi/shogai/toshokan/annai.html</t>
  </si>
  <si>
    <t>https://ilisod001.apsel.jp/rumoi/wopc/pc/pages/Information.jsp</t>
  </si>
  <si>
    <t>https://www.lib-finder2.net/akabira/info_detail?id=105&amp;page=1</t>
  </si>
  <si>
    <t>https://www.town.kimobetsu.hokkaido.jp/education/detail.php?content=121</t>
  </si>
  <si>
    <t>https://www.lib-eye.net/furubira/</t>
  </si>
  <si>
    <t>https://www.town.toyoura.hokkaido.jp/hotnews/detail/00005019.html</t>
  </si>
  <si>
    <t>http://www.vill.yomogita.lg.jp/kankou/shisetsu/sougou_center.html</t>
  </si>
  <si>
    <t>https://www.city.shiroishi.miyagi.jp/soshiki/31/</t>
  </si>
  <si>
    <t>不明</t>
  </si>
  <si>
    <t>https://www.city.namegata.ibaraki.jp/page/dir011545.html</t>
  </si>
  <si>
    <t>https://www.town.daigo.ibaraki.jp/page/page006193.html</t>
  </si>
  <si>
    <t>https://www.lib.city.fukaya.saitama.jp/</t>
  </si>
  <si>
    <t>https://www.town.kyotamba.kyoto.jp/kanko_bunka_sports/shogaigakushu/1/6067.html</t>
  </si>
  <si>
    <t>https://www.city.habikino.lg.jp/soshiki/shougaigakushu/syougaku_tosyokan/index.html</t>
  </si>
  <si>
    <t>https://www.town.shimamoto.lg.jp/site/library/</t>
  </si>
  <si>
    <t>https://asukamura.jp/kurashi_syogaigakusyu_kominkan.html</t>
  </si>
  <si>
    <t>http://www.town.kimino.wakayama.jp/gyosei/chosha_kakukaannai/2588.html</t>
  </si>
  <si>
    <t>https://www.city.oda.lg.jp/125/</t>
  </si>
  <si>
    <t>https://library.yakage-kyouiku.info/</t>
  </si>
  <si>
    <t>https://www.town.ishii.lg.jp/docs/2021060200016/</t>
  </si>
  <si>
    <t>https://www.town.niyodogawa.lg.jp/life/life_dtl.php?hdnKey=2296</t>
  </si>
  <si>
    <t>https://www.google.com/url?client=internal-element-cse&amp;cx=5eeff02526f20ef13&amp;q=https://www.vill.higashi.okinawa.jp/material/files/group/3/98207713.pdf&amp;sa=U&amp;ved=2ahUKEwj4r6HQzYH4AhXzt1YBHbTjD0gQFnoECAEQAQ&amp;usg=AOvVaw0qFc0__vHsEtW4-wPdjGq1</t>
  </si>
  <si>
    <t>北海道立図書館、北海道立図書館における感染防止対策についてというお知らせでマスク着用の考え方を公表。</t>
  </si>
  <si>
    <t>https://www3.library.pref.hokkaido.jp/digitallibrary/</t>
  </si>
  <si>
    <t>http://archive.today/2022.07.01-125710/https://www.library.pref.hokkaido.jp/web/news/aj7p5p00000019j2.html</t>
  </si>
  <si>
    <t>https://trc-adeac.trc.co.jp/WJ11C0/WJJS02U/0110005100</t>
  </si>
  <si>
    <t>http://gazo.library.city.sapporo.jp/</t>
  </si>
  <si>
    <t>http://archive.today/2022.07.01-133508/https://www.city.sapporo.jp/toshokan/202110_reopen.html?mode=preview</t>
  </si>
  <si>
    <t>函館市中央図書館デジタル資料館　 Hakodate City Central Library Digital Archives</t>
  </si>
  <si>
    <t>http://archives.c.fun.ac.jp/fronts/top</t>
  </si>
  <si>
    <t>http://archive.today/2022.07.01-133810/https://hakodate-lib.jp/whatsnew/%E5%9B%B3%E6%9B%B8%E9%A4%A8%E3%81%AE%E6%96%B0%E5%9E%8B%E3%82%B3%E3%83%AD%E3%83%8A%E3%82%A6%E3%82%A4%E3%83%AB%E3%82%B9%E6%84%9F%E6%9F%93%E4%BA%88%E9%98%B2%E5%AF%BE%E7%AD%96%E3%81%AB%E3%81%A4%E3%81%84.html</t>
  </si>
  <si>
    <t>市立小樽図書館デジタルライブラリー</t>
  </si>
  <si>
    <t>https://www-std-pub02.ufinity.jp/otaru_lib/?page_id=210</t>
  </si>
  <si>
    <t>http://archive.today/2022.07.01-133652/https://www-std-pub02.ufinity.jp/otaru_lib/?page_id=181</t>
  </si>
  <si>
    <t>北海道立図書館の北方資料デジタルライブラリーに掲載</t>
  </si>
  <si>
    <t>https://www3.library.pref.hokkaido.jp/digitallibrary/public-library/public5.html</t>
  </si>
  <si>
    <t>https://web.archive.org/web/20220701134343/https://www.kujiran.net/emiran/muroran-library/</t>
  </si>
  <si>
    <t>釧路市中央図書館／永久保秀二郎関連資料（ADEAC）</t>
  </si>
  <si>
    <t>https://trc-adeac.trc.co.jp/WJ11C0/WJJS02U/0120615100</t>
  </si>
  <si>
    <t>https://web.archive.org/web/20220701134823/https://kushirolibrary.jp/news/585/</t>
  </si>
  <si>
    <t>北海道立図書館の北方資料デジタルライブラリーに掲載 https://web.archive.org/web/20220701135154/https://www3.library.pref.hokkaido.jp/digitallibrary/public-library/public6.html</t>
  </si>
  <si>
    <t>https://www3.library.pref.hokkaido.jp/digitallibrary/public-library/public6.html</t>
  </si>
  <si>
    <t>https://trc-adeac.trc.co.jp/WJ11C0/WJJS02U/0121315100</t>
  </si>
  <si>
    <t>https://web.archive.org/web/20220701142922/https://www.lib.city.ebetsu.hokkaido.jp/news/info/20210930_post_133.html</t>
  </si>
  <si>
    <t>https://web.archive.org/web/20220701143618/https://mombetsu.jp/sisetu/bunkasisetu/tosyokan/</t>
  </si>
  <si>
    <t>https://web.archive.org/web/20220701143744/http://www.city.shibetsu.lg.jp/www/contents/1134459220546/index.html</t>
  </si>
  <si>
    <t>絵本セット貸出 https://web.archive.org/web/20220701144131/https://www.lib-nemuro.jp/ibent.html</t>
  </si>
  <si>
    <t>http://archive.today/2022.07.01-145344/https://www.lib-nemuro.jp/osirase.html</t>
  </si>
  <si>
    <t>http://archive.today/2022.07.01-145011/https://lib.city.takikawa.hokkaido.jp/</t>
  </si>
  <si>
    <t>https://web.archive.org/web/20220701144958/http://www.city.sunagawa.hokkaido.jp/seikatsu_kurashi/tosho/riyouannai.html</t>
  </si>
  <si>
    <t>歌志内アーカイブス</t>
  </si>
  <si>
    <t>http://utashinai-library.ec-site.net/archive.html</t>
  </si>
  <si>
    <t>https://trc-adeac.trc.co.jp/Html/Usr/0123115100/index.html</t>
  </si>
  <si>
    <t>https://web.archive.org/web/20220701234502/https://eniwa-library.jp/archives/3439/</t>
  </si>
  <si>
    <t>https://web.archive.org/web/20220701235350/https://www.city.hokuto.hokkaido.jp/docs/1913.html</t>
  </si>
  <si>
    <t>http://archive.today/2022.07.02-000503/https://www.town.tobetsu.hokkaido.jp/uploaded/attachment/20279.pdf</t>
  </si>
  <si>
    <t>https://web.archive.org/web/20220701235929/https://www.vill.shinshinotsu.hokkaido.jp/hotnews/detail/00001144.html</t>
  </si>
  <si>
    <t>https://web.archive.org/web/20220702001613/https://www.town.yakumo.lg.jp/site/yakumo-library/koronataisaku2105.html</t>
  </si>
  <si>
    <t>https://web.archive.org/web/20220702004957/https://www.hokkaido-esashi.jp/modules/lifeinfo/content0773.html</t>
  </si>
  <si>
    <t>https://web.archive.org/web/20220702005237/https://www.town.assabu.lg.jp/modules/lifeinfo/content0601.html</t>
  </si>
  <si>
    <t>https://web.archive.org/web/20220702005513/https://www.town.imakane.lg.jp/gyousei/kenkoufukushi/k_others/cat840/post_3138.html</t>
  </si>
  <si>
    <t>https://www.town.rankoshi.hokkaido.jp/hanaichie/</t>
  </si>
  <si>
    <t>北方資料デジタルライブラリー</t>
  </si>
  <si>
    <t>https://www3.library.pref.hokkaido.jp/digitallibrary/public-library/public9.html</t>
  </si>
  <si>
    <t>https://web.archive.org/web/20220702010338/https://asobook-lib.com/archives/1703</t>
  </si>
  <si>
    <t>https://web.archive.org/web/20220702010919/https://www.vill.rusutsu.lg.jp/hotnews/detail/00002965.html</t>
  </si>
  <si>
    <t>https://web.archive.org/web/20220702011647/https://www.town.kutchan.hokkaido.jp/profile/shisetsu/community/kouminkan/</t>
  </si>
  <si>
    <t>https://web.archive.org/web/20220702012013/https://www.town.kyowa.hokkaido.jp/soshiki/hokenfukushika/news/2020-0226-1042-50.html</t>
  </si>
  <si>
    <t>余市町デジタルアーカイブス</t>
  </si>
  <si>
    <t>https://www.yoichi-lib-unet.ocn.ne.jp/toshow/degitalarchives/html/degitalarchives.html</t>
  </si>
  <si>
    <t>https://web.archive.org/web/20220702015036/https://www.town.nanporo.hokkaido.jp/facility/pororo/</t>
  </si>
  <si>
    <t>https://web.archive.org/web/20220702015220/http://library.maoi-net.jp/</t>
  </si>
  <si>
    <t>https://web.archive.org/web/20220702015710/https://www.town.urausu.hokkaido.jp/gyousei/kakuka/kyouiku/2020-0507-1105-48.html</t>
  </si>
  <si>
    <t>https://web.archive.org/web/20220702021629/http://www.toshokan-town-wassamu.jp/event.html</t>
  </si>
  <si>
    <t>http://archive.today/2022.07.02-033401/https://www.town.horonobe.lg.jp/www4/section/edu/lib/le009f00000036an-att/le009f000001izpy.pdf</t>
  </si>
  <si>
    <t>http://archive.today/2022.07.02-033256/http://www.town.bihoro.hokkaido.jp/library/page/2021082700044/</t>
  </si>
  <si>
    <t>http://archive.today/2022.07.02-033702/https://www.town.shari.hokkaido.jp/soshikikarasagasu/shari_lib/shari_lib_news/881.html</t>
  </si>
  <si>
    <t>https://web.archive.org/web/20220702033853/https://www.town.kiyosato.hokkaido.jp/gyousei/soshiki_shigoto/kyouikuiinkai/library/2013-1206-1611-104.html4</t>
  </si>
  <si>
    <t>https://web.archive.org/web/20220702033907/https://www.town.koshimizu.hokkaido.jp/library/detail/00008412.html</t>
  </si>
  <si>
    <t>https://web.archive.org/web/20220702034518/http://www.town.saroma.hokkaido.jp/shisetsu/library/against_virus.html</t>
  </si>
  <si>
    <t>https://www3.library.pref.hokkaido.jp/digitallibrary/public-library/public7.html</t>
  </si>
  <si>
    <t>http://archive.today/2022.07.02-040632/https://town.takinoue.hokkaido.jp/files/00009500/00009519/20200609210303.pdf</t>
  </si>
  <si>
    <t>https://web.archive.org/web/20220702035044/https://www.town.okoppe.lg.jp/library/about/hm80ga00000001h1.html</t>
  </si>
  <si>
    <t>https://web.archive.org/web/20220702040130/https://www.town.oumu.hokkaido.jp/kanko_bunka_sports/toshokan/index.html</t>
  </si>
  <si>
    <t>https://web.archive.org/web/20220702040434/http://www.town.ozora.hokkaido.jp/docs/2021042800043/</t>
  </si>
  <si>
    <t>https://web.archive.org/web/20220702040804/https://www.town.sobetsu.lg.jp/shinchaku/2022/06/corona-taiou.html</t>
  </si>
  <si>
    <t>https://web.archive.org/web/20220702041048/https://www.town.atsuma.lg.jp/office/reception/environment/facility/tosho/corona/</t>
  </si>
  <si>
    <t>https://web.archive.org/web/20220702043602/https://www.town.shikaoi.lg.jp/shisetsu/art/library/</t>
  </si>
  <si>
    <t>https://web.archive.org/web/20220702045142/http://www.memuro-lib.net/hotnews/detail/00000557.html</t>
  </si>
  <si>
    <t>https://web.archive.org/web/20220702051727/https://www.town.ashoro.hokkaido.jp/kyoiku-iinkai/toshokan/</t>
  </si>
  <si>
    <t>https://web.archive.org/web/20220702053145/https://www.town.teshikaga.hokkaido.jp/kurashi/mokuteki/kyoiku/2259.html</t>
  </si>
  <si>
    <t>https://web.archive.org/web/20220702053432/http://tosyo.betsukai.jp/info/2489/</t>
  </si>
  <si>
    <t>https://web.archive.org/web/20220702053728/https://www.shibetsutown.jp/education/library/</t>
  </si>
  <si>
    <t>https://www.plib.pref.aomori.lg.jp/digital-archive/</t>
  </si>
  <si>
    <t>弘前市立弘前図書館／おくゆかしき津軽の古典籍</t>
  </si>
  <si>
    <t>https://trc-adeac.trc.co.jp/WJ11C0/WJJS02U/0220205100</t>
  </si>
  <si>
    <t>図書館開館 https://chouseisan.com/s?h=b466816b0e3d4b908057f18ae21c7895</t>
  </si>
  <si>
    <t>http://archive.today/2022.07.02-055949/http://www.city.kuroishi.aomori.jp/news/shisei/2022-0629-1941-87.html</t>
  </si>
  <si>
    <t>https://www.city.goshogawara.lg.jp/lib/document/digitalarchive/</t>
  </si>
  <si>
    <t>https://web.archive.org/web/20220702063049/http://www.lib.misawa.aomori.jp/</t>
  </si>
  <si>
    <t>https://web.archive.org/web/20220702064856/https://www.city.hirakawa.lg.jp/library/oshirase/open-2022-0323.html</t>
  </si>
  <si>
    <t>https://web.archive.org/web/20220702071740/http://library.itayanagi.ed.jp/info/detail.php?id=173</t>
  </si>
  <si>
    <t>http://archive.today/2022.07.02-072610/http://www.town.shichinohe.lg.jp/kurashi/6a8a41b3dc8d5c9ef42615073b907f91_1.pdf</t>
  </si>
  <si>
    <t>https://web.archive.org/web/20220702073238/https://momo-oirase.jp/2022/04/09/%E5%88%A9%E7%94%A8%E5%88%B6%E9%99%90%E3%81%AE%E8%A7%A3%E9%99%A4%E3%81%AB%E3%81%A4%E3%81%84%E3%81%A6-2/</t>
  </si>
  <si>
    <t>http://archive.today/2022.07.02-075947/https://www.kazamaura.jp/villager/facilities/culture/</t>
  </si>
  <si>
    <t>https://web.archive.org/web/20220702122633/http://lib.5nohe.jp/osirase/4.12seigen.pdf</t>
  </si>
  <si>
    <t>http://archive.today/2022.07.02-122806/https://www.town.takko.lg.jp/_resources/content/8301/20220418-123523.pdf</t>
  </si>
  <si>
    <t>http://archive.today/2022.07.02-123313/http://www.town.aomori-nanbu.lg.jp/index.cfm/11,17548,c,html/17548/20220408-104634.pdf</t>
  </si>
  <si>
    <t>デジタルアーカイブ2種あり https://www.library.pref.iwate.jp/dli/index.html</t>
  </si>
  <si>
    <t>https://www.library.pref.iwate.jp/ihatov/index/sakuin.html</t>
  </si>
  <si>
    <t>市役所Webサイト（アーカイブ参照）の記述により、入館記録を「☓」に変更。「保健所による濃厚接触者特定の取り扱いが変更されたことなどにより、令和4年4月25日から第4段階に運用を変更します。（中略）利用者の把握：なし」</t>
  </si>
  <si>
    <t>https://web.archive.org/web/20220702072126/https://www.city.ofunato.iwate.jp/site/corona/13458.html</t>
  </si>
  <si>
    <t>https://library.city.tono.iwate.jp/mukashi.html</t>
  </si>
  <si>
    <t>https://web.d-library.jp/ichinoseki/g0102/libcontents/search/?gid=1006&amp;pkn=%E9%83%B7%E5%9C%9F%E8%B3%87%E6%96%99%EF%BC%88%E3%83%AD%E3%82%B0%E3%82%A4%E3%83%B3%E3%81%AA%E3%81%97%E3%81%A7%E8%AA%AD%E3%82%81%E3%82%8B%E8%B3%87%E6%96%99%E3%82%82%E3%81%82%E3%82%8A%E3%81%BE%E3%81%99%EF%BC%89&amp;pgs=1</t>
  </si>
  <si>
    <t>来館者向けの案内が6月30日付のものに更新。内容は変更なし</t>
  </si>
  <si>
    <t>https://web.archive.org/web/20220702074255/http://hachi-lib.jp/post-2186/</t>
  </si>
  <si>
    <t>http://www.hiraizumi-epica.com/library</t>
  </si>
  <si>
    <t>7月1日に移転開館。URL更新</t>
  </si>
  <si>
    <t>http://web.archive.org/web/20220702081650/http://www.hiraizumi-epica.com/library</t>
  </si>
  <si>
    <t>https://www.vill.noda.iwate.jp/soshiki/kyoikuiinkaijimukyoku/shogaigakushubunkahan/shogaigakushu/354.html</t>
  </si>
  <si>
    <t>ホームページのURLが https://www.vill.noda.iwate.jp/soshiki/kyoikuiinkaijimukyoku/shogaigakushubunkahan/shogaigakushu/354.html に変更されている</t>
  </si>
  <si>
    <t>https://web.archive.org/web/20220702080607/https://www.vill.noda.iwate.jp/soshiki/kyoikuiinkaijimukyoku/shogaigakushubunkahan/shogaigakushu/354.html</t>
  </si>
  <si>
    <t>「開館時間の短縮を解除します(7月1日～）」（2022年7月1日付）の記述あり。なお、同日のお知らせには受付票の記入についての記述がないため、入館記録は「☓」に変更している</t>
  </si>
  <si>
    <t>東日本大震災アーカイブ宮城 https://kioku.library.pref.miyagi.jp/</t>
  </si>
  <si>
    <t>https://www.library.pref.miyagi.jp/eichi</t>
  </si>
  <si>
    <t>デジタルライブラリー</t>
  </si>
  <si>
    <t>https://lib-www.smt.city.sendai.jp/?page_id=280</t>
  </si>
  <si>
    <t>http://archive.today/2022.07.02-124344/http://www.is-lib.jp/</t>
  </si>
  <si>
    <t>東日本大震災アーカイブ宮城～白石市 https://kioku.library.pref.miyagi.jp/shiroishi/</t>
  </si>
  <si>
    <t>名取市震災アーカイブ https://lib.city.natori.miyagi.jp/311arc/homes</t>
  </si>
  <si>
    <t>https://lib.city.natori.miyagi.jp/libarc/homes</t>
  </si>
  <si>
    <t>http://archive.today/2022.07.02-130103/https://www.city.tome.miyagi.jp/syogaigakusyu/kurashi/kosodate/toshokan/toshokan/event_toyoma.html</t>
  </si>
  <si>
    <t>東日本大震災アーカイブ</t>
  </si>
  <si>
    <t>https://www.lib-city-hm.jp/lib/2012ICT/shinsai2012.html</t>
  </si>
  <si>
    <t>https://web.archive.org/web/20220702130252/https://www.lib-city-hm.jp/lib/2011y-library%20top/</t>
  </si>
  <si>
    <t>https://www.town.kawasaki.miyagi.jp/life/1/9/35/</t>
  </si>
  <si>
    <t>https://web.archive.org/web/20220702132805/https://www.town.yamamoto.miyagi.jp/uploaded/attachment/14164.pdf</t>
  </si>
  <si>
    <t>7月1日からお話会再開。http://archive.today/2022.07.03-093031/https://www.apl.pref.akita.jp/news-event/story-time</t>
  </si>
  <si>
    <t>https://da.apl.pref.akita.jp/lib/</t>
  </si>
  <si>
    <t>https://web.archive.org/web/20220703093144/https://www.apl.pref.akita.jp/news/p1460</t>
  </si>
  <si>
    <t>https://web.archive.org/web/20220703102610/https://www.city-yuzawa.jp/soshiki/98/3923.html</t>
  </si>
  <si>
    <t>https://web.archive.org/web/20220706110418/https://www.town.misato.akita.jp/toshokan/902.html</t>
  </si>
  <si>
    <t>https://www.lib.pref.yamagata.jp/?page_id=335</t>
  </si>
  <si>
    <t>https://web.archive.org/web/20220706111018/https://lib.city.yamagata.yamagata.jp/info/coronacountermeasures/</t>
  </si>
  <si>
    <t>https://trc-adeac.trc.co.jp/WJ11C0/WJJS02U/0620415100</t>
  </si>
  <si>
    <t>7月からAVコーナー利用再開</t>
  </si>
  <si>
    <t>https://web.archive.org/web/20220706124155/https://www.kaminoyama-lib.jp/</t>
  </si>
  <si>
    <t>https://web.archive.org/web/20220706125522/https://www.shoyo-plaza.jp/library/information/%E6%96%B0%E5%9E%8B%E3%82%B3%E3%83%AD%E3%83%8A%E3%82%A6%E3%82%A4%E3%83%AB%E3%82%B9%E6%84%9F%E6%9F%93%E4%BA%88%E9%98%B2%E5%AF%BE%E7%AD%96%E3%81%AB%E3%81%A4%E3%81%84%E3%81%A6%EF%BC%88%EF%BC%92%E6%9C%88/</t>
  </si>
  <si>
    <t>https://web.archive.org/web/20220706125719/https://www.dcsweb.jp/library/</t>
  </si>
  <si>
    <t>空調故障</t>
  </si>
  <si>
    <t>https://web.archive.org/web/20220706125859/https://tendocity-library.jp/news/%E7%A9%BA%E8%AA%BF%E8%A8%AD%E5%82%99%E6%95%85%E9%9A%9C%E3%81%AE%E3%81%8A%E3%81%97%E3%82%89%E3%81%9B/</t>
  </si>
  <si>
    <t>https://web.archive.org/web/20220706130737/http://www.city.obanazawa.yamagata.jp/12916.html</t>
  </si>
  <si>
    <t>http://archive.today/2022.07.06-131537/https://www.town.nakayama.yamagata.jp/soshiki/10/restart20200715.html</t>
  </si>
  <si>
    <t>https://web.archive.org/web/20220706131508/https://kahoku-lib.jp/news/news-496/</t>
  </si>
  <si>
    <t>http://archive.today/2022.07.06-133808/http://www.town.nishikawa.yamagata.jp/chomin/14/2020-0608-1533-41.html</t>
  </si>
  <si>
    <t>http://archive.today/2022.07.06-135459/https://www.town.takahata.yamagata.jp/kurashi/juminnokatahe/shogaigakushu/1/1967.html</t>
  </si>
  <si>
    <t>http://archive.today/2022.07.06-141413/http://www.town.shonai.lg.jp/library/2020-0514-kaikan.html</t>
  </si>
  <si>
    <t>https://web.archive.org/web/20220706141054/https://yuzamachi-yamagata.or.jp/</t>
  </si>
  <si>
    <t>https://www.library.fcs.ed.jp/?page_id=262</t>
  </si>
  <si>
    <t>http://web.archive.org/web/20220702071519/https://www.library.fcs.ed.jp/index.php?action=pages_view_main&amp;active_action=journal_view_main_detail&amp;post_id=1347&amp;comment_flag=1&amp;block_id=779#_779</t>
  </si>
  <si>
    <t>https://trc-adeac.trc.co.jp/WJ11C0/WJJS02U/0720215100</t>
  </si>
  <si>
    <t>6月1日から災害休館から全面再開</t>
  </si>
  <si>
    <t>https://trc-adeac.trc.co.jp/WJ11C0/WJJS02U/0720315100</t>
  </si>
  <si>
    <t>6月1日から開館時間が通常に戻った</t>
  </si>
  <si>
    <t>https://library.city.iwaki.fukushima.jp/index.html?id=2</t>
  </si>
  <si>
    <t>http://web.archive.org/web/20220702074131/https://library.city.iwaki.fukushima.jp/viewer/info.html?id=5210</t>
  </si>
  <si>
    <t>白河地方郷土資料アーカイブ</t>
  </si>
  <si>
    <t>https://library.city.shirakawa.fukushima.jp/contents/sry/da</t>
  </si>
  <si>
    <t>相馬デジタルライブラリー</t>
  </si>
  <si>
    <t>https://www.city.soma.fukushima.jp/somashitoshokan/zousyo/4866.html</t>
  </si>
  <si>
    <t>https://web.archive.org/web/20220706143432/https://www.city.nihonmatsu.lg.jp/page/page005456.html</t>
  </si>
  <si>
    <t>http://archive.today/2022.07.06-153141/https://www.city.minamisoma.lg.jp/portal/culture/chuotoshokan/11637.html</t>
  </si>
  <si>
    <t>https://web.archive.org/web/20220706153505/https://www.city.motomiya.lg.jp/soshiki/47/20220126.html</t>
  </si>
  <si>
    <t>https://web.archive.org/web/20220706153652/https://www.town.koori.fukushima.jp/anti_covid19/facility_event_covid19.html</t>
  </si>
  <si>
    <t>https://web.archive.org/web/20220706154018/https://www.town.kagamiishi.fukushima.jp/kurashi/kyouiku/sports/008260.html</t>
  </si>
  <si>
    <t>https://www.vill.yugawa.fukushima.jp/soumu/shisetsu_guide.html</t>
  </si>
  <si>
    <t>http://archive.today/2022.07.07-121932/https://www.vill.yugawa.fukushima.jp/hoken-c/corona_3_2_4.html</t>
  </si>
  <si>
    <t>http://archive.today/2022.07.07-122604/https://www.town.yanaizu.fukushima.jp/docs/2020062500025/</t>
  </si>
  <si>
    <t>http://archive.today/2022.07.07-125111/http://www.town.mishima.fukushima.jp/wp-content/uploads/2021/01/7e823e2bc60f7b0a13ffeabfa85dc2e5.jpg</t>
  </si>
  <si>
    <t>AVコーナー再開</t>
  </si>
  <si>
    <t>http://archive.today/2022.07.08-130431/http://aizumisato-lib.sakura.ne.jp/%E6%96%B0%E5%9E%8B%E3%82%B3%E3%83%AD%E3%83%8A%E3%82%A6%E3%82%A4%E3%83%AB%E3%82%B9%E6%84%9F%E6%9F%93%E7%97%87%E5%AF%BE%E7%AD%96%E3%81%AB%E3%81%8A%E3%81%91%E3%82%8B%E5%9B%B3%E6%9B%B8%E9%A4%A8%E3%82%B5-7/</t>
  </si>
  <si>
    <t>https://web.archive.org/web/20220708131831/https://www.vill.samegawa.fukushima.jp/page/page002005.html</t>
  </si>
  <si>
    <t>https://web.archive.org/web/20220708132629/https://www.town.miharu.fukushima.jp/site/tosyo/</t>
  </si>
  <si>
    <t>https://web.archive.org/web/20220708132843/http://ono-yakata.sakura.ne.jp/2022/04/14/%E6%84%9F%E6%9F%93%E4%BA%88%E9%98%B2%E5%AF%BE%E7%AD%96%E3%81%AB%E3%81%94%E5%8D%94%E5%8A%9B%E3%81%8F%E3%81%A0%E3%81%95%E3%81%84/</t>
  </si>
  <si>
    <t>https://www.town.namie.fukushima.jp/soshiki/12/30878.html</t>
  </si>
  <si>
    <t>2022年6月18日にオープン OPAC https://namie-lib.tmcss.jp/WebOpac/webopac/index.do</t>
  </si>
  <si>
    <t>https://web.archive.org/web/20220708134749/http://www.shinchi-town.jp/site/library/osirase040308.html</t>
  </si>
  <si>
    <t>https://www.lib.pref.ibaraki.jp/guide/shiryou/digital_lib/digital_lib_main.html</t>
  </si>
  <si>
    <t>見和図書館のみ蔵書点検休館中：7月1日（金）～8日（金）</t>
  </si>
  <si>
    <t>https://trc-adeac.trc.co.jp/WJ11C0/WJJS02U/0820105100</t>
  </si>
  <si>
    <t>http://archive.today/2022.07.02-022653/https://www.library-mito.jp/news/?id=151</t>
  </si>
  <si>
    <t>https://web.archive.org/web/20220702022549/https://www.city.hitachi.lg.jp/lib/002/p098569.html</t>
  </si>
  <si>
    <t>接種会場のため休館：とねミドリ館図書室（2022年2月1日（火）～8月31日（水））</t>
  </si>
  <si>
    <t>https://web.archive.org/web/20220702023028/https://www.city.ibaraki-koga.lg.jp/soshiki/tosyo/11280.html</t>
  </si>
  <si>
    <t>常陸太田市電子図書館サービス開始：2022年7月1日から（ https://web.d-library.jp/h_ota/g0101/top/ ）／感染防止対策ページに「館内におけるマスク着用の取り扱い（考え方）」掲載</t>
  </si>
  <si>
    <t>https://web.archive.org/web/20220702025443/https://www.city.hitachiota.ibaraki.jp/page/page007402.html</t>
  </si>
  <si>
    <t>https://web.archive.org/web/20220702025844/https://www.lib-takahagi.jp/viewer/info.html?id=112</t>
  </si>
  <si>
    <t>2022年5月6日から館内Free Wi-Fi利用可</t>
  </si>
  <si>
    <t>https://web.archive.org/web/20220702030338/http://lib.city.kitaibaraki.lg.jp/news/?id=250</t>
  </si>
  <si>
    <t>複数理由による休館：図書館情報システム入れ替え及び蔵書点検　休館中も電子図書館は利用可</t>
  </si>
  <si>
    <t>システムメンテナンス</t>
  </si>
  <si>
    <t>https://web.archive.org/web/20220702031409/https://www.city.toride.ibaraki.jp/toshokan/shisetsu/001.html</t>
  </si>
  <si>
    <t>規則改正による開館時間延長：2022年7月1日から、「牛久市立図書館条例施行規則」が改正され、開館時間が午前9時～午後7時に延長されています。</t>
  </si>
  <si>
    <t>入館記録に関する記載がなくなりました。（2022年5月19日付け最終更新分ページ記載確認）</t>
  </si>
  <si>
    <t>https://web.archive.org/web/20220702033642/https://www.city.tsukuba.lg.jp/kankobunka/oshirase/1010105.html</t>
  </si>
  <si>
    <t>https://web.archive.org/web/20220702034141/https://www.city.hitachinaka.lg.jp/kosodate/tosho/1007142/1009589.html</t>
  </si>
  <si>
    <t>デジタルアーカイブ：鹿嶋市立中央図書館所蔵鯰絵コレクション　※「鹿嶋市電子図書館」の一部として提供。本コレクションはログイン不要で閲覧可。</t>
  </si>
  <si>
    <t>https://web.d-library.jp/kashima/g0108/hotlist/?hid=36</t>
  </si>
  <si>
    <t>https://lib.itako.ed.jp/1/16/160.html</t>
  </si>
  <si>
    <t>https://trc-adeac.trc.co.jp/WJ11C0/WJJS02U/0822405100</t>
  </si>
  <si>
    <t>閲覧席、学習席、施設（集会室）の利用人数制限解除（2022年7月5日から）</t>
  </si>
  <si>
    <t>https://trc-adeac.trc.co.jp/WJ11C0/WJJS02U/0822715200</t>
  </si>
  <si>
    <t>https://web.archive.org/web/20220702090438/https://library-city-chikusei.jp/chikulib/topics.html</t>
  </si>
  <si>
    <t>図書館利用定員制限解除：2022年6月10日から</t>
  </si>
  <si>
    <t>http://archive.today/2022.07.02-091731/https://www.city.kasumigaura.lg.jp/page/page013174.html</t>
  </si>
  <si>
    <t>http://archive.today/2022.07.02-095826/https://lib.city.tsukubamirai.lg.jp/news/20220617.html</t>
  </si>
  <si>
    <t>http://archive.today/2022.07.02-100555/http://www.lib.t-ibaraki.jp/</t>
  </si>
  <si>
    <t>https://www.lib-oarai.jp/</t>
  </si>
  <si>
    <t>図書館URL変更 : https://www.town.oarai.lg.jp/kosodatekyouiku/shougaigakushuu/toshoshitsu/1580/ → https://www.lib-oarai.jp/</t>
  </si>
  <si>
    <t>https://web.archive.org/web/20220702101022/https://www.lib-oarai.jp/viewer/info.html?id=18</t>
  </si>
  <si>
    <t>https://web.archive.org/web/20220702101849/https://www.town.daigo.ibaraki.jp/page/page004811.html</t>
  </si>
  <si>
    <t>http://archive.today/2022.07.02-102146/https://www.vill.miho.lg.jp/page/page010451.html</t>
  </si>
  <si>
    <t>http://archive.today/2022.07.02-102932/https://www.town.goka.lg.jp/page/page003393.html</t>
  </si>
  <si>
    <t>https://web.archive.org/web/20220702103611/https://www.town.tone.ibaraki.jp/page/page004125.html</t>
  </si>
  <si>
    <t>http://www.lib.pref.tochigi.lg.jp/?page_id=386</t>
  </si>
  <si>
    <t>https://web.archive.org/web/20220709115428/https://www.lib-utsunomiya.jp/viewer/urgent.html</t>
  </si>
  <si>
    <t>https://web.archive.org/web/20220709115817/http://www.city.ashikaga.tochigi.jp/site/ashikaga-lib/korona20220401.html</t>
  </si>
  <si>
    <t>http://archive.today/2022.07.09-120420/https://www.library.tochigi.tochigi.jp/manage/urgent/upload/62ba5b581036c.pdf</t>
  </si>
  <si>
    <t>https://www.lib-kanuma.jp/archive/</t>
  </si>
  <si>
    <t>https://web.archive.org/web/20220708130601/https://www.nikko.library.ne.jp/%e6%97%a5%e5%85%89%e5%9b%b3%e6%9b%b8%e9%a4%a8-%e8%87%a8%e6%99%82%e4%bc%91%e9%a4%a8%e3%81%ae%e3%81%8a%e7%9f%a5%e3%82%89%e3%81%9b/</t>
  </si>
  <si>
    <t>http://library.city.oyama.tochigi.jp/chisanchisyou/index.html</t>
  </si>
  <si>
    <t>https://trc-adeac.trc.co.jp/WJ11C0/WJJS02U/0921005100</t>
  </si>
  <si>
    <t>https://trc-adeac.trc.co.jp/WJ11C0/WJJS02U/0921315100</t>
  </si>
  <si>
    <t>https://web.d-library.jp/sakura/g0102/libcontents/search/?gid=1001&amp;pkn=%E9%83%B7%E5%9C%9F%E8%B3%87%E6%96%99&amp;pgs=1</t>
  </si>
  <si>
    <t>https://web.archive.org/web/20220708145128/http://www.e-tosho.com/shimotsuke/PC/PDF/%E9%A4%A8%E5%86%85%E6%96%BD%E8%A8%AD%EF%BC%88%E3%83%AC%E3%83%95%E3%82%A1%E3%83%AC%E3%83%B3%E3%82%B9%E5%AE%A4%E3%80%81%E5%AD%A6%E7%BF%92%E5%B8%AD%E3%80%81%E4%BC%91%E6%86%A9%E3%82%B3%E3%83%BC%E3%83%8A%E3%83%BC%E7%AD%89%EF%BC%89%E3%81%AE%E5%88%A9%E7%94%A820220601%EF%BD%9E.pdf</t>
  </si>
  <si>
    <t>https://trc-adeac.trc.co.jp/WJ11C0/WJJS02U/0930115100</t>
  </si>
  <si>
    <t>https://trc-adeac.trc.co.jp/WJ11C0/WJJS02U/0936105100/</t>
  </si>
  <si>
    <t>http://archive.today/2022.07.08-163234/http://www.e-tosho.com/mibu/PC/PDF/%E5%88%A9%E7%94%A8%E8%80%85%E3%81%B8%E3%81%AE%E3%81%8A%E9%A1%98%E3%81%84.pdf</t>
  </si>
  <si>
    <t>https://web.archive.org/web/20220708144414/https://www.town.shioya.tochigi.jp/info/1766</t>
  </si>
  <si>
    <t>https://trc-adeac.trc.co.jp/WJ11C0/WJJS02U/0938605100</t>
  </si>
  <si>
    <t>https://web.archive.org/web/20220708144632/https://www.library.takanezawa.tochigi.jp/news/88</t>
  </si>
  <si>
    <t>https://trc-adeac.trc.co.jp/WJ11C0/WJJS02U/0940715100</t>
  </si>
  <si>
    <t>デジタルライブラリー県域化のお知らせ　https://www.library.pref.gunma.jp/index.php?key=jogjxwnd5-2504</t>
  </si>
  <si>
    <t>https://www.library.pref.gunma.jp/?page_id=650</t>
  </si>
  <si>
    <t>群馬県立図書館デジタルライブラリーに所蔵資料公開を提供している記載あり　https://www.city.maebashi.gunma.jp/library/3/onlinedate/28953.html</t>
  </si>
  <si>
    <t>https://www1.library.pref.gunma.jp/winj/opac/theme-list.do?key=0000000240&amp;lang=ja</t>
  </si>
  <si>
    <t>「令和３年度（2021 年度）教育委員会の点検・評価報告書」に県立図書館デジタルライブラリーへの資料提供の記載あり。　https://www.city.takasaki.gunma.jp/docs/2014010700094/files/R3tenkenn.pdf</t>
  </si>
  <si>
    <t>https://www1.library.pref.gunma.jp/winj/opac/theme-list.do?key=0000000241&amp;lang=ja</t>
  </si>
  <si>
    <t>「令和2年度桐生市教育委員会 事業点検評価報告書」に県立図書館デジタルライブラリーへの資料提供の記載あり。　https://www.city.kiryu.lg.jp/_res/projects/default_project/_page_/001/001/769/r2.pdf</t>
  </si>
  <si>
    <t>https://www1.library.pref.gunma.jp/winj/opac/theme-list.do?key=0000000244&amp;lang=ja</t>
  </si>
  <si>
    <t>https://web.archive.org/web/20220708155041/https://www.city.kiryu.lg.jp/shisetsu/bunka/library/1019640/index.html</t>
  </si>
  <si>
    <t>「調査相談」ページに「伊勢崎市図書館で独自にデジタル化した郷土資料等」の記載あり。http://www.library.isesaki.gunma.jp/html/reference.html</t>
  </si>
  <si>
    <t>https://www1.library.pref.gunma.jp/winj/opac/theme-list.do?key=0000000242&amp;lang=ja</t>
  </si>
  <si>
    <t>2022/6/14から視聴覚コーナーの利用可に</t>
  </si>
  <si>
    <t>https://www.city.numata.gunma.jp/kyouiku/1004127/1007096/1004139.html</t>
  </si>
  <si>
    <t>https://web.archive.org/web/20220708155242/https://www.city.numata.gunma.jp/kyouiku/1004127/1009281.html</t>
  </si>
  <si>
    <t>群馬県立図書館デジタルライブラリーに所蔵資料公開を提供している記載あり。　https://www.city.tatebayashi.gunma.jp/library/040/041/20220318110504.html</t>
  </si>
  <si>
    <t>https://www1.library.pref.gunma.jp/winj/opac/theme-list.do?key=0000000243&amp;lang=ja</t>
  </si>
  <si>
    <t>電子図書館＞特集＞地域資料にある資料は登録なしでも誰でも閲覧可能</t>
  </si>
  <si>
    <t>https://web.d-library.jp/fujioka/g0108/hotlist/?hid=22</t>
  </si>
  <si>
    <t>https://web.archive.org/web/20220708155810/https://www.library-tomioka.annexis.jp/news.htm</t>
  </si>
  <si>
    <t>電子図書館＞特集＞みどり市立図書館オリジナル作品にある資料は登録なしでも誰でも閲覧可能</t>
  </si>
  <si>
    <t>https://web.d-library.jp/midori/g0108/hotlist/?hid=29</t>
  </si>
  <si>
    <t>https://web.archive.org/web/20220708160003/https://www.city.midori.gunma.jp/www/contents/1615076783672/index.html</t>
  </si>
  <si>
    <t>2022/5/10移転再開　http://town.kanna.gunma.jp/sp/?info=%E5%9B%B3%E6%9B%B8%E9%A4%A8%E5%88%A9%E7%94%A8%E5%86%8D%E9%96%8B%E3%81%AE%E3%81%8A%E7%9F%A5%E3%82%89%E3%81%9B</t>
  </si>
  <si>
    <t>県立図書館デジタルライブラリーのページに甘楽町所蔵資料の記載あり　https://www.library.pref.gunma.jp/?page_id=653</t>
  </si>
  <si>
    <t>https://www1.library.pref.gunma.jp/winj/opac/theme-list.do?key=0000000249&amp;lang=ja</t>
  </si>
  <si>
    <t>https://web.archive.org/web/20220708160444/https://www.town.kanra.lg.jp/kyouiku/gakusyuu/map/tosyokan.pdf</t>
  </si>
  <si>
    <t>2022/6/14学習スペース利用再開https://www.town.naganohara.gunma.jp/www/contents/1586480469492/index.html</t>
  </si>
  <si>
    <t>https://web.archive.org/web/20220708160608/https://www.town.naganohara.gunma.jp/www/contents/1586480469492/index.html</t>
  </si>
  <si>
    <t>群馬県立図書館デジタルライブラリーに所蔵資料公開を提供している記載あり　https://www.town.kusatsu.gunma.jp/www/contents/1621850984940/index.html</t>
  </si>
  <si>
    <t>https://www1.library.pref.gunma.jp/winj/opac/theme-list.do?key=0000000245&amp;lang=ja</t>
  </si>
  <si>
    <t>令和４年７月９日（土）～７月２２日（金）、群馬県内在住者のみ利用可能。</t>
  </si>
  <si>
    <t>https://web.archive.org/web/20220709120656/https://ilisod001.apsel.jp/oizumi-lib/wopc/pc/pages/Information.jsp;jsessionid=165C7847F4E4CA6E66FE3593DA421DE8?srv=</t>
  </si>
  <si>
    <t>学習室の利用再開（2022/7/5付けお知らせ）https://web.archive.org/web/20220707052333/https://www.town.ora.gunma.jp/library/050/studyrooom.html</t>
  </si>
  <si>
    <t>https://web.archive.org/web/20220707052026/https://www.town.ora.gunma.jp/library/050/libraryservice0804.html</t>
  </si>
  <si>
    <t>https://archive.ph/AlvJC</t>
  </si>
  <si>
    <t>https://archive.ph/PbCtD</t>
  </si>
  <si>
    <t>https://archive.ph/N2AGg</t>
  </si>
  <si>
    <t>https://archive.ph/28e6i</t>
  </si>
  <si>
    <t>https://archive.ph/P0QPg</t>
  </si>
  <si>
    <t>https://archive.ph/VFmKI</t>
  </si>
  <si>
    <t>https://archive.ph/jj5td</t>
  </si>
  <si>
    <t>https://archive.ph/eQIl5</t>
  </si>
  <si>
    <t>https://archive.ph/Bkigg</t>
  </si>
  <si>
    <t>https://archive.ph/SyNDS</t>
  </si>
  <si>
    <t>返却資料の別置7/6で終了</t>
  </si>
  <si>
    <t>http://www.library.pref.chiba.lg.jp/search_chiba/index.html</t>
  </si>
  <si>
    <t>http://archive.today/2022.07.09-121954/http://www.library.pref.chiba.lg.jp/information/all/77.html</t>
  </si>
  <si>
    <t>2022/6/3付けお知らせで「来館時に氏名、緊急連絡先の記入」の記載がなくなる</t>
  </si>
  <si>
    <t>https://trc-adeac.trc.co.jp/WJ11C0/WJJS02U/1210015200</t>
  </si>
  <si>
    <t>https://web.archive.org/web/20220707134158/https://www.library.city.chiba.jp/news/news1843.html</t>
  </si>
  <si>
    <t>入館記録について記載なし</t>
  </si>
  <si>
    <t>https://www.city.ichikawa.lg.jp/library/db/cat-tosho-archive.html</t>
  </si>
  <si>
    <t>https://web.archive.org/web/20220707144426/https://www.city.ichikawa.lg.jp/covic/declaration.html</t>
  </si>
  <si>
    <t>https://trc-adeac.trc.co.jp/WJ11C0/WJJS02U/1220415100</t>
  </si>
  <si>
    <t>https://trc-adeac.trc.co.jp/WJ11C0/WJJS02U/1220605100</t>
  </si>
  <si>
    <t>http://www.library-noda.jp/homepage/digilib/index.html</t>
  </si>
  <si>
    <t>2021/6/1から入館記録は中止していた</t>
  </si>
  <si>
    <t>https://web.archive.org/web/20220708131812/https://opac.library-mobara.jp/index.html</t>
  </si>
  <si>
    <t>https://www.library.city.narita.lg.jp/digitalcontents/</t>
  </si>
  <si>
    <t>冷水器の利用再開、館内飲食可に</t>
  </si>
  <si>
    <t>https://web.archive.org/web/20220708135006/https://www.library.city.sakura.lg.jp/viewer/info.html?id=459</t>
  </si>
  <si>
    <t>2022/5から火曜夜間開館及び「赤ちゃんと楽しむ絵本とわらべうたの会」再開</t>
  </si>
  <si>
    <t>http://archive.today/2022.07.08-141217/http://www.city.togane.chiba.jp/0000007683.html</t>
  </si>
  <si>
    <t>利用案内から入館記録の記載消える。2022/7/5から予約資料の市役所受け取り開始</t>
  </si>
  <si>
    <t>https://trc-adeac.trc.co.jp/WJ11C0/WJJS02U/1221605100</t>
  </si>
  <si>
    <t>http://archive.today/2022.07.08-142222/https://www.city.narashino.lg.jp/shinkorona/narashino-kyushi.html</t>
  </si>
  <si>
    <t>2022/6/15で入館記録を終了</t>
  </si>
  <si>
    <t>https://tosho.city.kashiwa.lg.jp/digitalarchive/</t>
  </si>
  <si>
    <t>https://web.archive.org/web/20220708144400/https://tosho.city.kashiwa.lg.jp/opw/OPW/OPWNEWS.CSP?ReloginFlag=1&amp;CLASS=ALL&amp;DB=LIB&amp;IDNO=100007&amp;MODE=1&amp;PID=OPWMESS</t>
  </si>
  <si>
    <t>臨時休館</t>
  </si>
  <si>
    <t>利用案内から入館記録の記載消える。</t>
  </si>
  <si>
    <t>https://web.archive.org/web/20220708145019/http://www.library.ichihara.chiba.jp/</t>
  </si>
  <si>
    <t>2022/4/4で入館受付票記入、返却資料の１日保管と予約資料の消毒終了</t>
  </si>
  <si>
    <t>https://web.archive.org/web/20220709122438/https://www.city.nagareyama.chiba.jp/life/1001780/1015837/index.html</t>
  </si>
  <si>
    <t>電子図書館＞特集＞「八千代」とタイトルのつくページの資料は誰でも読める郷土資料のアーカイブ</t>
  </si>
  <si>
    <t>https://web.d-library.jp/yachiyo/g0101/top/</t>
  </si>
  <si>
    <t>https://web.archive.org/web/20220708145925/https://www.library.yachiyo.chiba.jp/ClosedInfo20220629.pdf</t>
  </si>
  <si>
    <t>http://archive.today/2022.07.09-121142/https://www.library.city.abiko.chiba.jp/news2/?id=32</t>
  </si>
  <si>
    <t>館内にアクリル板設置</t>
  </si>
  <si>
    <t>https://web.archive.org/web/20220709121929/https://www.city.kamogawa.lg.jp/site/library/15985.html</t>
  </si>
  <si>
    <t>http://archive.today/2022.07.09-122329/https://www.city.kamagaya.chiba.jp/sisetsu/shisetsu-info/library-news/tosyokan_kyuukan.html</t>
  </si>
  <si>
    <t>https://web.archive.org/web/20220709122609/https://www.city.kimitsu.chiba.jp/library/index2.htm</t>
  </si>
  <si>
    <t>http://archive.today/2022.07.09-122703/http://www.library.yotsukaido.chiba.jp/information/20201001info.html</t>
  </si>
  <si>
    <t>http://archive.today/2022.07.09-122843/https://www.library.yachimata.chiba.jp/information/20220320.html</t>
  </si>
  <si>
    <t>https://web.archive.org/web/20220709122805/http://www.library.city.inzai.lg.jp/?page_id=1137</t>
  </si>
  <si>
    <t>http://archive.today/2022.07.09-123058/https://www.center.shiroi.chiba.jp/opw/OPW/OPWNEWS.CSP?ReloginFlag=1&amp;CLASS=ALL&amp;DB=LIB&amp;IDNO=100370&amp;MODE=1&amp;PID=OPWMESS</t>
  </si>
  <si>
    <t>http://archive.today/2022.07.09-123305/https://www.city.tomisato.lg.jp/0000011969.html</t>
  </si>
  <si>
    <t>http://archive.today/2022.07.09-123851/http://www.library.sosa.chiba.jp/</t>
  </si>
  <si>
    <t>https://web.archive.org/web/20220709123241/https://www.lics-saas.nexs-service.jp/katori/imp_18.html</t>
  </si>
  <si>
    <t>https://web.archive.org/web/20220709123545/https://www.lics-saas.nexs-service.jp/oamishirasato-chiba/index/kaishitu2022.3.23.pdf</t>
  </si>
  <si>
    <t>http://archive.today/2022.07.09-123913/https://www.tosyokan.town.shisui.chiba.jp/TOSHOC/cms-files/primi_kanwa040323.pdf</t>
  </si>
  <si>
    <t>https://web.archive.org/web/20220709123604/http://www.town.sakae.chiba.jp/page/page005438.html</t>
  </si>
  <si>
    <t>https://web.archive.org/web/20220709123922/https://www.town.kozaki.chiba.jp/03fukushi/fukushi_kenko/2021-0805-shisetukyuushi.html</t>
  </si>
  <si>
    <t>https://web.archive.org/web/20220709123947/https://www.town.tako.chiba.jp/docs/2020061900017/</t>
  </si>
  <si>
    <t>http://archive.today/2022.07.09-125456/https://www.town.tohnosho.chiba.jp/003profile/c005/010.html</t>
  </si>
  <si>
    <t>http://archive.today/2022.07.09-125540/https://www.town.kujukuri.chiba.jp/0000007578.html</t>
  </si>
  <si>
    <t>http://archive.today/2022.07.09-124421/https://www.town.shibayama.lg.jp/0000003803.html</t>
  </si>
  <si>
    <t>http://archive.today/2022.07.08-155657/https://www.town.mutsuzawa.chiba.jp/shisetsu/kouminkan/mustuzawalibrary.html</t>
  </si>
  <si>
    <t>http://archive.today/2022.07.08-180048/http://www.vill.chosei.chiba.jp/0000001283.html</t>
  </si>
  <si>
    <t>http://archive.today/2022.07.09-124646/http://www.town.shirako.lg.jp/0000002862.html</t>
  </si>
  <si>
    <t>https://web.archive.org/web/20220708140014/https://www.town.nagara.chiba.jp/site/corona2020/4371.html</t>
  </si>
  <si>
    <t>http://archive.today/2022.07.08-154011/https://www.town.kyonan.chiba.jp/site/corona/0007281.html</t>
  </si>
  <si>
    <t>天井改修工事休館</t>
  </si>
  <si>
    <t>https://www.library.metro.tokyo.lg.jp/collection/</t>
  </si>
  <si>
    <t>https://web.archive.org/web/20220708133121/https://www.library.metro.tokyo.lg.jp/guide/information/6494_20220617.html</t>
  </si>
  <si>
    <t>https://nku.library.chiyoda.tokyo.jp/archives/</t>
  </si>
  <si>
    <t>http://www.library.city.chuo.tokyo.jp/areasearchW?3</t>
  </si>
  <si>
    <t>https://www.lib.city.minato.tokyo.jp/yukari/j/index.html</t>
  </si>
  <si>
    <t>Twitter開始　デジタルアーカイブ3種類あり。https://www.library.shinjuku.tokyo.jp/jinbutuyukari/index.html https://www.library.shinjuku.tokyo.jp/photograph/</t>
  </si>
  <si>
    <t>https://www.library.shinjuku.tokyo.jp/kusi/index.html</t>
  </si>
  <si>
    <t>https://web.archive.org/web/20220708134915/https://www.library.shinjuku.tokyo.jp/news/?id=583</t>
  </si>
  <si>
    <t>https://www.lib.city.bunkyo.tokyo.jp/dl/</t>
  </si>
  <si>
    <t>https://trc-adeac.trc.co.jp/WJ11C0/WJJS02U/1310615100</t>
  </si>
  <si>
    <t>地域写真ギャラリー</t>
  </si>
  <si>
    <t>https://www.library.sumida.tokyo.jp/areasearch?6</t>
  </si>
  <si>
    <t>https://web.archive.org/web/20220708140843/https://web.d-library.jp/shinagawa/g0102/libcontents/search/?gid=1002&amp;pkn=%E5%93%81%E5%B7%9D%E5%8C%BA%E3%81%AE%E8%B3%87%E6%96%99&amp;pgs=1</t>
  </si>
  <si>
    <t>https://web.archive.org/web/20220708141940/https://web.d-library.jp/shibuya/g0102/libcontents/search/?gid=1001&amp;pkn=%E6%B8%8B%E8%B0%B7%E5%8C%BA%E9%96%A2%E9%80%A3%E8%B3%87%E6%96%99&amp;pgs=1</t>
  </si>
  <si>
    <t>https://archive.nakano-library.jp/</t>
  </si>
  <si>
    <t>発掘！あらかわデジタル写真館（まだ写真が公開されていない？）https://www.library.city.arakawa.tokyo.jp/contents?6&amp;pid=113</t>
  </si>
  <si>
    <t>貫井図書館、稲荷山図書館にデジタルアーカイブあり。https://www.inariyama-lib.jp/archive/index.html</t>
  </si>
  <si>
    <t>https://trc-adeac.trc.co.jp/WJ11C0/WJJS02U/1312015100</t>
  </si>
  <si>
    <t>かつしかデジタルライブラリー</t>
  </si>
  <si>
    <t>https://www.lib.city.katsushika.lg.jp/kdgindex?1</t>
  </si>
  <si>
    <t>江戸川区立図書館／デジタルアーカイブ</t>
  </si>
  <si>
    <t>https://trc-adeac.trc.co.jp/WJ11C0/WJJS02U/1312305200</t>
  </si>
  <si>
    <t>https://web.d-library.jp/hachioji/g0102/libcontents/search/?gid=1002&amp;pkn=%E5%85%AB%E7%8E%8B%E5%AD%90%E5%B8%82%E5%9B%B3%E6%9B%B8%E9%A4%A8%E3%83%87%E3%82%B8%E3%82%BF%E3%83%AB%E3%82%A2%E3%83%BC%E3%82%AB%E3%82%A4%E3%83%96&amp;pgs=1</t>
  </si>
  <si>
    <t>https://web.d-library.jp/tachikawa/g0102/libcontents/search/?gid=1046&amp;pkn=%E7%AB%8B%E5%B7%9D%E5%B8%82%E9%96%A2%E9%80%A3%E8%B3%87%E6%96%99%EF%BC%88%E3%83%AD%E3%82%B0%E3%82%A4%E3%83%B3%E4%B8%8D%E8%A6%81%EF%BC%89&amp;pgs=1</t>
  </si>
  <si>
    <t>https://web.d-library.jp/mitaka/g0102/libcontents/search/?gid=1003&amp;pkn=%E4%B8%89%E9%B7%B9%E3%81%AB%E9%96%A2%E3%81%99%E3%82%8B%E6%9C%AC&amp;pgs=1</t>
  </si>
  <si>
    <t>http://archive.today/2022.07.08-171831/https://www.library.ome.tokyo.jp/news2/?id=96</t>
  </si>
  <si>
    <t>https://www.lib.city.chofu.tokyo.jp/contents?11&amp;pid=122</t>
  </si>
  <si>
    <t>https://www.library.city.machida.tokyo.jp/m_library.html</t>
  </si>
  <si>
    <t>https://web.d-library.jp/koganei/g0102/libcontents/search/?gid=1001&amp;pkn=%E5%B0%8F%E9%87%91%E4%BA%95%E5%B8%82%E9%96%A2%E9%80%A3%E8%B3%87%E6%96%99%EF%BC%88%E3%83%AD%E3%82%B0%E3%82%A4%E3%83%B3%E4%B8%8D%E8%A6%81%EF%BC%89&amp;pgs=1</t>
  </si>
  <si>
    <t>https://library.kodaira.ed.jp/reference/digital_archive.html</t>
  </si>
  <si>
    <t>https://web.archive.org/web/20220708150719/https://library.kodaira.ed.jp/news2/?id=222</t>
  </si>
  <si>
    <t>https://www.lib.city.hino.lg.jp/hinocity/digital/index.html</t>
  </si>
  <si>
    <t>https://library.kokubunji.ed.jp/k156_museum.html</t>
  </si>
  <si>
    <t>https://web.d-library.jp/kunitachi/g0102/libcontents/search/?gid=1001&amp;pkn=%E3%81%8F%E3%81%AB%E3%81%9F%E3%81%A1%E7%8B%AC%E8%87%AA%E8%B3%87%E6%96%99&amp;pgs=1</t>
  </si>
  <si>
    <t>大規模改修工事のため休館、その間は臨時窓口を設置　</t>
  </si>
  <si>
    <t>https://www.lib.fussa.tokyo.jp/digital/</t>
  </si>
  <si>
    <t>https://www.library.komae.tokyo.jp/shokoma40th/</t>
  </si>
  <si>
    <t>https://trc-adeac.trc.co.jp/WJ11C0/WJJS02U/1322405100</t>
  </si>
  <si>
    <t>https://archives.library.akiruno.tokyo.jp/</t>
  </si>
  <si>
    <t>https://trc-adeac.trc.co.jp/WJ11C0/WJJS02U/1322915100</t>
  </si>
  <si>
    <t>https://web.archive.org/web/20220709125616/http://library-hinohara.jp/index.html</t>
  </si>
  <si>
    <t>https://www.town.okutama.tokyo.jp/1/kyoikuka/bunka_sports/2/651.html</t>
  </si>
  <si>
    <t>蔵書検索サイト開設 https://kouzushima-library.jp/opac/index.aspx</t>
  </si>
  <si>
    <t>https://www.klnet.pref.kanagawa.jp/find-books/digital-archive/</t>
  </si>
  <si>
    <t>http://archive.today/2022.07.07-164341/https://www.klnet.pref.kanagawa.jp/yokohama/teasersite/index.html</t>
  </si>
  <si>
    <t>https://archive.ph/jN7vH</t>
  </si>
  <si>
    <t>https://archive.ph/HNkLE</t>
  </si>
  <si>
    <t>https://www.yokosuka-lib.jp/contents/archive/</t>
  </si>
  <si>
    <t>https://archive.ph/RJc4p</t>
  </si>
  <si>
    <t>https://lib.city.kamakura.kanagawa.jp/history/kindai2015/collection.html#digital</t>
  </si>
  <si>
    <t>文書館デジタルアーカイブ https://web.archive.org/web/20220308001630/https://digital.city.fujisawa.kanagawa.jp/material/</t>
  </si>
  <si>
    <t>博物館でデジタルアーカイブ整備予定 https://www.kanaloco.jp/news/government/article-906695.html</t>
  </si>
  <si>
    <t>http://www.lib.chigasaki.kanagawa.jp/TOSHOW/html/kyoudosiryoudl.html</t>
  </si>
  <si>
    <t>文化財保護課にデジタルアーカイブスあり https://www.city.atsugi.kanagawa.jp/soshiki/bunkazaihogoka/5/index.html</t>
  </si>
  <si>
    <t>https://archive.ph/uhdVg</t>
  </si>
  <si>
    <t>参議院議員選挙</t>
  </si>
  <si>
    <t>http://archive.today/2022.07.07-191633/https://www.town.hayama.lg.jp/library/oshirase/7487.html</t>
  </si>
  <si>
    <t>https://trc-adeac.trc.co.jp/WJ11C0/WJJS02U/1432135100</t>
  </si>
  <si>
    <t>https://archive.ph/ho1Mo</t>
  </si>
  <si>
    <t>https://archive.ph/xMSS8</t>
  </si>
  <si>
    <t>https://web.archive.org/web/20220707194700/https://web.d-library.jp/yamakita/g0102/libcontents/search/?gid=1021&amp;pkn=%E9%83%B7%E5%9C%9F%E8%B3%87%E6%96%99&amp;pgs=1</t>
  </si>
  <si>
    <t>https://www.town.yugawara.kanagawa.jp/site/tosyokan/1838.html</t>
  </si>
  <si>
    <t>https://www.pref-lib.niigata.niigata.jp/?page_id=1129</t>
  </si>
  <si>
    <t>https://www.niigatacitylib.jp/?page_id=377</t>
  </si>
  <si>
    <t>デジタルアーカイブ2種あり 中越地震アーカイブ http://kataritsugumono.jp/</t>
  </si>
  <si>
    <t>https://opac.lib.city.nagaoka.niigata.jp/museum/index.html</t>
  </si>
  <si>
    <t>https://www.city.sanjo.niigata.jp/section/library/komonjyo/index.html</t>
  </si>
  <si>
    <t>https://www.city.kashiwazaki.lg.jp/toshokan/hon_siryouwosagasu/kyodo_shiryo/5698.html</t>
  </si>
  <si>
    <t>https://www.histlib-shibata.jp/il/meta_pub/G0000002OUDAN</t>
  </si>
  <si>
    <t>http://lib2.lib.pref.toyama.jp/Hometown/</t>
  </si>
  <si>
    <t>https://web.archive.org/web/20220702020154/https://www.city.takaoka.toyama.jp/library/chuo/event/index.html</t>
  </si>
  <si>
    <t>https://oyabe-lib.jp/local_collection/</t>
  </si>
  <si>
    <t>https://www.library.pref.ishikawa.lg.jp/toshokan/</t>
  </si>
  <si>
    <t>https://web.archive.org/web/20220701134939/http://www.pref.ishikawa.jp/muse/library/</t>
  </si>
  <si>
    <t>https://web.archive.org/web/20220701135939/https://www.lib.kanazawa.ishikawa.jp/?page_id=111</t>
  </si>
  <si>
    <t>https://www.city.komatsu.lg.jp/soshiki/toshokan/kochizu.html</t>
  </si>
  <si>
    <t>https://web.archive.org/web/20220701140629/https://www.city.komatsu.lg.jp/soshiki/toshokan/news/notice.html</t>
  </si>
  <si>
    <t>https://web.archive.org/web/20220701144153/https://adeac.jp/nonoichi-lib/top/</t>
  </si>
  <si>
    <t>https://adeac.jp/nonoichi-lib/top/</t>
  </si>
  <si>
    <t>https://www.town.noto.lg.jp/www/info/detail.jsp?common_id=16922</t>
  </si>
  <si>
    <t>https://www.library-archives.pref.fukui.lg.jp/archive/</t>
  </si>
  <si>
    <t>https://lib.city.fukui.fukui.jp/archives/index.htm</t>
  </si>
  <si>
    <t>https://web.archive.org/web/20220702044732/https://www.city.sabae.fukui.jp/kosodate_kyoiku/bunkanoyakata/oshirase/Lib-emergency2022.html</t>
  </si>
  <si>
    <t>https://web.archive.org/web/20220702045341/http://lib-city-echizen.jp/</t>
  </si>
  <si>
    <t>https://archive.ph/2022.07.02-075157/https://lib.city.sakai.fukui.jp/384995.html</t>
  </si>
  <si>
    <t>https://archive.ph/2022.07.02-070947/https://lib.town.echizen.fukui.jp/526.html</t>
  </si>
  <si>
    <t>http://digi.lib.pref.yamanashi.jp/da/top</t>
  </si>
  <si>
    <t>https://web.archive.org/web/20220702073030/https://libnet.city.kofu.yamanashi.jp/lib/cat1/1451/</t>
  </si>
  <si>
    <t>都留文化大学蔵書検索リンクあり</t>
  </si>
  <si>
    <t>https://web.archive.org/web/20220702075338/https://www.lib.city.tsuru.yamanashi.jp/pdf/2022.07.01seigenkaijyo.pdf</t>
  </si>
  <si>
    <t>https://web.archive.org/web/20220702080910/https://www.city.otsuki.yamanashi.jp/bunka/shisetsu/bunka-sisetsu-toshokan.html</t>
  </si>
  <si>
    <t>https://trc-adeac.trc.co.jp/WJ11C0/WJJS02U/1920905100</t>
  </si>
  <si>
    <t>https://kai.library2.city.kai.yamanashi.jp/furusato.html</t>
  </si>
  <si>
    <t>3/18利用者制限解除</t>
  </si>
  <si>
    <t>https://archive.ph/2022.07.02-104950/https://www.library.city.uenohara.yamanashi.jp/info/453/</t>
  </si>
  <si>
    <t>https://web.archive.org/web/20220702110548/http://www.lib.city-chuo.ed.jp/news/641/</t>
  </si>
  <si>
    <t>https://web.archive.org/web/20220702122956/http://www.town.ichikawamisato.yamanashi.jp/20life/24library/index.html</t>
  </si>
  <si>
    <t>https://www3.town.minobu.lg.jp/lib/shiryou/index.html</t>
  </si>
  <si>
    <t>https://web.archive.org/web/20220702124747/https://www3.town.minobu.lg.jp/lib/</t>
  </si>
  <si>
    <t>https://web.archive.org/web/20220702125053/https://www.lib.showacho.ed.jp/news/810/</t>
  </si>
  <si>
    <t>https://web.archive.org/web/20220702125542/https://www.oshino.ed.jp/upimg/seigennkaijo_20220621.pdf</t>
  </si>
  <si>
    <t>https://web.archive.org/web/20220702131216/https://www.vill.narusawa.yamanashi.jp/gyosei/soshikikarasagasu/kyoikuiinkai/shisetsu/2/783.html</t>
  </si>
  <si>
    <t>https://web.archive.org/web/20220702131319/https://www.fujikawaguchiko.ed.jp/lib_information_base.html?dspcode=00561272022</t>
  </si>
  <si>
    <t>https://web.archive.org/web/20220702131801/http://www.vill.kosuge.yamanashi.jp/administration/public_magazine/no510.pdf</t>
  </si>
  <si>
    <t>http://archive.today/2022.07.06-142315/https://www.city.suzaka.nagano.jp/library/</t>
  </si>
  <si>
    <t>https://www.city.komoro.lg.jp/soshikikarasagasu/toshokan/shisetsuannai/1/1/6/2317.html</t>
  </si>
  <si>
    <t>6/28時間制限解除</t>
  </si>
  <si>
    <t>http://archive.today/2022.07.06-141538/https://www.libnet-suwa.gr.jp/cn01/news/76/</t>
  </si>
  <si>
    <t>利用者KDDI事案対応</t>
  </si>
  <si>
    <t>http://archive.today/2022.07.09-130433/https://www.libnet-suwa.gr.jp/ss01/news/147/</t>
  </si>
  <si>
    <t>https://www.town.tatsuno.lg.jp/gyosei/soshiki/shogaigakushuka/bunka_sports/3/790.html</t>
  </si>
  <si>
    <t>https://www.library.pref.gifu.lg.jp/find-books/digital-collection/index.html</t>
  </si>
  <si>
    <t>https://web.archive.org/web/20220702002755/https://www.library.pref.gifu.lg.jp/info-notice/2022/06/1221.html</t>
  </si>
  <si>
    <t>https://g-mediacosmos.jp/lib/guide/service/index.html#b10</t>
  </si>
  <si>
    <t>https://web.archive.org/web/20220702002931/https://g-mediacosmos.jp/lib/information/2022/06/post-629.html</t>
  </si>
  <si>
    <t>http://wsd.ocpl.ogaki.gifu.jp/webmuseum/db/</t>
  </si>
  <si>
    <t>https://www.library.takayama.gifu.jp/?page_id=144</t>
  </si>
  <si>
    <t>https://trc-adeac.trc.co.jp/WJ11C0/WJJS02U/2120605100</t>
  </si>
  <si>
    <t>http://gkanri.city.toki.lg.jp/FreeFileWeb/frame.htm</t>
  </si>
  <si>
    <t>https://library.city.kakamigahara.gifu.jp/?page_id=255</t>
  </si>
  <si>
    <t>https://web.archive.org/web/20220702040241/https://library.city.kakamigahara.gifu.jp/index.php?key=jo64oxshc-890</t>
  </si>
  <si>
    <t>https://web.archive.org/web/20220702042709/https://www.library-mizuho-gifu.jp/index.php?page_id=109</t>
  </si>
  <si>
    <t>https://web.archive.org/web/20220702043225/https://library.city.gujo.gifu.jp/index.php?key=jo1i5k9pr-454</t>
  </si>
  <si>
    <t>https://web.archive.org/web/20220702043437/https://www.city.kaizu.lg.jp/kurashi/0000001897.html</t>
  </si>
  <si>
    <t>https://web.archive.org/web/20220702043858/https://www.lics-saas.nexs-service.jp/ginan/</t>
  </si>
  <si>
    <t>http://archive.today/2021.10.24-055842/http://library.town.kasamatsu.gifu.jp/opac/wopc/pc/pages/TopPage.jsp</t>
  </si>
  <si>
    <t>https://web.archive.org/web/20220702044119/https://www.webopacyorolibrary.jp/opackensaku/index?id=0&amp;menu=osirase&amp;file=opackensaku%2Fosirase</t>
  </si>
  <si>
    <t>https://web.archive.org/web/20220702044622/https://wakyo.tanpopo.ne.jp/wp-content/uploads/2021/09/R031001_coronataisaku_tosyokanriyou.pdf</t>
  </si>
  <si>
    <t>https://web.archive.org/web/20220702044735/https://www.town.anpachi.lg.jp/heartpia/0000000856.html</t>
  </si>
  <si>
    <t>https://web.archive.org/web/20220702045402/https://www.town.gifu-ikeda.lg.jp/library/0000002333.html</t>
  </si>
  <si>
    <t>https://web.archive.org/web/20220702045516/https://www.lics-saas.nexs-service.jp/kitagata/webopac/infodetail.do</t>
  </si>
  <si>
    <t>http://www3.city.minokamo.gifu.jp/index.cfm</t>
  </si>
  <si>
    <t>https://web.archive.org/web/20220702051745/https://www.town.mitake.lg.jp/portal/child-education/mitakekan-library/post0009141/</t>
  </si>
  <si>
    <t>https://www.tosyokan.pref.shizuoka.jp/contents/library/index.html</t>
  </si>
  <si>
    <t>https://web.archive.org/web/20220702052405/https://www.tosyokan.pref.shizuoka.jp/contents/info/2022/post_89.html</t>
  </si>
  <si>
    <t>https://web.archive.org/web/20220702052909/https://www.toshokan.city.shizuoka.jp/index.php?key=jo7xw5u5u-1608</t>
  </si>
  <si>
    <t>大規模改修工事</t>
  </si>
  <si>
    <t>https://trc-adeac.trc.co.jp/WJ11C0/WJJS02U/2213005100</t>
  </si>
  <si>
    <t>https://web.archive.org/web/20220702055554/https://www.lib-city-hamamatsu.jp/osirase/osirase_chuo_renewal_2021-22.html</t>
  </si>
  <si>
    <t>https://web.archive.org/web/20220702060040/https://www.tosyokan.city.numazu.shizuoka.jp/category/corona/</t>
  </si>
  <si>
    <t>https://web.d-library.jp/atami/g0102/libcontents/search/?gid=1004&amp;pkn=%E9%83%B7%E5%9C%9F%E8%B3%87%E6%96%99&amp;pgs=1&amp;ps=0</t>
  </si>
  <si>
    <t>http://tosyokan.city.mishima.shizuoka.jp/contents?3&amp;pid=657</t>
  </si>
  <si>
    <t>https://web.archive.org/web/20220702070307/https://www.fujinomiyalib.jp/infoevent;jsessionid=59F9D64C2FE49C5490549AE4B40F2739?0&amp;pid=914</t>
  </si>
  <si>
    <t>https://web.archive.org/web/20220702071306/http://www.ito.library-town.com/cgi/news/topics.cgi</t>
  </si>
  <si>
    <t>https://toshokan-yaizu.jp/digitalarchive/</t>
  </si>
  <si>
    <t>https://web.archive.org/web/20220705011241/https://www.city.gotemba.lg.jp/kyouiku/d-4/d-4-3/343.html</t>
  </si>
  <si>
    <t>http://tosyo.city.kikugawa.shizuoka.jp/archive/index.html</t>
  </si>
  <si>
    <t>https://web.archive.org/web/20220705013319/https://www.izunokuni.library-town.com/info/%E9%A4%A8%E5%86%85%E3%81%A7%E3%81%AE%E3%83%9E%E3%82%B9%E3%82%AF%E7%9D%80%E7%94%A8%E3%81%8A%E3%82%88%E3%81%B3%E5%88%A9%E7%94%A8%E5%88%B6%E9%99%90%E3%81%AB%E3%81%A4%E3%81%84%E3%81%A6/</t>
  </si>
  <si>
    <t>https://web.archive.org/web/20220705014012/https://www.lics-saas.nexs-service.jp/tosyokan.town.kannami/</t>
  </si>
  <si>
    <t>https://web.archive.org/web/20220705014213/http://shimizutown-library.shizuoka.jp/2022/07/01/%E3%80%90%EF%BC%97%E6%9C%88%EF%BC%91%E6%97%A5%E6%9B%B4%E6%96%B0%E3%80%91%E5%9B%B3%E6%9B%B8%E9%A4%A8%E3%82%B5%E3%83%BC%E3%83%93%E3%82%B9%E3%81%AE%E5%88%A9%E7%94%A8%E5%88%B6%E9%99%90%E3%81%AE%E5%86%85/</t>
  </si>
  <si>
    <t>https://websv.aichi-pref-library.jp/aichiportal/aichiportal.html#digi</t>
  </si>
  <si>
    <t>http://e-library2.gprime.jp/lib_city_nagoya/da/top</t>
  </si>
  <si>
    <t>https://web.archive.org/web/20220705033226/https://www.library.city.nagoya.jp/oshirase/topics_sonota/entries/20201208_01.html</t>
  </si>
  <si>
    <t>https://trc-adeac.trc.co.jp/WJ11C0/WJJS02U/2320105100</t>
  </si>
  <si>
    <t>https://www.library.okazaki.aichi.jp/points-okazaki/digital-archive/</t>
  </si>
  <si>
    <t>http://archive.today/2022.07.05-033948/https://www.library.okazaki.aichi.jp/important-info/2022/06/613-1.html</t>
  </si>
  <si>
    <t>http://archive.today/2022.07.05-033803/https://www.lib.city.ichinomiya.aichi.jp/oshirase/sysinfo/coronavirus.html</t>
  </si>
  <si>
    <t>http://www.lib.seto.aichi.jp/e-book/index.html</t>
  </si>
  <si>
    <t>https://web.archive.org/web/20220706124957/https://www.library.city.hekinan.aichi.jp/index.php?key=joq976iwk-233</t>
  </si>
  <si>
    <t>https://web.archive.org/web/20220706125232/https://www.city.kariya.lg.jp/chuotosyokan/information/1006920.html</t>
  </si>
  <si>
    <t>https://web.d-library.jp/toyota/g0101/top/</t>
  </si>
  <si>
    <t>https://web.archive.org/web/20220706125738/https://www.library.toyota.aichi.jp/info/entries/20220705_01.html</t>
  </si>
  <si>
    <t>https://trc-adeac.trc.co.jp/WJ11C0/WJJS02U/2321205100</t>
  </si>
  <si>
    <t>https://web.archive.org/web/20220706125957/https://www.library.city.anjo.aichi.jp/coronavirus.html</t>
  </si>
  <si>
    <t>https://web.d-library.jp/nishio/g0102/libcontents/search/?gid=1006&amp;pkn=%E8%A5%BF%E5%B0%BE%E5%9F%8E%E7%B5%B5%E5%9B%B3&amp;pgs=1</t>
  </si>
  <si>
    <t>http://archive.today/2022.07.06-130457/https://www.city.nishio.aichi.jp/covid19/shisetsu/1004409.html</t>
  </si>
  <si>
    <t>https://web.d-library.jp/gamagori/g0102/libcontents/search/?gid=1047&amp;pkn=%E5%9C%B0%E5%9F%9F%E8%B3%87%E6%96%99%EF%BC%88%E8%92%B2%E9%83%A1%EF%BC%89&amp;pgs=1</t>
  </si>
  <si>
    <t>https://web.archive.org/web/20220706130434/https://www.city.gamagori.lg.jp/site/toshokan/20200227.html</t>
  </si>
  <si>
    <t>https://web.d-library.jp/komaki/g0102/libcontents/search/?gid=1001&amp;pkn=%E9%83%B7%E5%9C%9F%E8%B3%87%E6%96%99&amp;pgs=1</t>
  </si>
  <si>
    <t>https://web.archive.org/web/20220706131626/http://www.city.inazawa.aichi.jp/toshokan/topics/1006603.html</t>
  </si>
  <si>
    <t>https://web.archive.org/web/20220706131745/https://www.lics-saas.nexs-service.jp/shinshiro/oshirase/2022/06_03.html</t>
  </si>
  <si>
    <t>https://adeac.jp/obu-lib/top/</t>
  </si>
  <si>
    <t>https://web.archive.org/web/20220706132800/https://www.city.owariasahi.lg.jp/kurasi/kyouiku/shougaigakushuu/tosho/corona.html</t>
  </si>
  <si>
    <t>https://web.archive.org/web/20220706133134/https://www.city.iwakura.aichi.jp/0000003295.html</t>
  </si>
  <si>
    <t>https://web.archive.org/web/20220706134013/http://www.aisai-lib.jp/index.php?key=jougxclqr-427</t>
  </si>
  <si>
    <t>https://web.archive.org/web/20220706134152/http://www.library-kiyosu.jp/info/20220630-2</t>
  </si>
  <si>
    <t>https://web.archive.org/web/20220706134610/http://www.city.aichi-miyoshi.lg.jp/library/attention/2022/20220105.html</t>
  </si>
  <si>
    <t>https://library.city.nagakute.lg.jp/contents/localmaterials</t>
  </si>
  <si>
    <t>https://web.archive.org/web/20220706134839/https://library.city.nagakute.lg.jp/contents/</t>
  </si>
  <si>
    <t>https://web.archive.org/web/20220706135221/https://www.togo-tis.co.jp/shisetsu/togo-library/info/%E6%96%B0%E3%81%97%E3%81%84%E3%83%AB%E3%83%BC%E3%83%AB%E3%81%AF%E3%81%98%E3%82%81%E3%81%BE%E3%81%99%E3%80%82/</t>
  </si>
  <si>
    <t>https://web.archive.org/web/20220706135740/https://www.town.fuso.lg.jp/sports/tosyo/1003025/1002083.html</t>
  </si>
  <si>
    <t>http://archive.today/2022.07.06-142050/http://www.lib-tobishima.aichi.jp/news/r3101.html</t>
  </si>
  <si>
    <t>https://web.d-library.jp/higashiura/g0102/libcontents/search/?gid=1003&amp;pkn=%E6%9D%B1%E6%B5%A6%E7%94%BA%E9%96%A2%E9%80%A3%E8%B3%87%E6%96%99&amp;pgs=1</t>
  </si>
  <si>
    <t>https://web.archive.org/web/20220706142507/https://www.town.minamichita.lg.jp/shisetsu/1001540/1002243/index.html</t>
  </si>
  <si>
    <t>http://archive.today/2022.07.06-142849/https://www.lib.town.taketoyo.lg.jp/opw/OPW/OPWNEWS.CSP?ReloginFlag=1&amp;CLASS=ALL&amp;DB=LIB&amp;IDNO=100470&amp;KAN=1&amp;LIB=&amp;MODE=1&amp;MONTH=24271&amp;PID=OPWMESS&amp;TKAN=</t>
  </si>
  <si>
    <t>http://www.town.toei.aichi.jp/3985.htm</t>
  </si>
  <si>
    <t>https://www.library.pref.mie.lg.jp/find-book/digital-library/</t>
  </si>
  <si>
    <t>古文書検索　”一部の古文書は電子化されており、データーベースで検索可能”</t>
  </si>
  <si>
    <t>https://www3.library.city.tsu.mie.jp/archives/</t>
  </si>
  <si>
    <t>https://web.archive.org/web/20220703080306/https://iselib.city.ise.mie.jp/index.html</t>
  </si>
  <si>
    <t>6/8から順次利用制限を解除。/ 松阪 四五百森（よいほのもり）デジタルアーカイブ</t>
  </si>
  <si>
    <t>https://adeac.jp/matsusaka-lib/top/</t>
  </si>
  <si>
    <t>https://web.archive.org/web/20220703080818/http://www.library-matsusaka.jp/news/534</t>
  </si>
  <si>
    <t>歴史の蔵 デジタル化資料</t>
  </si>
  <si>
    <t>https://kuwana-library.jp/archives/digital.html</t>
  </si>
  <si>
    <t>https://web.archive.org/web/20220703082345/https://www.nabari-library.jp/040/20220529154120.html</t>
  </si>
  <si>
    <t>移転に伴う休館予定:2022/9/1～2023/1/25, 新図書館開館日:2023/1/26</t>
  </si>
  <si>
    <t>https://web.archive.org/web/20220703083129/https://www.city.kameyama.mie.jp/library/article/2022041800034/</t>
  </si>
  <si>
    <t>デジタルミュージアム 秘蔵の国 伊賀</t>
  </si>
  <si>
    <t>https://trc-adeac.trc.co.jp/WJ11C0/WJJS02U/2421605100</t>
  </si>
  <si>
    <t>http://archive.today/2022.07.03-090901/http://library-museum.town.asahi.mie.jp/osirase/%E6%95%99%E8%82%B2%E6%96%87%E5%8C%96%E6%96%BD%E8%A8%AD%E3%81%8B%E3%82%89%E3%81%AE%E3%81%8A%E7%9F%A5%E3%82%89%E3%81%9B.pdf</t>
  </si>
  <si>
    <t>https://web.archive.org/web/20220703123548/https://www.town.kawagoe.mie.jp/index.php/libraryinfo/29581/</t>
  </si>
  <si>
    <t>貸出停止中、返却・閲覧のみ。 / 改装工事のため休館予定：2022/7/11-2023/4/2</t>
  </si>
  <si>
    <t>https://web.archive.org/web/20220703124750/https://tamaki-lib.libnet.co.jp/</t>
  </si>
  <si>
    <t>近江デジタル歴史街道 / 館内の空調設備が故障 http://www.shiga-pref-library.jp/archives/news/20220623/</t>
  </si>
  <si>
    <t>http://www.shiga-pref-library.jp/wo/da/search/</t>
  </si>
  <si>
    <t>近江八幡市歴史浪漫デジタルアーカイブ</t>
  </si>
  <si>
    <t>https://trc-adeac.trc.co.jp/WJ11C0/WJJS02U/2520405100</t>
  </si>
  <si>
    <t>入館記録の記載がないため×に変更した。</t>
  </si>
  <si>
    <t>https://web.archive.org/web/20220703051608/http://lib.city.koka.lg.jp/index.php?flg=topics&amp;sflg=815&amp;page=1</t>
  </si>
  <si>
    <t>7/4システムメンテナンスに伴うWEBサービス停止（午前9時から午後9時（予定） ）　https://www.lics-saas.nexs-service.jp/yasu/news/20220607.html</t>
  </si>
  <si>
    <t>湖南市デジタルアーカイブ　/　電子図書館のアドレス変更　新アドレス　https://web.d-library.jp/konan/g1010/top/</t>
  </si>
  <si>
    <t>https://trc-adeac.trc.co.jp/WJ11C0/WJJS02U/2521105100</t>
  </si>
  <si>
    <t>https://web.archive.org/web/20220703053602/http://www.city.higashiomi.shiga.jp/lib/0000011438.html</t>
  </si>
  <si>
    <t>あいしょうデジタルライブラリー</t>
  </si>
  <si>
    <t>https://www.town.aisho.shiga.jp/toshokan/library/index.html</t>
  </si>
  <si>
    <t>https://trc-adeac.trc.co.jp/WJ11C0/WJJS02U/2673055100</t>
  </si>
  <si>
    <t>区が整備したデジタルアーカイブ「深草学」https://www.city.kyoto.lg.jp/fushimi/page/0000295537.html</t>
  </si>
  <si>
    <t>https://archive.ph/GlcCf</t>
  </si>
  <si>
    <t>https://archive.ph/Ci2m6</t>
  </si>
  <si>
    <t>https://archive.ph/uxqXa</t>
  </si>
  <si>
    <t>https://archive.ph/cWFy0</t>
  </si>
  <si>
    <t>https://archive.ph/mBAgv</t>
  </si>
  <si>
    <t>http://archive.today/2022.07.07-140200/http://lib-ikedacity.jp/</t>
  </si>
  <si>
    <t>システム更新休室</t>
  </si>
  <si>
    <t>https://archive.ph/NZoBW</t>
  </si>
  <si>
    <t>http://archive.today/2022.07.07-142907/https://www.city.hirakata.osaka.jp/0000045636.html</t>
  </si>
  <si>
    <t>https://archive.ph/dietQ</t>
  </si>
  <si>
    <t>利用制限緩和</t>
  </si>
  <si>
    <t>http://archive.today/2022.07.07-143820/https://library.city.izumisano.lg.jp/</t>
  </si>
  <si>
    <t>富田林市文化財デジタルアーカイブ https://www.city.tondabayashi.lg.jp/site/bunkazai/54732.html</t>
  </si>
  <si>
    <t>https://archive.ph/hzfji</t>
  </si>
  <si>
    <t>https://archive.ph/eZw1A</t>
  </si>
  <si>
    <t>https://archive.ph/agCer</t>
  </si>
  <si>
    <t>電子図書館</t>
  </si>
  <si>
    <t>http://archive.today/2022.07.07-152634/https://www.city.settsu.osaka.jp/soshiki/kyouikusoumubu/shougaigakushuuka/toshokan2/tosyo_3/19695.html</t>
  </si>
  <si>
    <t>http://www.lib-higashiosaka.jp/?page_id=245</t>
  </si>
  <si>
    <t>https://www.lics-saas.nexs-service.jp/osakasayama/</t>
  </si>
  <si>
    <t>https://archive.ph/yaw46</t>
  </si>
  <si>
    <t>http://archive.today/2022.07.07-154302/https://www.town.kumatori.lg.jp/bunka_sports/shisetsu/library/oshirase/9441.html</t>
  </si>
  <si>
    <t>http://archive.today/2022.07.07-154804/https://lib-tajiri-town.jp/news/?id=30</t>
  </si>
  <si>
    <t>7.1新図書館オープン</t>
  </si>
  <si>
    <t>http://archive.today/2022.07.07-154959/https://www.town.taishi.osaka.jp/busyo/kyouiku_jimu/syougaigakusyuuka/ivent4/1377748281354.html</t>
  </si>
  <si>
    <t>入館記録の記載がなくなっていたため〇→×へ / ふるさとひょうごデジタル・ライブラリー/ フェニックス・デジタル・ライブラリー検索 https://www.library.pref.hyogo.lg.jp/winj3/opac/search-detail.do?lang=ja</t>
  </si>
  <si>
    <t>https://www.library.pref.hyogo.lg.jp/siraberu/HyotoDigiLib/digi_hyoto.html</t>
  </si>
  <si>
    <t>http://archive.today/2022.07.06-042327/https://www.library.pref.hyogo.lg.jp/osirase/shingatakorona.pdf</t>
  </si>
  <si>
    <t>館内でのマスク着用について http://archive.today/2022.07.06-045200/https://www.city.kobe.lg.jp/documents/226/220625_masuku.pdf / 神戸市立中央図書館　貴重資料デジタルアーカイブズ / 6/28~神戸市立図書館は制限していた座席を元に戻します / KIITO三宮図書館（現三宮図書館）7月26日に仮移転オープン　http://archive.today/2022.07.06-043954/https://www.city.kobe.lg.jp/a09222/kosodate/lifelong/toshokan/kisyahappyou/192975076577.html / 三宮図書館移転休館前後の貸出・返却について http://archive.today/2022.07.06-044432/https://www.city.kobe.lg.jp/a09222/kosodate/lifelong/toshokan/newlib/sannomiya/osirase.html</t>
  </si>
  <si>
    <t>https://www.city.kobe.lg.jp/information/institution/institution/library/arc/index.html</t>
  </si>
  <si>
    <t>http://archive.today/2022.07.06-043725/https://www.city.kobe.lg.jp/a09222/kosodate/lifelong/toshokan/kisyahappyou/922940066212.html</t>
  </si>
  <si>
    <t>はりまふるさとアーカイブ / 入館記録の記載がなくなっていたため〇→×へ / 図書館ひがし分館エアコンの故障により読書室と閲覧席の利用中止 https://web.archive.org/web/20220706045712/https://www.city.himeji.lg.jp/lib/0000021355.htmlhttps://web.archive.org/web/20220706045712/https://www.city.himeji.lg.jp/lib/0000021355.html</t>
  </si>
  <si>
    <t>http://www2.library.city.himeji.hyogo.jp/webmuseum/</t>
  </si>
  <si>
    <t>https://web.archive.org/web/20220706050912/https://www.city.himeji.lg.jp/lib/</t>
  </si>
  <si>
    <t>耐震化工事のため中央南生涯学習プラザでの図書業務休止</t>
  </si>
  <si>
    <t>http://archive.today/2022.07.06-054426/https://www.amagasaki-library.jp/tosho/asp/WwEvent.aspx?ID=441</t>
  </si>
  <si>
    <t>明石市立図書館 明石 郷土の記憶デジタル版 ADEAC</t>
  </si>
  <si>
    <t>https://trc-adeac.trc.co.jp/WJ11C0/WJJS02U/2820305100</t>
  </si>
  <si>
    <t>にしのみやデジタルアーカイブ / 6/1付お知らせ　http://archive.today/2022.07.06-060332/https://tosho.nishi.or.jp/2022/06/post-908.html</t>
  </si>
  <si>
    <t>https://archives.nishi.or.jp/</t>
  </si>
  <si>
    <t>http://archive.today/2022.07.06-060036/https://tosho.nishi.or.jp/2022/06/post-909.html</t>
  </si>
  <si>
    <t>https://web.archive.org/web/20220706060350/https://www.lics-saas.nexs-service.jp/sumoto/</t>
  </si>
  <si>
    <t>https://www.lics-saas.nexs-service.jp/ashiya/shisetsu/archive.html</t>
  </si>
  <si>
    <t>いたみアーカイ部 https://www.city.itami.lg.jp/SOSIKI/EDSHOGAI/EDLIB/event/bukatsu/1501132398868.html / 6/17-30 システム更新のため休館していた模様 https://web.archive.org/web/20220706061502/https://www.city.itami.lg.jp/SOSIKI/EDSHOGAI/EDLIB/index.html</t>
  </si>
  <si>
    <t>http://archive.today/2022.07.06-061703/https://www.city.itami.lg.jp/SOSIKI/EDSHOGAI/EDLIB/information/27272.html</t>
  </si>
  <si>
    <t>郷土資料デジタルライブラリ</t>
  </si>
  <si>
    <t>https://lib.city.toyooka.lg.jp/kyoudo/komonjo/</t>
  </si>
  <si>
    <t>https://web.archive.org/web/20220706063403/https://lib.city.toyooka.lg.jp/topics/58.html</t>
  </si>
  <si>
    <t>歴史博物館には赤穂市「忠臣蔵」浮世絵データベースあり。https://www.dh-jac.net/db/nishikie/search_ako.php</t>
  </si>
  <si>
    <t>6/20-29は休館していた模様　http://archive.today/2022.07.06-072329/https://ilisod005.apsel.jp/nishiwaki-city-lib/calendars</t>
  </si>
  <si>
    <t>https://web.archive.org/web/20220706072056/https://www.city.nishiwaki.lg.jp/miraie/tosyokan/notice/14853.html</t>
  </si>
  <si>
    <t>たからづかデジタルミュージアム</t>
  </si>
  <si>
    <t>https://trc-adeac.trc.co.jp/WJ11C0/WJJS02U/2821415100</t>
  </si>
  <si>
    <t>https://web.archive.org/web/20220706072732/http://www.library.takarazuka.hyogo.jp/news/index.html</t>
  </si>
  <si>
    <t>https://web.archive.org/web/20220706073809/https://www.city.miki.lg.jp/site/library/41655.html</t>
  </si>
  <si>
    <t>デジタル郷土たかさご / 7/4メンテナンスによるシステム停止</t>
  </si>
  <si>
    <t>https://trc-adeac.trc.co.jp/WJ11C0/WJJS02U/2821615100</t>
  </si>
  <si>
    <t>https://web.archive.org/web/20220706074416/https://takasago-lib.jp/archives/news/1466</t>
  </si>
  <si>
    <t>かわにし資料室https://www.lics-saas.nexs-service.jp/kawanishi/search/kawanishi.html</t>
  </si>
  <si>
    <t>マスク着用に関するお知らせ(2022年6月1日)</t>
  </si>
  <si>
    <t>https://web.archive.org/web/20220706075847/https://sanda-city-lib.jp/news.html</t>
  </si>
  <si>
    <t>図書館資料　https://www.city.tambasasayama.lg.jp/chuotoshokan/tosyokansiryo/11541.html</t>
  </si>
  <si>
    <t>https://web.archive.org/web/20220706080827/https://www.city.tambasasayama.lg.jp/chuotoshokan/12883.html</t>
  </si>
  <si>
    <t>7/10 関宮分館、選挙のため臨時休館</t>
  </si>
  <si>
    <t>http://archive.today/2022.07.06-082026/https://ilisod001.apsel.jp/yabu-library/wopc/pc/pages/TopPage.jsp</t>
  </si>
  <si>
    <t>アーカイブ取れず。マスクの着用についてのお知らせ</t>
  </si>
  <si>
    <t>http://archive.today/2022.07.09-131443/https://www.city.awaji.lg.jp/site/korona/34698.html</t>
  </si>
  <si>
    <t>http://archive.today/2022.07.06-090929/https://www5.town.inagawa.hyogo.jp/news/62774.html</t>
  </si>
  <si>
    <t>2022/7/1 電子図書館サービス開始</t>
  </si>
  <si>
    <t>http://archive.today/2022.07.06-091543/http://www.inami-library.jp/</t>
  </si>
  <si>
    <t>播磨町の郷土資料や情報を電子図書館から発信</t>
  </si>
  <si>
    <t>https://web.d-library.jp/harima/g0108/hotlist/?hid=56</t>
  </si>
  <si>
    <t>http://archive.today/2022.07.09-131832/https://www.lics-saas.nexs-service.jp/harima/</t>
  </si>
  <si>
    <t>6月カレンダー、アーカイブ取れず。6/27-7/4に休館していた模様。お知らせは残ってないためカレンダーをアーカイブ。7月：http://archive.today/2022.07.06-093928/https://www.lics-saas.nexs-service.jp/kamigori/webopac/library.do</t>
  </si>
  <si>
    <t>http://archive.today/2022.07.06-093928/https://www.lics-saas.nexs-service.jp/kamigori/webopac/library.do</t>
  </si>
  <si>
    <t>https://archive.ph/QyqtV</t>
  </si>
  <si>
    <t>https://archive.ph/ZkVrs</t>
  </si>
  <si>
    <t>https://archive.ph/f1vCy</t>
  </si>
  <si>
    <t>https://archive.ph/7vYgh</t>
  </si>
  <si>
    <t>町在住・在勤・在学</t>
  </si>
  <si>
    <t>http://archive.today/2022.07.05-174813/https://www.lics-saas.nexs-service.jp/ikaruga/news/index.html%23kanwa2022.7</t>
  </si>
  <si>
    <t>エアコン故障・長時間滞在不可</t>
  </si>
  <si>
    <t>http://archive.today/2022.07.05-175259/https://www.lics-saas.nexs-service.jp/tawaramoto/</t>
  </si>
  <si>
    <t>http://archive.today/2022.07.08-131626/https://www.lib.wakayama-c.ed.jp/alllibrarynews/2021/03/62-1.html</t>
  </si>
  <si>
    <t>https://web.archive.org/web/20220708123516/https://www.city.hashimoto.lg.jp/guide/kyoikuiinkai/toshokan/9816.html</t>
  </si>
  <si>
    <t>https://www.city.tanabe.lg.jp/tosho/sinbun.html</t>
  </si>
  <si>
    <t>https://web.archive.org/web/20220708124537/https://www.city.kinokawa.lg.jp/library/library-covid19.html</t>
  </si>
  <si>
    <t>https://web.archive.org/web/20220708124754/http://www.iwade-city-lib.jp/news/2021-1/615-1114.html</t>
  </si>
  <si>
    <t>https://web.d-library.jp/aridagawa_lib/g0102/libcontents/search/?gid=1001&amp;pkn=%E5%9C%B0%E5%9F%9F%E8%B3%87%E6%96%99%EF%BC%88%E3%83%AD%E3%82%B0%E3%82%A4%E3%83%B3%E4%B8%8D%E8%A6%81%E3%80%80%E3%81%A9%E3%81%AA%E3%81%9F%E3%81%A7%E3%82%82%E8%AA%AD%E3%82%81%E3%81%BE%E3%81%99%EF%BC%89&amp;pgs=1</t>
  </si>
  <si>
    <t>https://digital-collection.pref.tottori.lg.jp/</t>
  </si>
  <si>
    <t>https://www.lib.city.tottori.tottori.jp/content/archive.html</t>
  </si>
  <si>
    <t>https://web.archive.org/web/20220708134114/http://www.yonago-toshokan.jp/</t>
  </si>
  <si>
    <t>https://web.archive.org/web/20220707133206/https://www.lib.city.kurayoshi.lg.jp/opw/OPW/OPWNEWS.CSP?ReloginFlag=1&amp;CLASS=1&amp;DB=LIB&amp;IDNO=100250&amp;LIB=&amp;MODE=1&amp;PID=OPWNEWSLIST&amp;TKAN=ALL</t>
  </si>
  <si>
    <t>オンラインデータベース（商用）あり</t>
  </si>
  <si>
    <t>https://www2.town.nichinan.lg.jp/jinbutu/</t>
  </si>
  <si>
    <t>https://www2.town.nichinan.lg.jp/mukasi-aruki/</t>
  </si>
  <si>
    <t>https://www2.library.pref.shimane.lg.jp/webmuseum/?_gl=1%2Aexik2e%2A_ga%2ANzY1MDI2NjkxLjE2NTY5NDQ1NzI.%2A_ga_FJ4NYJ5E9B%2AMTY1Njk0NDU3Mi4xLjEuMTY1Njk0NDYxNy4w</t>
  </si>
  <si>
    <t>改修工事中</t>
  </si>
  <si>
    <t>https://www.iinan.jp/life/3/23/95/</t>
  </si>
  <si>
    <t>http://archive.today/2022.07.04-150643/https://www.town.shimane-kawamoto.lg.jp/files/original/2022053108295915351a357e6.pdf</t>
  </si>
  <si>
    <t>https://www2.hplibra.pref.hiroshima.jp/introductionbooks/digitalcolection</t>
  </si>
  <si>
    <t>https://trc-adeac.trc.co.jp/WJ11C0/WJJS02U/3410015100</t>
  </si>
  <si>
    <t>https://www.onomichi-library.jp/archive/?cat=1</t>
  </si>
  <si>
    <t>https://trc-adeac.trc.co.jp/WJ11C0/WJJS02U/3420805200</t>
  </si>
  <si>
    <t>https://trc-adeac.trc.co.jp/WJ11C0/WJJS02U/3420905100</t>
  </si>
  <si>
    <t>https://trc-adeac.trc.co.jp/WJ11C0/WJJS02U/3421205100</t>
  </si>
  <si>
    <t>https://www.kumano.library.ne.jp/about-kumano/webgallery/</t>
  </si>
  <si>
    <t>7/20~29図書館HP移転予定</t>
  </si>
  <si>
    <t>https://trc-adeac.trc.co.jp/WJ11C0/WJJS02U/3500115100</t>
  </si>
  <si>
    <t>https://www.digital-lib-shimonoseki.jp</t>
  </si>
  <si>
    <t>https://web.d-library.jp/hgi02/g0102/libcontents/search/?gid=1001&amp;pkn=萩デジタルアーカイブ&amp;pgs=1</t>
  </si>
  <si>
    <t>http://www.library.hofu.yamaguchi.jp/dbook.html#shiryo2</t>
  </si>
  <si>
    <t>https://trc-adeac.trc.co.jp/WJ11C0/WJJS02U/3520705100</t>
  </si>
  <si>
    <t>https://web.archive.org/web/20220709120038/https://www.library.city.kudamatsu.yamaguchi.jp/</t>
  </si>
  <si>
    <t>https://adeac.jp/yanai-city/top/</t>
  </si>
  <si>
    <t>https://shunan-library.jp/bunka/chuo.html</t>
  </si>
  <si>
    <t>http://digioka.libnet.pref.okayama.jp</t>
  </si>
  <si>
    <t>https://www.city.okayama.jp/kurashi/0000009355.html</t>
  </si>
  <si>
    <t>https://www.kurashiki-oky.ed.jp/data/open/cnt/3/7280/1/1.pdf</t>
  </si>
  <si>
    <t>https://www.flickr.com/photos/tsuyama-lib/</t>
  </si>
  <si>
    <t>https://trc-adeac.trc.co.jp/WJ11C0/WJJS02U/3320415100</t>
  </si>
  <si>
    <t>https://www.k-digitalarchive.net/seto-city-lib/html/index.cfm</t>
  </si>
  <si>
    <t>https://lib.city.maniwa.lg.jp/karuta.html</t>
  </si>
  <si>
    <t>http://www.slnet.town.satosho.okayama.jp/pdf/rifuretto1.pdf</t>
  </si>
  <si>
    <t>https://www.town.nagi.okayama.jp/library/digital_archive_nagi.html</t>
  </si>
  <si>
    <t>https://trc-adeac.trc.co.jp/WJ11C0/WJJS02U/3600115100</t>
  </si>
  <si>
    <t>https://web.archive.org/web/20220706120626/http://www.city.tokushima.tokushima.jp/toshokan/oshirase/idotoshokanosirase.html</t>
  </si>
  <si>
    <t>https://archive.ph/2022.07.06-133212/https://www.town.ishii.lg.jp/docs/2020052900019/</t>
  </si>
  <si>
    <t>2020年9月入館記録</t>
  </si>
  <si>
    <t>阿南市立図書館電子図書館利用可能</t>
  </si>
  <si>
    <t xml:space="preserve"> 夏休み宿題応援団</t>
  </si>
  <si>
    <t>https://www.library.pref.kagawa.lg.jp/digitallibrary/</t>
  </si>
  <si>
    <t>https://www.city.sakaide.lg.jp/site/toshokan-top/lib-konnjyakusyasinnsyuu-top.html</t>
  </si>
  <si>
    <t>https://trc-adeac.trc.co.jp/WJ11C0/WJJS02U/3738705200</t>
  </si>
  <si>
    <t>https://www.ehimetosyokan.jp/contents/darchive/darchive.htm</t>
  </si>
  <si>
    <t>6/22付でお知らせ更新</t>
  </si>
  <si>
    <t>http://archive.today/2022.07.06-015933/http://www.city.yawatahama.ehime.jp/tosyokan/</t>
  </si>
  <si>
    <t>http://lib.city.niihama.lg.jp/niihama-digital/</t>
  </si>
  <si>
    <t>6/9付でお知らせ更新</t>
  </si>
  <si>
    <t>https://web.archive.org/web/20220706020443/https://www.kaminomachi.or.jp/notice/%E3%80%90%EF%BC%96%E6%9C%88%EF%BC%99%E6%97%A5%E6%9C%A8%EF%BD%9E%E3%80%91%E5%B8%82%E5%86%85%E5%9B%B3%E6%9B%B8%E9%A4%A8%E3%82%B5%E3%83%BC%E3%83%93%E3%82%B9%E3%81%AE%E4%B8%80%E9%83%A8%E5%A4%89%E6%9B%B4/</t>
  </si>
  <si>
    <t>https://kochilib.iri-project.org</t>
  </si>
  <si>
    <t>https://trc-adeac.trc.co.jp/WJ11C0/WJJS02U/3921005100</t>
  </si>
  <si>
    <t>https://archive.ph/IRbM0</t>
  </si>
  <si>
    <t>飲食コーナー利用再開</t>
  </si>
  <si>
    <t>http://archive.today/2022.07.06-125255/https://toshokan.city.fukuoka.lg.jp/news/detail/1871</t>
  </si>
  <si>
    <t>https://archive.ph/umDXP</t>
  </si>
  <si>
    <t>https://archive.ph/x4jFw</t>
  </si>
  <si>
    <t>https://archive.ph/gB14Z</t>
  </si>
  <si>
    <t>https://archive.ph/NfguQ</t>
  </si>
  <si>
    <t>すべてのサービス再開</t>
  </si>
  <si>
    <t>http://archive.today/2022.07.06-131152/http://www.nakamalibrary.jp/oshirase/index.html</t>
  </si>
  <si>
    <t>公式LINE開始</t>
  </si>
  <si>
    <t>https://archive.ph/CMSUO</t>
  </si>
  <si>
    <t>http://archive.today/2022.07.06-131931/http://library-city-kasuga-fukuoka.jp/info/line/</t>
  </si>
  <si>
    <t>台風4号接近休館</t>
  </si>
  <si>
    <t>http://archive.today/2022.07.06-133420/https://www.town.kasuya.fukuoka.jp/library/090/030/20220704142405.html</t>
  </si>
  <si>
    <t>http://archive.today/2016.05.23-082610/http://www.sagalibdb.jp/</t>
  </si>
  <si>
    <t>https://www.library.city.imari.saga.jp/?page_id=160</t>
  </si>
  <si>
    <t>https://web.archive.org/web/20220709132846/https://www.aritalibrary.com/</t>
  </si>
  <si>
    <t>https://www2.library.pref.kumamoto.jp/index.php?page_id=231</t>
  </si>
  <si>
    <t>https://web.archive.org/web/20220708124629/https://web.d-library.jp/tamaken/g0102/libcontents/search/?gid=1001&amp;pkn=%E7%8B%AC%E8%87%AA%E8%B3%87%E6%96%99&amp;pgs=1</t>
  </si>
  <si>
    <t>https://da.library-kikuchi.jp/</t>
  </si>
  <si>
    <t>入館記録なし</t>
  </si>
  <si>
    <t>https://web.archive.org/web/20220708130337/https://www.town.mashiki.lg.jp/kouryu/kiji0034556/index.html</t>
  </si>
  <si>
    <t>https://web.archive.org/web/20220708130744/https://www.town.kumamoto-yamato.lg.jp/library/list01168.html</t>
  </si>
  <si>
    <t>https://www.hirado-lib.jp/opw/OPW/OPWNEWS.CSP?PID=OPWNEWSLIST&amp;DB=LIB&amp;MODE=1&amp;LIB=&amp;TKAN=ALL&amp;CLASS=10&amp;IDNO=100025</t>
  </si>
  <si>
    <t>6/10利用制限緩和（館内の１時間以上の利用・DVD・CDの館内視聴）</t>
  </si>
  <si>
    <t>5/10掲載「現在の開館(開室)時間について」のアーカイブがなかったのでアーカイブしました。</t>
  </si>
  <si>
    <t>https://web.archive.org/web/20220707125222/https://www.library.city.oita.oita.jp/viewer/info.html?id=330</t>
  </si>
  <si>
    <t>電子化した郷土資料の閲覧サービス、「新聞画像データシステム」の閲覧サービス：https://www.city.beppu.oita.jp/tosho/adult/cat_service/others.html</t>
  </si>
  <si>
    <t>7/10:耶馬溪公民館が参議院議員選挙の投票所になっているため臨時休館 / 「不滅の福澤プロジェクト」http://archive.today/2022.07.07-130616/http://libwebsv.city-nakatsu.jp/topics3.html</t>
  </si>
  <si>
    <t>http://archive.today/2022.07.07-131622/http://libwebsv.city-nakatsu.jp/</t>
  </si>
  <si>
    <t>7/20~通常開館（9時）に。</t>
  </si>
  <si>
    <t>https://web.archive.org/web/20220707131555/https://www.city.hita.oita.jp/soshiki/kyoikucho/shakaikyoikuka/toshokan/riyo/2997.html</t>
  </si>
  <si>
    <t>7/1~開館時間が9：30に変更。</t>
  </si>
  <si>
    <t>http://archive.today/2022.07.07-133826/http://lib.city.saiki.oita.jp/</t>
  </si>
  <si>
    <t>竹田市豊後岡藩・地域資料アーカイブ</t>
  </si>
  <si>
    <t>http://jmapps.ne.jp/taketashi_bungo_okahan/</t>
  </si>
  <si>
    <t>電子書籍に地域資料あり。</t>
  </si>
  <si>
    <t>https://web.d-library.jp/bungotakada/g0101/top/</t>
  </si>
  <si>
    <t>http://usa-public-library.jp/digital_library/</t>
  </si>
  <si>
    <t>６/21-28蔵書点検のため休館していた</t>
  </si>
  <si>
    <t>由布市の伝説と民話</t>
  </si>
  <si>
    <t>https://yufu.libweb.jp/densetsu/index.html</t>
  </si>
  <si>
    <t>アーカイブ取れず。</t>
  </si>
  <si>
    <t>http://archive.today/2022.07.07-144148/https://www.town.hiji.lg.jp/kanko_bunka_sports/toshokan/1649.html</t>
  </si>
  <si>
    <t>https://www.library.pref.kagoshima.jp/honkan/p13964</t>
  </si>
  <si>
    <t>https://web.archive.org/web/20220708133332/https://www.library.pref.kagoshima.jp/announcements/announcements/view/1004/f907bbc17c638f2575097dc198285726?frame_id=1268</t>
  </si>
  <si>
    <t>https://www.city.tarumizu.lg.jp/shakaikyoiku/kurashi/kosodate/tosyokan/indx.html</t>
  </si>
  <si>
    <t>https://web.archive.org/web/20220708142739/http://www.china-lib.jp/</t>
  </si>
  <si>
    <t>http://www.yoronlib.jp/degi_tosyo.html</t>
  </si>
  <si>
    <t>https://www2.lib.pref.miyazaki.lg.jp/?page_id=625</t>
  </si>
  <si>
    <t>2022/6/20付「お知らせ」更新</t>
  </si>
  <si>
    <t>https://web.d-library.jp/miyazakilib/g0101/top/</t>
  </si>
  <si>
    <t>https://web.archive.org/web/20220707135852/http://www.lib.city.miyazaki.miyazaki.jp/miyazaki/news/4756/</t>
  </si>
  <si>
    <t>来館者記録票が不要になった</t>
  </si>
  <si>
    <t>https://web.archive.org/web/20220707141103/https://www.lib.city.hyuga.miyazaki.jp/cat_news/3880/</t>
  </si>
  <si>
    <t>2022/6/1付「開館状況の変更」更新。DVD・CDは視聴不可</t>
  </si>
  <si>
    <t>https://web.archive.org/web/20220704125357/http://libjrnkunitomi.jp/</t>
  </si>
  <si>
    <t>2022/3/31付「お知らせ」以降の更新情報がないため、感染防止対策を継続とみなす</t>
  </si>
  <si>
    <t>https://web.archive.org/web/20220707143341/http://aya-lib.jp/news/%E9%96%8B%E9%A4%A8%E3%81%AE%E3%81%8A%E7%9F%A5%E3%82%89%E3%81%9B/</t>
  </si>
  <si>
    <t>・2022/6/2付一部利用制限緩和とあるが入館記録は継続
・「明倫堂文庫電子化資料目録」あり。目録のためDAにはひとまず含めないが参考としてURLを記載。なお図書館ホームページからはリンク切れ。</t>
  </si>
  <si>
    <t>http://www.town.takanabe.lg.jp/soshiki/toshokan/539.html</t>
  </si>
  <si>
    <t>https://www.lib-finder.net/takanabe/info_detail?id=103&amp;page=1</t>
  </si>
  <si>
    <t>2022/6/6から開館</t>
  </si>
  <si>
    <t>2022/4/16から開館</t>
  </si>
  <si>
    <t>https://web.archive.org/web/20220707150500/https://katerie.jp/2022/04/12/riyouannnai20220412/</t>
  </si>
  <si>
    <t>2022/6/1付「図書館の利用について」更新</t>
  </si>
  <si>
    <t>https://web.archive.org/web/20220707150817/http://www.face.ne.jp/chu-ou/posts/sintyaku88.html</t>
  </si>
  <si>
    <t>https://www.library.pref.okinawa.jp/archive/</t>
  </si>
  <si>
    <t>https://www.town.haebaru.lg.jp/docs/2020040800055/</t>
  </si>
  <si>
    <t>デジタルアーカイブURL</t>
  </si>
  <si>
    <t>デジタルアーカイブ</t>
  </si>
  <si>
    <t>整備するデータの凡例・仕様　v15</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</si>
  <si>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</si>
  <si>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</si>
  <si>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デジタルアーカイブのURL。</t>
  </si>
  <si>
    <t>デジタルアーカイブについて記述があれば○、なければ×、不明の場合-</t>
  </si>
  <si>
    <t>付帯調査の列。v9で追加、v10はfacebookの調査、第19回はお休み,第26回はWi-Fi, 第30回はデジタルアーカイブ</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</si>
  <si>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</si>
  <si>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scheme val="minor"/>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</si>
  <si>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https://www.knowledge.pref.nagano.lg.jp/portal.html</t>
  </si>
  <si>
    <t>https://www.echol.gr.jp/digilib/index.html</t>
  </si>
  <si>
    <t>http://www.iida.nanshin-lib.jp/portal/</t>
  </si>
  <si>
    <t>https://trc-adeac.trc.co.jp/Html/Home/2000515100/topg/koukai_list2.html</t>
  </si>
  <si>
    <t>https://trc-adeac.trc.co.jp/WJ11C0/WJJS02U/2020905100</t>
  </si>
  <si>
    <t>http://ilisod007.apsel.jp/kawakami-libweb/advanced-search</t>
  </si>
  <si>
    <t>http://karuizawalibrary-archive.jp/</t>
  </si>
  <si>
    <t>https://www.town.minowa.lg.jp/list/archive.html</t>
  </si>
  <si>
    <t>https://www.vill.minamiminowa.lg.jp/soshiki/kyouiku/bunkazai-kankoubutsu.html</t>
  </si>
  <si>
    <t>http://misuzu-mokuji.net/</t>
  </si>
  <si>
    <t>http://www.nanshin-lib.jp/takamori/furusatosiryou.html</t>
  </si>
  <si>
    <t>https://trc-adeac.trc.co.jp/WJ11C0/WJJS02U/2043215100</t>
  </si>
  <si>
    <t>https://ereading.cs.nii.ac.jp/nagano/book/matsukawamura/</t>
  </si>
  <si>
    <t>https://www.vill.nozawaonsen.nagano.jp/www/contents/1050000000042/index.html</t>
  </si>
  <si>
    <t>https://www.vill.ogawa.nagano.jp/docs/6857.html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</si>
</sst>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
  </numFmts>
  <fonts count="32">
    <font>
      <sz val="10"/>
      <color rgb="FF000000"/>
      <name val="Arial"/>
    </font>
    <font>
      <sz val="11"/>
      <color theme="1"/>
      <name val="Arial"/>
      <family val="2"/>
      <charset val="128"/>
      <scheme val="minor"/>
    </font>
    <font>
      <sz val="10"/>
      <color rgb="FF000000"/>
      <name val="Arial"/>
      <family val="2"/>
    </font>
    <font>
      <sz val="10"/>
      <color theme="1"/>
      <name val="Arial"/>
      <family val="2"/>
    </font>
    <font>
      <sz val="8"/>
      <color theme="1"/>
      <name val="Droid Sans"/>
    </font>
    <font>
      <sz val="10"/>
      <color rgb="FFFFFFFF"/>
      <name val="Arial"/>
      <family val="2"/>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sz val="10"/>
      <color rgb="FFFF0000"/>
      <name val="Georgia"/>
      <family val="1"/>
    </font>
    <font>
      <u/>
      <sz val="10"/>
      <color rgb="FF1155CC"/>
      <name val="Georgia"/>
      <family val="1"/>
    </font>
    <font>
      <sz val="10"/>
      <color rgb="FF000000"/>
      <name val="Arial"/>
      <family val="2"/>
      <scheme val="minor"/>
    </font>
    <font>
      <sz val="10"/>
      <color rgb="FF000000"/>
      <name val="Arial"/>
      <family val="1"/>
      <scheme val="minor"/>
    </font>
    <font>
      <strike/>
      <sz val="10"/>
      <color rgb="FFFF0000"/>
      <name val="Georgia"/>
      <family val="1"/>
    </font>
    <font>
      <sz val="10"/>
      <color theme="1"/>
      <name val="Arial"/>
      <family val="2"/>
      <scheme val="minor"/>
    </font>
    <font>
      <sz val="24"/>
      <color theme="1"/>
      <name val="Arial"/>
      <family val="2"/>
      <scheme val="minor"/>
    </font>
    <font>
      <sz val="8"/>
      <color theme="1"/>
      <name val="Arial"/>
      <family val="2"/>
      <scheme val="minor"/>
    </font>
    <font>
      <sz val="10"/>
      <color rgb="FFFFFFFF"/>
      <name val="Arial"/>
      <family val="2"/>
      <scheme val="minor"/>
    </font>
    <font>
      <b/>
      <sz val="10"/>
      <color rgb="FFFF0000"/>
      <name val="Arial"/>
      <family val="2"/>
    </font>
    <font>
      <u/>
      <sz val="8"/>
      <color rgb="FF0000FF"/>
      <name val="Arial"/>
      <family val="2"/>
    </font>
    <font>
      <b/>
      <sz val="12"/>
      <color theme="1"/>
      <name val="Arial"/>
      <family val="2"/>
      <scheme val="minor"/>
    </font>
    <font>
      <sz val="10"/>
      <color rgb="FFFF0000"/>
      <name val="Arial"/>
      <family val="2"/>
      <scheme val="minor"/>
    </font>
    <font>
      <strike/>
      <sz val="10"/>
      <color rgb="FFFF0000"/>
      <name val="Arial"/>
      <family val="2"/>
      <scheme val="minor"/>
    </font>
    <font>
      <strike/>
      <sz val="10"/>
      <color rgb="FF0000FF"/>
      <name val="Arial"/>
      <family val="2"/>
    </font>
    <font>
      <strike/>
      <sz val="10"/>
      <color theme="1"/>
      <name val="Arial"/>
      <family val="2"/>
      <scheme val="minor"/>
    </font>
    <font>
      <b/>
      <sz val="10"/>
      <color rgb="FFFF9900"/>
      <name val="Arial"/>
      <family val="2"/>
    </font>
    <font>
      <b/>
      <sz val="10"/>
      <color rgb="FFFF0000"/>
      <name val="Arial"/>
      <family val="2"/>
      <scheme val="minor"/>
    </font>
    <font>
      <u/>
      <sz val="10"/>
      <color rgb="FF0000FF"/>
      <name val="Arial"/>
      <family val="2"/>
    </font>
    <font>
      <u/>
      <sz val="10"/>
      <color rgb="FF1155CC"/>
      <name val="Arial"/>
      <family val="2"/>
    </font>
    <font>
      <sz val="10"/>
      <name val="Arial"/>
      <family val="2"/>
    </font>
  </fonts>
  <fills count="5">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ck">
        <color rgb="FF000000"/>
      </right>
      <top style="thin">
        <color rgb="FF000000"/>
      </top>
      <bottom style="thin">
        <color rgb="FF000000"/>
      </bottom>
      <diagonal/>
    </border>
    <border>
      <left/>
      <right style="thin">
        <color rgb="FF000000"/>
      </right>
      <top style="thin">
        <color rgb="FF000000"/>
      </top>
      <bottom/>
      <diagonal/>
    </border>
    <border>
      <left/>
      <right style="thick">
        <color rgb="FF000000"/>
      </right>
      <top style="thin">
        <color rgb="FF000000"/>
      </top>
      <bottom/>
      <diagonal/>
    </border>
  </borders>
  <cellStyleXfs count="7">
    <xf numFmtId="0" fontId="0" fillId="0" borderId="0"/>
    <xf numFmtId="0" fontId="1" fillId="0" borderId="0">
      <alignment vertical="center"/>
    </xf>
    <xf numFmtId="9" fontId="1" fillId="0" borderId="0" applyFont="0" applyFill="0" applyBorder="0" applyAlignment="0" applyProtection="0">
      <alignment vertical="center"/>
    </xf>
    <xf numFmtId="0" fontId="2" fillId="0" borderId="0"/>
    <xf numFmtId="0" fontId="14" fillId="0" borderId="0"/>
    <xf numFmtId="0" fontId="14" fillId="0" borderId="0"/>
    <xf numFmtId="0" fontId="13" fillId="0" borderId="0"/>
  </cellStyleXfs>
  <cellXfs count="93">
    <xf numFmtId="0" fontId="0" fillId="0" borderId="0" xfId="0" applyFont="1" applyAlignment="1"/>
    <xf numFmtId="0" fontId="7" fillId="4" borderId="22" xfId="1" applyFont="1" applyFill="1" applyBorder="1">
      <alignment vertical="center"/>
    </xf>
    <xf numFmtId="0" fontId="9" fillId="4" borderId="22" xfId="1" applyFont="1" applyFill="1" applyBorder="1" applyAlignment="1"/>
    <xf numFmtId="10" fontId="9" fillId="4" borderId="22" xfId="1" applyNumberFormat="1" applyFont="1" applyFill="1" applyBorder="1" applyAlignment="1"/>
    <xf numFmtId="0" fontId="1" fillId="0" borderId="0" xfId="1">
      <alignment vertical="center"/>
    </xf>
    <xf numFmtId="0" fontId="1" fillId="0" borderId="22" xfId="1" applyBorder="1">
      <alignment vertical="center"/>
    </xf>
    <xf numFmtId="0" fontId="1" fillId="0" borderId="22" xfId="1" applyBorder="1" applyAlignment="1"/>
    <xf numFmtId="10" fontId="1" fillId="0" borderId="0" xfId="1" applyNumberFormat="1">
      <alignment vertical="center"/>
    </xf>
    <xf numFmtId="0" fontId="10" fillId="0" borderId="0" xfId="0" applyFont="1" applyBorder="1" applyAlignment="1">
      <alignment horizontal="center"/>
    </xf>
    <xf numFmtId="0" fontId="0" fillId="0" borderId="0" xfId="0"/>
    <xf numFmtId="0" fontId="0" fillId="0" borderId="22" xfId="1" applyFont="1" applyBorder="1" applyAlignment="1">
      <alignment horizontal="right"/>
    </xf>
    <xf numFmtId="0" fontId="1" fillId="0" borderId="22" xfId="1" applyBorder="1" applyAlignment="1">
      <alignment horizontal="right"/>
    </xf>
    <xf numFmtId="10" fontId="0" fillId="0" borderId="22" xfId="2" applyNumberFormat="1" applyFont="1" applyBorder="1" applyAlignment="1">
      <alignment horizontal="right"/>
    </xf>
    <xf numFmtId="0" fontId="1" fillId="0" borderId="22" xfId="1" applyBorder="1" applyAlignment="1">
      <alignment horizontal="right" vertical="center"/>
    </xf>
    <xf numFmtId="177" fontId="1" fillId="0" borderId="22" xfId="1" applyNumberFormat="1" applyBorder="1" applyAlignment="1">
      <alignment horizontal="center" vertical="center"/>
    </xf>
    <xf numFmtId="0" fontId="2" fillId="0" borderId="0" xfId="0" applyFont="1" applyAlignment="1"/>
    <xf numFmtId="14" fontId="2" fillId="0" borderId="0" xfId="0" applyNumberFormat="1" applyFont="1" applyAlignment="1"/>
    <xf numFmtId="0" fontId="2" fillId="0" borderId="0" xfId="0" applyFont="1" applyBorder="1" applyAlignment="1"/>
    <xf numFmtId="0" fontId="17" fillId="0" borderId="0" xfId="6" applyFont="1"/>
    <xf numFmtId="49" fontId="18" fillId="0" borderId="0" xfId="6" applyNumberFormat="1" applyFont="1"/>
    <xf numFmtId="49" fontId="16" fillId="0" borderId="0" xfId="6" applyNumberFormat="1" applyFont="1"/>
    <xf numFmtId="0" fontId="16" fillId="0" borderId="0" xfId="6" applyFont="1" applyAlignment="1">
      <alignment wrapText="1"/>
    </xf>
    <xf numFmtId="0" fontId="4" fillId="0" borderId="0" xfId="6" applyFont="1"/>
    <xf numFmtId="0" fontId="18" fillId="0" borderId="0" xfId="6" applyFont="1"/>
    <xf numFmtId="176" fontId="16" fillId="0" borderId="0" xfId="6" applyNumberFormat="1" applyFont="1" applyAlignment="1">
      <alignment horizontal="center"/>
    </xf>
    <xf numFmtId="0" fontId="13" fillId="0" borderId="0" xfId="6"/>
    <xf numFmtId="0" fontId="16" fillId="0" borderId="0" xfId="6" applyFont="1" applyAlignment="1">
      <alignment horizontal="center"/>
    </xf>
    <xf numFmtId="0" fontId="3" fillId="0" borderId="0" xfId="6" applyFont="1" applyAlignment="1">
      <alignment vertical="top"/>
    </xf>
    <xf numFmtId="0" fontId="16" fillId="0" borderId="0" xfId="6" applyFont="1" applyAlignment="1">
      <alignment vertical="top"/>
    </xf>
    <xf numFmtId="49" fontId="16" fillId="0" borderId="0" xfId="6" applyNumberFormat="1" applyFont="1" applyAlignment="1">
      <alignment vertical="top"/>
    </xf>
    <xf numFmtId="49" fontId="16" fillId="0" borderId="0" xfId="6" applyNumberFormat="1" applyFont="1" applyAlignment="1">
      <alignment horizontal="left" vertical="top"/>
    </xf>
    <xf numFmtId="0" fontId="16" fillId="0" borderId="0" xfId="6" applyFont="1" applyAlignment="1">
      <alignment vertical="top" wrapText="1"/>
    </xf>
    <xf numFmtId="0" fontId="2" fillId="0" borderId="0" xfId="6" applyFont="1" applyAlignment="1">
      <alignment vertical="top"/>
    </xf>
    <xf numFmtId="0" fontId="5" fillId="2" borderId="1" xfId="6" applyFont="1" applyFill="1" applyBorder="1" applyAlignment="1">
      <alignment vertical="top"/>
    </xf>
    <xf numFmtId="0" fontId="19" fillId="2" borderId="2" xfId="6" applyFont="1" applyFill="1" applyBorder="1" applyAlignment="1">
      <alignment vertical="top"/>
    </xf>
    <xf numFmtId="49" fontId="19" fillId="2" borderId="2" xfId="6" applyNumberFormat="1" applyFont="1" applyFill="1" applyBorder="1" applyAlignment="1">
      <alignment vertical="top"/>
    </xf>
    <xf numFmtId="49" fontId="19" fillId="2" borderId="2" xfId="6" applyNumberFormat="1" applyFont="1" applyFill="1" applyBorder="1" applyAlignment="1">
      <alignment horizontal="left" vertical="top"/>
    </xf>
    <xf numFmtId="0" fontId="19" fillId="2" borderId="3" xfId="6" applyFont="1" applyFill="1" applyBorder="1" applyAlignment="1">
      <alignment vertical="top" wrapText="1"/>
    </xf>
    <xf numFmtId="0" fontId="3" fillId="0" borderId="0" xfId="6" applyFont="1" applyAlignment="1">
      <alignment horizontal="left" vertical="top"/>
    </xf>
    <xf numFmtId="0" fontId="3" fillId="0" borderId="4" xfId="6" applyFont="1" applyBorder="1" applyAlignment="1">
      <alignment horizontal="left" vertical="top"/>
    </xf>
    <xf numFmtId="0" fontId="16" fillId="0" borderId="5" xfId="6" applyFont="1" applyBorder="1" applyAlignment="1">
      <alignment vertical="top"/>
    </xf>
    <xf numFmtId="0" fontId="16" fillId="0" borderId="5" xfId="6" applyFont="1" applyBorder="1" applyAlignment="1">
      <alignment horizontal="left" vertical="top"/>
    </xf>
    <xf numFmtId="0" fontId="16" fillId="0" borderId="6" xfId="6" applyFont="1" applyBorder="1" applyAlignment="1">
      <alignment vertical="top" wrapText="1"/>
    </xf>
    <xf numFmtId="0" fontId="16" fillId="0" borderId="0" xfId="6" applyFont="1" applyAlignment="1">
      <alignment horizontal="left" vertical="top"/>
    </xf>
    <xf numFmtId="0" fontId="16" fillId="0" borderId="4" xfId="6" applyFont="1" applyBorder="1" applyAlignment="1">
      <alignment horizontal="left" vertical="top"/>
    </xf>
    <xf numFmtId="49" fontId="16" fillId="0" borderId="5" xfId="6" applyNumberFormat="1" applyFont="1" applyBorder="1" applyAlignment="1">
      <alignment horizontal="left" vertical="top"/>
    </xf>
    <xf numFmtId="0" fontId="16" fillId="0" borderId="6" xfId="6" applyFont="1" applyBorder="1" applyAlignment="1">
      <alignment horizontal="left" vertical="top" wrapText="1"/>
    </xf>
    <xf numFmtId="0" fontId="16" fillId="3" borderId="4" xfId="6" applyFont="1" applyFill="1" applyBorder="1" applyAlignment="1">
      <alignment horizontal="left" vertical="top"/>
    </xf>
    <xf numFmtId="0" fontId="16" fillId="3" borderId="5" xfId="6" applyFont="1" applyFill="1" applyBorder="1" applyAlignment="1">
      <alignment horizontal="left" vertical="top"/>
    </xf>
    <xf numFmtId="0" fontId="21" fillId="3" borderId="5" xfId="6" applyFont="1" applyFill="1" applyBorder="1" applyAlignment="1">
      <alignment horizontal="left" vertical="top"/>
    </xf>
    <xf numFmtId="0" fontId="16" fillId="3" borderId="6" xfId="6" applyFont="1" applyFill="1" applyBorder="1" applyAlignment="1">
      <alignment horizontal="left" vertical="top" wrapText="1"/>
    </xf>
    <xf numFmtId="176" fontId="16" fillId="3" borderId="5" xfId="6" applyNumberFormat="1" applyFont="1" applyFill="1" applyBorder="1" applyAlignment="1">
      <alignment horizontal="left" vertical="top"/>
    </xf>
    <xf numFmtId="49" fontId="16" fillId="3" borderId="5" xfId="6" applyNumberFormat="1" applyFont="1" applyFill="1" applyBorder="1" applyAlignment="1">
      <alignment horizontal="left" vertical="top"/>
    </xf>
    <xf numFmtId="0" fontId="22" fillId="0" borderId="0" xfId="6" applyFont="1"/>
    <xf numFmtId="0" fontId="16" fillId="3" borderId="4" xfId="6" applyFont="1" applyFill="1" applyBorder="1" applyAlignment="1">
      <alignment vertical="top"/>
    </xf>
    <xf numFmtId="49" fontId="16" fillId="3" borderId="5" xfId="6" applyNumberFormat="1" applyFont="1" applyFill="1" applyBorder="1" applyAlignment="1">
      <alignment vertical="top"/>
    </xf>
    <xf numFmtId="0" fontId="16" fillId="3" borderId="6" xfId="6" applyFont="1" applyFill="1" applyBorder="1" applyAlignment="1">
      <alignment vertical="top" wrapText="1"/>
    </xf>
    <xf numFmtId="0" fontId="13" fillId="3" borderId="6" xfId="6" applyFill="1" applyBorder="1" applyAlignment="1">
      <alignment vertical="top" wrapText="1"/>
    </xf>
    <xf numFmtId="0" fontId="16" fillId="0" borderId="0" xfId="6" applyFont="1"/>
    <xf numFmtId="49" fontId="16" fillId="3" borderId="7" xfId="6" applyNumberFormat="1" applyFont="1" applyFill="1" applyBorder="1" applyAlignment="1">
      <alignment vertical="top"/>
    </xf>
    <xf numFmtId="0" fontId="16" fillId="3" borderId="8" xfId="6" applyFont="1" applyFill="1" applyBorder="1" applyAlignment="1">
      <alignment vertical="top"/>
    </xf>
    <xf numFmtId="0" fontId="16" fillId="3" borderId="9" xfId="6" applyFont="1" applyFill="1" applyBorder="1" applyAlignment="1">
      <alignment vertical="top" wrapText="1"/>
    </xf>
    <xf numFmtId="0" fontId="23" fillId="3" borderId="8" xfId="6" applyFont="1" applyFill="1" applyBorder="1" applyAlignment="1">
      <alignment vertical="top"/>
    </xf>
    <xf numFmtId="0" fontId="23" fillId="3" borderId="5" xfId="6" applyFont="1" applyFill="1" applyBorder="1" applyAlignment="1">
      <alignment horizontal="left" vertical="top"/>
    </xf>
    <xf numFmtId="49" fontId="23" fillId="3" borderId="7" xfId="6" applyNumberFormat="1" applyFont="1" applyFill="1" applyBorder="1" applyAlignment="1">
      <alignment vertical="top"/>
    </xf>
    <xf numFmtId="0" fontId="23" fillId="3" borderId="9" xfId="6" applyFont="1" applyFill="1" applyBorder="1" applyAlignment="1">
      <alignment wrapText="1"/>
    </xf>
    <xf numFmtId="0" fontId="23" fillId="3" borderId="8" xfId="6" applyFont="1" applyFill="1" applyBorder="1"/>
    <xf numFmtId="0" fontId="11" fillId="0" borderId="10" xfId="6" applyFont="1" applyBorder="1" applyAlignment="1">
      <alignment wrapText="1"/>
    </xf>
    <xf numFmtId="49" fontId="12" fillId="0" borderId="24" xfId="6" applyNumberFormat="1" applyFont="1" applyBorder="1" applyAlignment="1">
      <alignment wrapText="1"/>
    </xf>
    <xf numFmtId="0" fontId="11" fillId="0" borderId="25" xfId="6" applyFont="1" applyBorder="1" applyAlignment="1">
      <alignment wrapText="1"/>
    </xf>
    <xf numFmtId="49" fontId="11" fillId="0" borderId="10" xfId="6" applyNumberFormat="1" applyFont="1" applyBorder="1" applyAlignment="1">
      <alignment wrapText="1"/>
    </xf>
    <xf numFmtId="0" fontId="11" fillId="0" borderId="23" xfId="6" applyFont="1" applyBorder="1" applyAlignment="1">
      <alignment wrapText="1"/>
    </xf>
    <xf numFmtId="0" fontId="24" fillId="3" borderId="8" xfId="6" applyFont="1" applyFill="1" applyBorder="1"/>
    <xf numFmtId="0" fontId="15" fillId="0" borderId="10" xfId="6" applyFont="1" applyBorder="1" applyAlignment="1">
      <alignment wrapText="1"/>
    </xf>
    <xf numFmtId="49" fontId="25" fillId="3" borderId="24" xfId="6" applyNumberFormat="1" applyFont="1" applyFill="1" applyBorder="1" applyAlignment="1">
      <alignment wrapText="1"/>
    </xf>
    <xf numFmtId="0" fontId="24" fillId="3" borderId="25" xfId="6" applyFont="1" applyFill="1" applyBorder="1" applyAlignment="1">
      <alignment wrapText="1"/>
    </xf>
    <xf numFmtId="0" fontId="26" fillId="0" borderId="0" xfId="6" applyFont="1"/>
    <xf numFmtId="0" fontId="16" fillId="3" borderId="11" xfId="6" applyFont="1" applyFill="1" applyBorder="1"/>
    <xf numFmtId="0" fontId="16" fillId="3" borderId="12" xfId="6" applyFont="1" applyFill="1" applyBorder="1" applyAlignment="1">
      <alignment horizontal="left" vertical="top"/>
    </xf>
    <xf numFmtId="49" fontId="16" fillId="3" borderId="12" xfId="6" applyNumberFormat="1" applyFont="1" applyFill="1" applyBorder="1"/>
    <xf numFmtId="0" fontId="16" fillId="3" borderId="13" xfId="6" applyFont="1" applyFill="1" applyBorder="1" applyAlignment="1">
      <alignment wrapText="1"/>
    </xf>
    <xf numFmtId="0" fontId="28" fillId="0" borderId="0" xfId="6" applyFont="1"/>
    <xf numFmtId="0" fontId="29" fillId="0" borderId="0" xfId="6" applyFont="1"/>
    <xf numFmtId="0" fontId="22" fillId="0" borderId="0" xfId="6" applyFont="1"/>
    <xf numFmtId="0" fontId="13" fillId="0" borderId="0" xfId="6"/>
    <xf numFmtId="0" fontId="29" fillId="0" borderId="14" xfId="6" applyFont="1" applyBorder="1" applyAlignment="1">
      <alignment vertical="top"/>
    </xf>
    <xf numFmtId="0" fontId="31" fillId="0" borderId="15" xfId="6" applyFont="1" applyBorder="1"/>
    <xf numFmtId="0" fontId="31" fillId="0" borderId="16" xfId="6" applyFont="1" applyBorder="1"/>
    <xf numFmtId="0" fontId="31" fillId="0" borderId="17" xfId="6" applyFont="1" applyBorder="1"/>
    <xf numFmtId="0" fontId="31" fillId="0" borderId="18" xfId="6" applyFont="1" applyBorder="1"/>
    <xf numFmtId="0" fontId="31" fillId="0" borderId="19" xfId="6" applyFont="1" applyBorder="1"/>
    <xf numFmtId="0" fontId="31" fillId="0" borderId="20" xfId="6" applyFont="1" applyBorder="1"/>
    <xf numFmtId="0" fontId="31" fillId="0" borderId="21" xfId="6" applyFont="1" applyBorder="1"/>
  </cellXfs>
  <cellStyles count="7">
    <cellStyle name="パーセント 2" xfId="2" xr:uid="{00000000-0005-0000-0000-000000000000}"/>
    <cellStyle name="標準" xfId="0" builtinId="0"/>
    <cellStyle name="標準 2" xfId="1" xr:uid="{00000000-0005-0000-0000-000002000000}"/>
    <cellStyle name="標準 3" xfId="3" xr:uid="{68E9BAFF-8EDB-43C6-B68F-690DD659C57D}"/>
    <cellStyle name="標準 4" xfId="4" xr:uid="{85B1F320-2455-48BE-B38B-5947771CB989}"/>
    <cellStyle name="標準 5" xfId="5" xr:uid="{66569032-B0FF-422D-9AC9-DE0565BC9EFB}"/>
    <cellStyle name="標準 6" xfId="6" xr:uid="{8111A3F5-B2A4-4F10-8EF8-6FE90680FD4C}"/>
  </cellStyles>
  <dxfs count="21">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rtl="0">
              <a:defRPr sz="2000"/>
            </a:pPr>
            <a:r>
              <a:rPr lang="en-US" altLang="ja-JP" sz="2000" b="0" i="0" baseline="0">
                <a:effectLst/>
              </a:rPr>
              <a:t>COVID-19</a:t>
            </a:r>
            <a:r>
              <a:rPr lang="ja-JP" altLang="ja-JP" sz="2000" b="0" i="0" baseline="0">
                <a:effectLst/>
              </a:rPr>
              <a:t>全国図書館動向調査 </a:t>
            </a:r>
            <a:r>
              <a:rPr lang="en-US" altLang="ja-JP" sz="2000" b="0" i="0" baseline="0">
                <a:effectLst/>
              </a:rPr>
              <a:t>- </a:t>
            </a:r>
            <a:r>
              <a:rPr lang="ja-JP" altLang="ja-JP" sz="2000" b="0" i="0" baseline="0">
                <a:effectLst/>
              </a:rPr>
              <a:t>休館率全国地図（</a:t>
            </a:r>
            <a:r>
              <a:rPr lang="en-US" altLang="ja-JP" sz="2000" b="0" i="0" baseline="0">
                <a:effectLst/>
              </a:rPr>
              <a:t>2022</a:t>
            </a:r>
            <a:r>
              <a:rPr lang="ja-JP" altLang="ja-JP" sz="2000" b="0" i="0" baseline="0">
                <a:effectLst/>
              </a:rPr>
              <a:t>年</a:t>
            </a:r>
            <a:r>
              <a:rPr lang="en-US" altLang="ja-JP" sz="2000" b="0" i="0" baseline="0">
                <a:effectLst/>
              </a:rPr>
              <a:t>7</a:t>
            </a:r>
            <a:r>
              <a:rPr lang="ja-JP" altLang="ja-JP" sz="2000" b="0" i="0" baseline="0">
                <a:effectLst/>
              </a:rPr>
              <a:t>月</a:t>
            </a:r>
            <a:r>
              <a:rPr lang="en-US" altLang="ja-JP" sz="2000" b="0" i="0" baseline="0">
                <a:effectLst/>
              </a:rPr>
              <a:t>9</a:t>
            </a:r>
            <a:r>
              <a:rPr lang="ja-JP" altLang="ja-JP" sz="2000" b="0" i="0" baseline="0">
                <a:effectLst/>
              </a:rPr>
              <a:t>日時点）</a:t>
            </a:r>
            <a:endParaRPr lang="ja-JP" altLang="ja-JP" sz="2000">
              <a:effectLst/>
            </a:endParaRPr>
          </a:p>
        </cx:rich>
      </cx:tx>
    </cx:title>
    <cx:plotArea>
      <cx:plotAreaRegion>
        <cx:series layoutId="regionMap" uniqueId="{660913D3-061A-4BF3-BDF4-9D554D3209D3}">
          <cx:tx>
            <cx:txData>
              <cx:f>_xlchart.v5.2</cx:f>
              <cx:v>休館率</cx:v>
            </cx:txData>
          </cx:tx>
          <cx:dataId val="0"/>
          <cx:layoutPr>
            <cx:geography cultureLanguage="ja-JP" cultureRegion="JP" attribution="Powered By Bing">
              <cx:geoCache provider="{E9337A44-BEBE-4D9F-B70C-5C5E7DAFC167}">
                <cx:binary>1H1ZlxzJdd5fwcGzsydjz+Dh8CEya+ulegPQAF7ydDeA3Pc9n+xDLaRIiZRsUdQRaWrhZommRNIy
JdqU/wwbIP6FbzaA6epEAVM86gfVPGCAvhWVN+OLu31xI/qLl+0XLsPn5/m9Ngrj4guX7af33bJM
v/DJJ8Wl+zw6L3Yi7zJPiuRFuXOZRJ8kL154l88/eZafN17sfIJ1RD+5dM/z8nl7/0tfhG9znif7
yeV56SXxcfU8706eF1VYFh+RrRXdO38WebHlFWXuXZbo0/uv/+Hbr773g1ff+fr9e8/j0iu7B136
/NP7tz52/94n4y9778H3QtCtrJ7BWEJ2GJMGxrqBGZKMoPv3wiR23orRICdIJ5wIPkjxu0cvzyMY
vpFG1/qcP3uWPy8KeKfr/98aeusFbkkukyouhwl0YC4/vf/yL37w8js/uX/PKxLzjcRMhrfYPbp+
7U9uz/2Xvjj6AUzE6Ccr8Ixn7fNE76Hzm1/95PWXf331q++8m6I7QIft6FiXmHBEmT7AM0KH7QjG
CNWZ4Eggw3j36DfobKTRenRWho7QWZFsEzqvfvS1V//tn+7WduQOzDkhOhn+0IUxsh2q7yCAj3Od
6jqROr+NzkYarUdnZegInRXJf2R0PqDbqle79ZHf1auxHQRuTVKKGDYI1sd2w3d0rusIG0gQA/68
jcw7N/NhddbD8m7cLdX/g3utq59/8/W3v3O3dsF2iESISGlQRHSDyZHX4jsCY4oF4QbidGwXG2m0
HoCVoSO7WJFsFTpf/4uX//zL1//lv75boP/+mEIJrH3KEEVcR4xjdhscinYIBVyEjsBxwQfePflN
SLnaRKEPgHMzdAzOjWSbwHn93T97+Xc/vVPTgZBhYEqQkASDd7qOGavpGMgFBBPO37q1kePaSKP1
6KwMHaGzItkmdF7+/Fuv/uX37hQdzHcAFSYgJRNCQFy5bTpY7IDhgM1AQcCpQelt09lIofXgrAwd
gbMi2SZwrn7+P15+9Wt3Cg6BbEwnDEwHEQPSsnHUAccGyQAzxGBVg9d7E93furVN9FmPzcqrjLBZ
kWwTNq9++I2rX/zvu8VGQJ2i61C/cAHejdP3M2UKEkgKDAYQjoPORhqtR2dl6AidFck2oXP1qy/f
OToU8jWoHxkxKMMIPNdtv0bwDmWSIsQx0iURY9vZRKP16Ky8zAidFclWofPTn15970/u1naMHcwN
iCZQRlKJr4v8UUpgQDotJZKUgNcbRZ2rTTT6ADo3Q8fo3Ei2CZ3Xf/7L1394x+jwHc4QFPlS6Nem
M7YdYwcZusGh3OGCXVMEq3FnI43Wo7MydITOimSb0Ln62c+ufv23d247VKdCNwABolM+qkQhnQZm
ExNGoRYl7/EAG2m0Hp2VoSN0ViRbhs7Lv/3x3aLDdjikAoYOHCaH3Iy8bzuMQ0gCAlQIQsmI3YSJ
/HyNPojOu6Hvo/NOsk3o/PbrP77zuMOBCEAG0P4G4RSqHpj+UdyBmGQA97k2o95Io/XorAwdobMi
2SZ0rn7wld9+9R/v1nYo1JqQK8PGgI4gq0Yjz0bYDtSnArI2Q9L392020mg9OitDR+isSLYJnVf/
9v3XP/zJ3aIDtiN1oTMEoX+N7UCtCvwzhYKIMgNY0lHOtpFG69FZGTpCZ0WyTei8/Osvv/zOHccd
vsM4k3jY+ER0sI7bng3QMYA/EIySdbazkUbr0VkZOkJnRbJN6Lz+1/939fvfvPOCFAFAQKKBjUhB
EUZjgHTYtBYQlwjYznv16KY6rYfo9ugRSreF2wTU1ff+76s/+erdOjkIMQyyAy6lZAi2n8chSO4A
C2pIhvkQoMab0xtptB6jlaEjgFYkW4XO93/0+tt/f7etA0OCwDE0dgjIscGaYCNnNX2DBAH6PTgx
9Dep9ygEXW2i0QfQuRk6RudGslXo/PGXf/und247XIfCBvg0CswBENe30RlaBzAhYDdA6wDpA6a1
ShtcbaLRB9C5GTpG50ayVegAbfCNv7tbz0aBtIHkAMpSBn8BduA2OgTtAKcAiZ0+JG/vBaChwv9c
jT6Azs3QMTo3km1C5+V3f/amYejdAv73b2CD5+IQVYTUkQ57CoKPPRvEHTn05VAJ+cN76Gyk0Xp0
VoaO0FmRbBM6Vz//G1isd207HIpSYAX49SbowNrcijtkRxKKqTSEkFgOjNwtz7aJRuvRWXmZETor
kq1C5/f/+epX/3Dn6Eigq6ku0PV2wmgLG2wLLAc2ubGhQ3/OuDC92kSjD6BzM3SMzo1km9B59YP/
DoTH1S+/e7cAsR1KBR+mH2Gqv8+JDkk1ZsBZU2MNY72pUusxuj16BNNt4VYhBRvaP/+bu4WJ7HBI
nCEJYBScmDHsid7ycvoOMG9QuZK37OhtLzfsPX+uRh/A6GboGKAbyTah8/Jb//Ty19+7W3TEjgTT
wQYFXzdsWY9jENBvgwEBQXpdmo5i0EYarUdnZegInRXJNqHzm19/87e/+M93iw7ZgfAPO9VvekOv
E7SR7cBu9tAl8n6fzkbqrIdmZegImhXJNkEDTuQ3v/rzu4Vm6IsGvgYZFM6D6NfHPW5BAw1wGEEH
IjQc8De9o6vJ20YarUdnZegInRXJNqFz9Y9fv/PUGnoNgGmDvvY3Xu29oCOgPRHpDGqjAbpxm84m
Cq0HZ+VdRuCsSLYJnFff+8WdJ26wqSChjcCA7lxwbUKOOQMAD3YcPjurM4o5G2m0Hp2VoSN0ViTb
hM7QsvS/7rhNB+3AiQQMTe3v2t5H+RowOhhStQ+k1RtptB6dlaEjdFYk24TOqz/4IziDd7dhB+9A
DwHUNcB4viPUboWdoesdHBrsIhDjzV73rbCziUbr0Vl5mRE6K5JtQuf1d//y8yuL3/GIKN0Bkk3A
CcPrFqr3ax1jB5pAECdvm0dHOwkbabQenZWhI3RWJNuEzsvf+6s7P8ALjI2QcB4BHNuwUzBss92y
HQ61EGcMGuOH9sNxVrCRRuvRWRk6QmdFsk3o/OZfvvr6D//4bj0b3RFwPhQsh15vZOsQ9kfoMB2S
bQHtCEOP28h2NtJoPTorQ0forEi2CZ2X/+drd16JwvFqYEGpTmCT9O356VvowA43dLiB6xs2gaAJ
+zaLs5FG69FZGTpCZ0WyTehc/dnXX/7Pu694KNSbXAciB3KD4ZzuGroa2qqB4nlDho5uJ9hUqfUY
3R49gum2cJuQev2LH1x941t36+Wgl2C4IoIBY0Oh5XB8vIcAjASONOpYCuP94z0babQeo5WhI4BW
JNuEDrRSvfzrf71rdKgYetwNaMZZ1wkCB4IZsAZve+HGGcJGGq1HZ2XoCJ0VyVah8/0fXX3lD+4W
HWBDiQGpmRiacdY08qIdSLzfnR55D5xNFPoAODdDx+DcSLYKnH/7BSyruwWHDnyogAtw4GCiMdSm
o/SNDrfnQBc2NCSs67LeRKMPoHMzdIzOjWSb0Hn9w7+8c8oNzi1C9/sNWT3ehAP0KFSl69jQjdRZ
D83K0BE0K5JtggbKtau//6u7NRyyA3d/ACsA7YcYDpbKcQcvMD6cAd329mgJiFcZnY00Wo/OytAR
OiuSbUIHTvPdORsKsw9dBtBkAH3u16d3brs1DA3wcCAOLjpYt8uzkULrwVkZOgJnRbJN4Fx98yu/
/fFX3i3eD/W2fezSsQ/LPru2zTovzyfX972t3En2cen19MM1dKOhb41srZ5v7G/x7NP70FbHgbUA
quKzq+SG77lloSvp9bqBz8+LEr4IEn9oMsZwC9BnF2Q1z99IyA6CkgBaKxGSQ6f//Xtxkpcu3EgH
7X0IDvtBWTc0LwN5cv9ekVRvRToQWXDXFsTjN+Xguxc9SsLOSeLPZuXtv+/FVXSUeHFZfHofegLv
30vffG54TbjAA0rLYUsAQ/IF198NWzbp5fkJXOoHH0f/KatcHuRl6R87RTrtDBwpO4pPnTaaxE7d
WGXyRM+7R6ht5yyVyknwYZaLSiHqWkVozzNZnpRhst+U0aEXKltiK+nDuV0Zukq5L0wNGWbN813B
syWy81Z5vH4cd8Z+ilzlMN9si8ZRMY9nxK+XpOOmXoRmjOOTMEYHpX3Y2fTIoNnjyg2Xoag9RWpk
dbJRQMeGKojFsrLtZRadSoEuZR1pKtCxGbTMrCoaqKLL96Ldnla6cpwomvLWXhZ2+dyujUgVut6a
JXbNPn/s9/GiY/pxEM87pO+7aWeVLU8U9QNnQskhqtkBrXNbNY1Xqzh3rYzUmeq03pkHpWcy/Lww
7GIeV9xTLrSfqRRrpwkhB7zFT5GDDxLizjJEljGik8AnU4Mn5yyXRGGyB6nXZeOhbiLLxlWaQ6dN
HU1D2u9yXswLzT3ItfCiFdW+a7QTLWFm6CR7uoyf0DBc2nH63HCLhcOrRZWr0EW70s1O4yJ6FDqV
MsJ8FtHgvE+cpZYOU5gkClZfrcLSt+LCO08SAU/tvaNISw+9pLb0xnnInfCYxPkRLfR9h4uHTVIs
kkJpwnGV6wUnEfVaM631h3Hb7qLycc4oMj3RnyaoO+ya9Blm2pLiODPdtn9axWLBpVW57TJJYk9F
jZjrLs8smx6wEOe7fhV4Cu78eSZrlimnzA7D2pjTcObj6MD3L9KezTJan2Pba1XrRaeJX0ztFh8G
ridNVtGHbtVYdeO/4LV92Cd8Hjdityf0aROKA1+bC788TFh4njRxo2qWFkpn9gVdVrmWw2IVR8cl
r15kLRYK1W6ikOZFitbZIxanlla1jwo9fD4cBlWkDWJLF71q+pO+7kzceJOopKce9Z/LLvJVnmkL
VjUPEhQdMmKWpO5UIlNTq73IjLzWkqSdEWYcED9+lJS5yUqGlajFM72fa3vCZQ8iluy1tJ/2aXHo
N8nTOo33UDnrZB+YBXZzq4YFG3TawzCmJ5i5y0Rjh3beTZssODM4P6lasn8QB+IYoXLPjQ+D2j90
ovDAkMVx41SPmJ4cFhnZR75xUDtUtUW2pxG2aHGmGs529ahoVJgaZhSU+z2qPFVrdamMUp52pa1c
SSzboJEZ6u5TWdkH3GVLpDEz6NpdAZdXZsSfNjk+bVh7QPAuibQlrvyTJLXNqjzo3fYk9IvdqHnE
bHyZ4XDu9lqj0jLtlNEEyqNBZoEdZWbiP0BRtQjb0DE54GG1eThxiWnrxaQKm6XG0FKLYUik2wdO
0OwlZGGE6ayV6WOelcg0AszNADUHcX2gA9M5iVIfKRSQWRhHCpfXEzpxZDppGTntUH4o2KnOhlVF
YoXD7rQUtW62jlhURX5s99q+EWoX1MkOjaJ7IBvwnhVXVPMmWUR2UYtmblvua/rTvifTJmStKZPQ
t1Doq6Lw52Xqd6qsi0cZDU0eeLGZ+vVTzXGeZmFVKoGC/TI7DgVYOY/3aphDHAiiGuRqSkS1aQhw
k2WAO5XLalZLWzl+VquuIEtPpIp4+DSt831S+AceehK2VaholggzRdVj7pvMTZY0m0WFd9SR9IIh
8MptVs3zJu9VXGZ72Ol7s9bAMXVZaXmal6jGKULF2/BBb/eHoV95Zk/kI5rY+66dn/G+dxe+SB57
kiwZ9Z8m/iIsNatzolnt4nMSefu5xAsOvqf28QO3Cw6amE6ofiB1qxFmg4ujrpWnjZ8f5n7LzYzv
9q0eqzDQVMWKI3j1BGIJnue1/cQRfqTSOtSsxo2nsQgWDgqySeXaz+pEf0j1fFryEKm287Opa/O9
KoxKBfHliHQBsXKwYBY88V1aqcJzkao0I1eEGA9dRE5aiSw3Rw5MN730bdf0ICZ2Rb2LQ+1xUmWa
CvXqoR/Vh4ETdXNSaudhUtSWRn3XDENh9Vo5wXVodkF4htKwV25TuErw4tBJuQqTPDaJlnpWHWdL
N+aFYkW827K4m5K8A2Xsbll2calYSCclAUNoy8g0cNmZbl7vHzp6sVfr8RK8RweBAmKgbJy9Lmz2
mWHDgDYy+8xeNGVq0jK0UBMfGv4kqOhxWbjznrN5mxmPdS0PVaJ0t3/QZk+4TJCVEi0w4UDBXsES
3+yx8yLkzr7s+jnRskWN46NClUkOcaKg+xJHD1wO8czWXgRB4qs+P6N5shApwapGgQueI3pRaSid
eK6/m4WawoWTmXpZZCp+QWPRqliyQvm1/UD69mMvwhPq2h6Ygtjn2kELRqJK4qWmX2UPC89TfpIp
PwuXbJZkyeM+pHzSyuSI2HzRuCKwahLuF8yOFS1jopy0nvK03evJcSzrctKj0LD0CAegfp1YDi1U
Xaa15adufdiHjpJOW06CksHKpvJCymVPAqL0uvAVTcmxnxqRFZNqwr1E342bbs+N+EnNktYKIsd0
NcQWcdBbzHWDSRR6L8pSPICLoGbwtHJSCVgC1LCDRZHbZkvz2grbwLG6MtmzUVCqVjj7nZcQhcI6
MvUoPvALI1YyJpOuLtkCSW/id5BU9aHwTD8CWeA5R+BR9hzSQYRNgomd5YYVuI8cTegTm/uDD9Ui
VVa1nPjVQ6nhco9XVTLlUfzCz8p+N6FFPqkC7ijq4X7XC0NidS04YDsU7r6s8GHpC3sWpllllpLP
NN7A2o77wEpw8BRW8ZGgWjujtnHQy7pSzA5SEyfBScE01/Q5DSw9D/erIJkE7tx224dhKsHZ5JVu
NmImY9yrntmm3sEs9659nnjJVCsiDDYT77dN/8CIj3lRWbQgx5S0ewY+S6KUqCD3XiAUFgqaLB+H
GMN34gFRQeBVYjwtysSdBm5Tm3mUQ6TOLhppgwPJ/IvKkw/A7z5xg8BqjIdez3MlNL4krqNbtRCP
YmFAytSA03SQDhlmIvK9tE6cGa01x0x0mUywG3eTxikfQKvaUVaE9DiY5U3VLp2+fYAT+bh0iug0
dlNlpK0/aWgFoA9rNMqYNqkjMHOhPQ7ceJ9l5eM6A0mWSW6mEO2Qe5aWRqbsGPy67Xb7bm1PS1ox
8MZhqqqUn8Eir1QVBwz8f3JMax+yRv9JE4J31aK428sFU01Z1lZctdKkTIURys2GiUWb2edZZSxi
B3Jk4sRP/Dx4kLboGNXGzBV2bqVOX5tB7534Xtwqn9rngcfOPNsLrbhMqdX40ZEbXDR1S6dcD3yz
psY5KsGc8zDzVWWIRey2VtyEB2nRXeA4T1VeQVTySWXhyLVw5s87SD+9BhyBH56lvj13W1krPTo2
ougY4eQIEZhjGT4TMt2XHLJsHsSQ4rN9LZ+2efrcY5Bjt7Z/IRP7pK2ao/S4LcLHfdXvZxzPWsM+
GdY5JcElXEFgArXcmiL1H+lhOkkQeMk8fURle6BFZ13mzpswm0akB0+lwhydwMw9jT0+s3V3URqJ
slvvkU/kpXFIchSaTt8d1YZ+3jTxYpZzmauKt6dlmb/gFXpUprO8aHZhnzs2M79vlcTlhdZ1M0e2
3QzW0QVmETETzINp4D3s7Y6oKup8yHyDTnm5vpcGcy0judL83jexazATFe6DhD+PO6gyWmOqt41J
zzJ84QZQ90EWJosjmOdTKh1TeJFU+KD2g2nluFZayscsgviRpGgpOnnQ5mjPbw9ao38s4zgyodJw
VNDoJ4ZzkQm2pDxbkLIQg+sww851zFSgVDlEnHdlfKbpmpKVsZsW+CSJ3T1HxBNZt4tED3dDT56i
eIL4Xt13u1HA5g6DCFV3Z3FeeCrJ9QkkTL0dQbKLX4SVnGdx/NDo2lkTUgWd0vsFzlXhQ8TPC0i/
G6M7I3k21Qk+cDsWqainR4GQz+y4iZR0HTYR0gHvxJq9tuzKWejoUxoqOK24DPCu77l7vt3sCa4f
tL1/LEj8kGhsAYED3Impz7mfPUOQrJpOUl+s3q1+q86+TNIu9xz37dX2n/3zSwfv7su/vm/95ufD
5fg3/5o9T4bbF4vxhwZK5LNP3dzZPnAQn13gPiI23tyw/44M+F2EvwslMtxD8GFKZKWvYkyJDAPf
USLQj2MYcCPVzenEd5TI0G0AbVRvqZJhq+eGEoH7d4aLX4EQub6l/4YSIXCXMnQowH+6HM470s9+
BcEtqIALevvvVUpkRIjApbNwJTNBEg4mw54Hk8DKrBIiJPey3Ovj9jiKoNx84vtTl3mWkVIFWeeE
OJ65MkFrnocGhmWFgXnzQD5c0Q0nOpnUB4VWGBjJ0pyhummOXYSV9GuFfDZDBPIseaG7tcU9PvcN
F6qvdBZJauqOmIZGM+lJN0mgutftSvUomnxcLTy851gtCSwYNjjURJKN5yFgbq93uDnmRjdxBFJ5
azwInEPGJlF9kSeVVQ81FjAJSRhYhjZkUEAosMj0EFKJP41jbGJRqIiawlfCZgtfg2oRH+rEndjJ
mVfR2cd1RrA83tcZiDOBGXBmwGndnso8lGFhu0ZznMrSykOoRXkBPgvSL+1C8DOXskWD0kUZmw1k
7IhHEBRLC26zNbEn1ceVAapwrIuhM2iagdY0HVqhoS9jFVZfh7wvLnF9HBiRGQTc6tvwYX7Wc5PK
3GoqZw8ulPicZw429f5D4bw8h0M9ww2w+u2H6lVh0MBD9XHGs1k8xRgyEAeqFmaWjJm6IMc4TmfI
0WbF2cdfl66Z++HCcwKd9wzuw6CjuZc04Eaod/Q4N6IjJ3bO2qBbkqrabWqRml3qWJnXeiYwFSks
Z7+0RBj3UMaXUOwByUP9Z0mUC8V6YOp0v9FU6WbPQh1SSJ5CYKatR5TP2IWRVAvIQ2cpZPplxPdC
vXwQ6RBfWiilnLY50YzIsHzfs1rquhPRNOEiq90F756FTfxMRol2In1fxXpSTwK7sK28DiDBiKZa
BuyFz2s+/fjUsAHqkSkB/hTuCIGbkeHe8dFSEJEvECRwMDVe5YDSNdhLGVQHBVVlZphxAGSRVqoM
YauNgeRqbchMiwlOnH2D+KZjF1aDQT/WzDU5LfrULHRXQvZEDiEl3LWz8rDp0MPOCSYIpZVKk2iZ
U3dWSTcHcrEtzKx1MksaD/yumdNETBwszYJlz92wPSm64BJ4CjDUJjgN4s40EuRBwcgCq2AsM9PK
u6hyFMy4dKY68vupprnZxIvErCnyWNmMfM6EifeXMYVf9AFUGtwyPVxAMJow13dt5DshPs71dIbd
6GnghnMnfdaL+MhmfO7gaB8KLksT8b7O4RfHYCAgI9OhiUpz57JvgqcBa6ehd1zF5UNbY1BJ1mdY
g1LEDl7kSXSE6+TIdqP9vuh1lXEgt8oeW6UszxK3OPO1rlGdTKDo7HxLlGIapOnMaP2l3Ze7Dfg8
YRjKy8hcBNzMdVXX7b4e+S+g3l8mKS5UkhjzCFJNk0MybgooFuIL5toKrlqwkqbYNVyvmRTwONYB
R4vzSd61GXAIHL7WSyGPz8l+7WGFINPXGnD4rjzqQ4UWMTB0TauFnxeFBs9we43ClMNtKeDy4Uin
GLt7R7AwS2E34phG5byfEjebVYm7b/BoqXUMGEfTCb0jAnX8x43jfTcJz4X9Nwm9UUBy85HHogWX
neE5+NjovcsaVbtR5l/qdnQkSpgLvWVzowtSBZeLzj/+4Otg8N4bDzfNw84sVADjYJGJ2u00HOBj
2bM5NN6f9HIRYO9S0uZsiLVa4i9Tl88ZTvZzoT/CebrwHX+ZNwOT4DcnkEgcFaJTLnpSDj8rDQyF
sbAnw7JsgDSLSzanUMhmdbTPSLA0AmF9/CUQNF+MYYMDtvpwgaQBydHYUnwXV6XjBUByePGxIauJ
kUSe6lLg1mEO/Rp8IrjVo5Cnu2lXngm+H2rFgxhjM9KLzwm/a1IGyodWRdCIwC/sGXpFb4U88HFJ
WejdcWRrkwDVQEDFUN/HKi4aU4RspnfRxIlroMZ8q/EucWYrH9w4TOZhJCvg2rFqYt/SXWamRjjp
Jdh0WZteCeaeJqoMa2Cp+ZL29udkO9AyMc536LDfBj3+0CAGLXpw1OK28hrWGwIHNPLjuq9mlXsW
9pqJNM0U2H4S6Z0F3JyrWofOUz15CkFigVi753TkIezosOiEaGWmsq4KgInAKssxcIZ82lUR8DPo
qOuZZVTG3BGVIjSf2DW4At2FWiVW3XlIM9Mwit0+ZbPSrk+6AjIGzbkgQLP7OZ/62qzJL/OumMLv
7HrcQyVX15aMw/0APAprgKvUbCcHDqeaRmljRjWQwWHfAIUoL4RWSsuzBZ10UW1Ftd0uaCoj1ca2
mbq9yp1wViY8Ay+Tnsq4hzCBcoXyzjA9ow1mSdk9KgqgT1s956fw/c40d9NmWjHIPIszu2wnLWIz
A5KclBbTJj5lnVj06KzvzoD+U2BNpgFLQae+5USBlfKLiB/3qRIQqKI2sIZvaNCJ5p0acTFNokTJ
4iKGjCVp+JRr6ZNQMKtJIf9tbUXhG1pdmyTJKYEdDtgACiFhDoqLwOXWsKGVQ00b9jCxcuk4p60I
zb47ERE3IZBabcZNUk5KbkM8aPeofTF8Q8x8ZT+t8sbMfW4NCbiBYiX0M59K5XUXCPJr4u5RDExA
cpaSixiWqtNVlgHPjHmlAGSTASHHIWevXyQPHXbmBEcNrqwgzxceQJzK2uqM2iT2RWtchFU4KWEP
sex9qwaoYWdWIWYrDxi0hiHgJZeacZI052l+5iDgqDNPyboZRus9xNusnQx/xbUZIluRsJiWGZ0l
DplE7osorqa0EkveQWILW24+PB4ZNjDFe26VLTo7mOQOtwodSDTfLOx0QYDS9Rwgw8BjcdhcxFU7
SUU3EYAauO6pgdvJELoEcLDDUB+AY3lkwra2Gl6qouAjaTobygAvsFWXYRUbJ5nHzYLOwg6wB629
Ava3Utg49S9qAykb5q2puAVANi23XHKCG1vFtj0pOoh8DtttEZ21Wg2EW2W5LqQ9Mwruoq6rXZIl
ymXFNOC+VUmI6TlSJLZVEVZWxZnF8nZiNN2EdFaF3cMEccsBvaRWzOQT4DJnRYhVlAdL6bFZhCOz
y/tAJVq4xHZl5foFhS9rQlv1WrsnynJaxIEZiGbaeeVBCz8vKqQ8rZ0IoLUYU9ybGi3sixaxYtFZ
PSxVQDGDPCXKXbOJXIUcBtsoJwbUPza4Qtj1h81FZ08CfH4hFk7YT+wmnmcsmgyLeFhcbQOzGKUz
sKRBlSzmU1ZXVuLAKtShsIEl2iPfwgLqsEvIZia6+7gJHqWa2QPnN3A3tgoouFreTbIEK0c0VoV2
U7Kww9iy9TfW4DPA3nthe0CLGycu+OIefAeyIUHlzIwH85RQ+TV0ZrixyjIomPxuEoFFalF1kPax
2UWnoWfvDtAGNuSk4H8GPGjqW4P77psLozoDXrGqmaoHEjzbazBSqU9hAUH9CAUudU8S2NVCfrrI
Cnm9oNsGKFiw2AFyDq8NuwQLmc3AGiw3SIDnrU5ykczTjC9RFCzjjM3zyN1rZXOGqxNIno6r2tsL
umRWGxACSwLLMrCqsmoVKs4Sr1h4GSR/YEIFGCIcjzDDJFgmfqUy8DoG6mGLpp3DVsyhrM5ioKwh
rJkZaKCXxgMj6B9xWM59kS3yvFJtn87iDLoZILLBho4VwfYksLNLuLBe6ToQxTBlgJ0ainaUXcRU
m7CuUkHALMe+yKsLp/CthFxQ3f//LJ3XctxIs4SfCBHw5hZuDIcjOpGSbhCiVoL3Hk9/vuL5r1Yr
ikOgu6sqMyur6beRstaBw6sP+qO7P2hI2Cb6vLw1nVP01XCrY7PNfHswTyorLNHg1s5lVGY/d83z
PzM1gsyvRy0oOt0fp4952SI5dlVjIe+2X1vc2bqvz5mvw0U89T4N/am3G19BKly3KHd4EyQ46o/h
HqE+rcHek0tQIYyRo0x3N1nmiBTnF2x8RkvLpO80LlM8DMQ4tRqIGbB2RK8Px/oKfcDB9aibgEfz
jZ5zUk+xniuRR75O+iNSKfiF7+0r1AQQQPDxAblXRrM2XdW5PUtlnVIlkldOiGNnq76eQc55QW80
sbqLS/PALFdxkAReOocpoo2c9jmDWM1zqLCI7j4/5uUSHIB3nC5BnSmRjbAqny8NJPm8ceRdNF7J
iwz6hLPR+1NzkW3kUruTQ9yoeuNL/SiJlFzZWTTin4Xrpzu/YzPAXtITvzsAc6FXTJiQknp1Cre9
wRDRX7zCvbju65S7vkgENr1SyjJfrBQKHwkX9hVorI8xfnQ9TUNHMIUTj1nmj0bna85zqrkXK5rQ
gxfLDhR3fqlZFpwjgdG4bwcARGFJqro/Lavjl09eYkVrEx/b3yl5S5opTiASBQfpwMkhn98abNdA
1LNl3jTGZJ+tY3NBFi7RLQqPndJLT1O/TfOY7mw05E/KakfLOgYlR9yOAXF2n8Z1Qq83O85V7sRF
o1yHbQqrVj+N26kc2hg3fuxVduzQ/d4bK1hYyTE/dRY4Gt6Tkj+yhFOodhf5Z1L8E7ZzTswbmSrN
1kDqsigbhWKen9xZPUnKHCnh68xGjHaw7tRlrwKJ8v/tfJVi5U1OOCKpz1aHBoTRI7v26c2yq0ij
GblUcZ0uILU62o/P3cOOQ4pe3E+3WEIpxWvdkt5eBNhIGW4L0FZbhppOsqWKL0sGAUXhkTzlIJcV
J2WljWmVMG6iXmnPpWLfZv0nKGM1mlBq5ezOoVPPYe4kI8ahJCqPPXIxYCVu8yrhpOdpbI17YM6/
12oNSiQ2xVTf92YJdSt9Hgb3ohUvx/4g/3De25+CFJXDidUC/NxVUZLBH9tIG9W43LqoWkMl7U5Z
aQbKIc1Gjkt3P1b7MpRbJIAhKcf4K21XUdstgdS8paBtUnaX3PKuLXk/aybsH6mveqBiynRB3K04
EjR6TwM+JpUlGRBjFOO0o6gsk+k3K8pOZYWF/cGHywlPtc9MB/TZ9sUhfiXuJLYxKPg5ihkYTBjD
tFvnftdR7ZNQa6e41gLIzaXRnTi1X9TEDFYVBAXYUdL+lGmfq2qFUoBcEovn1j9b7+o5I8aXPJxs
5akmLD0HMFl5fqJFUxbMuRrVRMkKQBS4ORwnY23B0HXgVW48e/vztjgxLC/apjn0nM+05a+z5nUh
60pa9IjZTDMD2X1BPtnAmtezL6imPV5EQ+3aIpR/OrRYNVgx5Bt/a+nxYlUzqHNGlXBKrNAge9GB
CXWAHQ1nP2/OtVNGgoMG/e611mmerOdm5v0Is63JTxp2DckKG1qagAWj/jWWA1BrDfVMZ83TuC3+
yAEVttVSqlzvo1CryD6muCIiCo6fZbw4AF45kR4JOl2sYKAiSF7dAfgWETcDWI+Np3SmMCvMG72c
SAG+WxXZkFPU9G1AD/2bkuWRPdtf2UVV321K7NAT6mkTlSNBC1CUbdaWOtp68KhbRqYHFLMJAkqW
UAZcghhzXuSfzkUaF1X6aDiBRLgk8cQE0o2E/jEHZtP6M+XLWWzcaQ3LW4U5yFAevMnYS6WOdBXg
Vc6xVilRXaax/HQV9bfaPvIpnrB5daiSC8dGygI4PKxJZOWUxmiXl2Mb41QgIW7AYTaDzIR9cZY6
uzv1eUkQQ3iK3FdLys2Y3znV6rEGUl6lZEsIgzLCfaUBSilpya0jNGoF4ySgz37xgtrxF46CDUAU
5b83Vf+HlVZRb2bx4KGA4i8h1c+W3yKatuURSW2jPKoOWsWnoC9Ao28JKKXYFQSPnMg5c2mnN76R
OJfOK/3+fd6aL44x5WnQxJ7vrBlpiS00XkoQo6RGARfzCh9oYW/zxzKDt8o6WrMq6lh7Slx0OM5p
zHI/NankXnepXSf29DYk7DlvNQlqrDlzZMacKMfWhT+hCZqqjQ/jCGsOtWClSTupVneyyENGn/2V
82ly6sgu53kwAGygUKJP6JIoKW76kfJoGm7TjKzejco1pdYY0BChL3JwS1SisaQDkVmXqjVPKQiz
btuL4HFlm8MjJ6l4VpAZVuzA3tSNoAEgV5RwUvAXA/MAAwroSLZOKyGD1D1YoGV+Cgw56I5LCpxU
Uh7UYLE/SkhmUWWBe8QjPExxXlI1UktwbX5EW9qd15aQlBNXUhmXKVzQDxeMl17NwcBAp4DNBDLN
Oi+/KNd6Aw62r3Lk5JDuXX+mki/mTcrOgEC8wL0z8zOvHL/vbhvOQQpshJ4O3DaDyQTWOTCIGZTu
fVYJH8OurPpnQfAJ+R05BLqGQJ4m0UwCcw4zLCg6XcqDjO5bAsGd0jmYlf6ckjEWAMWheL5rHdHR
UwWHJUhXK5zXI7D2e0FKSrT9oU/Yfwe1xgw3Y4w9eY3xz9ySzkica/W6rnYIk96sz30Hc8A0ZCn4
aSBK3oEWkvS7PBgjHYzUE7/OeO0z3ITbF2i1+sclV0GH+OKgtwIvKcAtIShUPZuERq+BbLI8MXIn
7eA+sKfvnb6FbZT3dpjzCBlYoEn/yNrKkvdZEzj4JdBMQEJCHFFzo76D3Cdj7AxuYCXYBmmfDOz3
9OHqQ8zAB0EJ0qTQez0VbGF1kBHr4lZW21lerWm6s6Bda1KuvW1dRADJyFXtJhWjPVc6bgOyDLbm
XV1CgYANhr9x+HSy/YGgbhfD59f7BhnpSA5h6yhfNURyYptMMVpNzEPXEyXFb12KorFFQi5aY/ri
ILXaXAYCummSyCUraNDwzi3CiqSD6+ULY/YzCw+hF+ljdVK/SnWW4anXn1wUbzlG6WGH7JiIPJVC
RsM5afdomnTXRoDahmqQgJmSdY5FwOiO9qLDtXCjBA4cqy9ZXX5AmnHOrCHmZq0vxUDbq8gzE39b
rHsJ2Jlx4HmPSYHMzqf1WJClArnpNylXa3FEkgbkyxLLAtD0wgqdhAfCTGJOdliSO1P9ZNkdAJCQ
VVW/oC2UAe0IfX8w2pN3iHICxkcNWCcOUUlPUhJTvQZd4kW468+mkLjjl7p4IXLrXanXsLfbk2gN
DlKcuhR3e3bjtTPPDVlCAYDq23StQe9KGoqmZ7tT3KufdWKGOcJTkrtxWn/MSR8vGKdEyfJS6E3D
6cEMZBVVZBJLwqkL1qdpeh/KbyhfrD2baVWC+TzveV2+CfQ2UdeyrQk2NN8ShO51bUDP79QWiS9a
hpPbN1FpSrgRBt5AYNYAl3GTmaTshN5EioQwOL0VLv14zk5YWHyhrwVPtBX4Lsi70opGZ5QtEJqj
GOCisT3xu6ZBFT1aCdm5oCS92EYdFVYaSz3kzJbYIx36uocCb/c4cpDDxQhGBIjG4QHIA0tH/496
VZH9rEOJpqa9CEuu2xXWPFzU1L4hzoREqJdW4YhfxOPZzelPRVpShrvLaUoUQtj7nCfq0gGVdsND
7zEEc2Ly9tWhshVOpFBnBEDNpCtpnDuimTgfUjQGy71kJ6m+h2KFCZWPZFKQeESYFQlw15GJ0v0B
syBt0/uS2xePHdp2KD/rle667xZWIGp1u6NZECStRjndGzFGnxrAmpLio8Pab3gvUpu3skLpoEZR
f5weF5jyqdZn4Tq9DsYlravJB7pHaLG7NjxSYn40yTWCjOsJ2gIAmwNtXf2xHrDdXPaZ5fOUqECp
O9i99PD88uAMm58pgrNUQjnaKAwiyRQcYSl4JagBYuDoP5fpc3gvtlOnsvNbAkECKqR11HlXdJu1
JcuDR+VMeyQrQRwlPEig85diRX7f1ATvmeWvokhW84c8s5xwXQzia3UT0KqAVFcmEIxDfd82K7T1
5DrtW5QpSMmpglLBCSVLKPZMWdzCybykwGFhr4bRBCL612yQLKlpJZF89KznYXZWAMoiTThOhiMv
3iog5TDGy9D6eqL5+s+y3cMMIijHrSn3aNTeEnsk94GSto/+MO+CzdwGLEaJlnAWDq+2nj/Pa5Cq
L7OZIV5iNZtQbwro9+RcvLp6MuoP1tjM9yhBIrMIX87ITu3l0DYegf3sOmMgMh/N1XAq7nIUneUz
ZWM4OQ51WEu3SEjuoBdI4BmK6i+NPpOB4Ml5Sob8bapsun1ltHHGTNC3nnWnclkeldS7VI1DlwTu
SP3CWYF61AXJ9L1yRAmg1rMFVrKER0PpAMX2VIFVJcMT2kJB5NsECCjd/GgjXUiSluNdKLwrTFp4
vSjSyLIuGppS7Pf+vYYNiQDHkQonJQ8Fn3BrRSgJ2kCeEs1eanlRzVfXedVVJ9oHG/GI/RKUgyCj
9p8CmL21I3H+KIk3HQ1Tkv2wfc7jHtkWsq0pZv321GZzrJztKvfXHLY/VtGQpF8KdKZZvhtcPK86
NxgxcySEcgAockD15r3Jb2zDNs5XqZ5p/4eICdQ2/VIrRuVd4NbavBTjp/SbEOJDOXkWGlYGj7FY
1W18EalT9H2FrRExUvK8aH3VmIeaN1xXmIh9jHGXf1iAz0pB2uM7RWj80sL3/28NCJQTTCuSpw1o
lcCTkBSqIClphdaPGCuJStCvZBS7BbmozVlSbzs5d15FQHmFVJ2XV9fufNGOpM2jeUwSIJgp6PKj
NDpIotXEkSSrDb0alXgqxVA+HB8CDdUJFYizkVHglgRi787f8GVeXLzazdBf5NyKYiIdDYE0jjAx
a41Muht93j0djIgILxEktLf21ysfk4v1Dz62nWrYbJZQIkArs+HBnYdYcbLnrNe+aInghAXVrPLG
uDenmMu5n/PkITOaxwYL/JFHAksyx4JMbN/Wjnjy2vsKN2Ds/Hk3ivOQkEDV/sJvBIuXdH9fe/IK
ONLBeV1naax7y0slYH+YwhIsVnTas6ux1xzurofXoN+IO33TXmyI0PzSrD0m6rPoXmS8thhOIh5i
nCCFn0o4VkZgiyC3WWYwdNCC/4nbontaNFO0BjmMZfpSobaXdhNdHvfsvsAk7Is4FVpSq2z4glFC
zmAykOuz9ZsJrB4k7+9mCOMIrP4J3OMrmhIJ71kH6+KqH2NHKqIxJTHKNEcoyKMYOAn9E8E3Md3m
Xo1puU6YH3RSuwDzvCMKEIIkYJR1vqY6oBsnu4ibaQuAx6HajyXqb0UHSolUpDzjM+GglsCx1qR9
DfPpygSDWXO2m/omCKaf0BJtFTMYzSFCuDrM89bcy2IORUGfTfO0r+4ln2kwGwhi5GEG4PoktLDs
9ob35oguC3Zxku1Bq+vIdJmXWS5pZ5ww7UQjhud6eZRyLVHYGQjaDQpWy3wei2DPzYeZWX7H8nr7
/tUZFklBwvTLC0fDi8BxRdPgvyKz9tsSWiVsa5Z6gQqCQbSiH0WkLuQTppxO8kwACiaDgiRrwyLA
L9zTQFSpeA4y2NbfDzjbthMlGyglIcFRrA7nxazOuIc0pwhubgpG0u5LSw+Bz9vXKbTVF5UFEGNe
QQ4R6mTTsSX7o54HaF/SqRKdafHEow2OTv0ajz7FZ7QhPyhadF1AhWwF+hCP1y0IGdSqL9lEEjNR
ppB3awCxZEdRseF6CdqGPt6tCTxJTsEnGywa+JuUP9CjQQKX3iU+mMiaMLw/dGagWX9t5I2KvjZC
Q7lfmDq6b5Z16ev0Qc2bW5dMGPe0cNGcGOevTZ7Mc/NsA4Yl+tolfZA/VzQ9xgPRksNiGTIBdxEw
I8Tuq6MBrVqfreQ4qWt/kijRZwqyB/QEJ9f0nzQkEM2+Ce3+n9i54MOfavp5xotk/nLMAssMRUqr
1LuLVrhtzU3euv1QD2rRClM95vCrUjDOmGJbSeBMhTahZSS+NEvpy58knWasEIzeQJQV9tMOPZ5z
Folvk072FywQ1dgEBnekHNs4yVFb6OnaNekc9i7Sv3SrpW1qaNoXD/OO7qy6QbYzHDrwrf34qF2H
xDh3jhdp06eGDoVl3+/q/tpB9qTGYgpl/qGOlv1pyn8pC/rMJiCKbZtfjpT/HN829ZIPdOaXDnS+
+nksWEAUyf3A55hR6fop1oollta36NR9ZQeHRfJANpdup9pBQvDaZytlG4IJfj8+pTVrMSeRa5+z
uj80BiDf+Geox7UYUSaodiIAWqJq0jWq9OZcFj+kNw7uX5YhVs0PMXe0ta/YOGSV7lWUd3u3L3o+
Au2Wc1s+Uh6YYtGCOijWhBqJz99i8zmvbO+jun5PjZ9T5qC7K8yR/E31SvT9ZPEuWRa61hzRkdJ3
N1QaBpcoX/zSumCeEV8qpGpyr+VSa7Iz6NDPrfI27uwgNL5RrDg1XgQZczxK9E1p7olQibfMP9KK
hoN70Y3uIlnPA9pILZyz7mIqtEUQNRWbEKTUTExhTZRLdDdHvQua6Rrj7FFo575mjhdEj7FCQIsI
AyL0SY8hN7CoFxunHKAL+heoVy4wVxmwWeISgNUMd9GkRGhWzIyEuAUjXV4R3GeX7qgARZAN3wE8
Q8+24oORjq6hvUz9KaerR0xJ0Ri93xP7XCa/DX6aRh1Qqg8RWqWD+uUQtlmU7d7NqMgt0CsFVEP7
l0+JTNHNhupBI0mZ9ouggmSarmVrxzWrAHkZjiqSoNDQrd2rxmdpE+iQFLpBUmcm1iAlYB/J3WtO
/l6ASRwteblEJD8mDtgogSZNXkcOmUGErJK8ObBxAwgW9cqEQYnMWLEdguClB4+h8kGtdt/Wirhg
vhKBx+xZHV6WJCqoSXCUOoFx9LuuJJE0mKWzLCVEGuA1spDgGO62OYtPol1cFuVVEJmL3Le1B+6c
lASPx4bc3WdpeCR63HpYlrpPtyQfy8sDzaRHKSsrB9jZlqg6WkaOp2vCVMuIpiLCrk10Ow/GeM+V
c9M9jdUIjzsz1++b6ete+TrqpcJAnzU/STNMoZRos0lXmtPFdGg6KUFrfLfrCC8UUiUdDZah/1MR
25n5ahXvcz3Gej1cJbxE9h5ghym9EhUOi2lEGmLF/pkiO2rkw0L7xIDvSz3c6HyJIJC1pHnLArVm
b7L3ghN0r2U/5lCwOqs6ubB/Dqscbtlg26JJi8CRIAyVVPZx/SjsIawaGvLMLy3ayQYlCfNeUFR2
BK8M0dUFd0oRlt5oDeQZmKNVPPtCd/U88jXBbkv+5+vbOMyQKUP2hOJEVu40+q6rwaI0UQHe4OlD
gWKCUAXrmz0spmOeEPYQZLSKc/xgogSKcb6ePvXq1UI3aQ/7ZmRHZE80c/aHdEPR3+45TQihIwVa
VkOVHRBy5x6oRMsLElJWRMSh0bdHyCkA7/BoOWiSWKvVOhtth6sDXZsCPOaoYwv+z31G5aPOH+e6
HNFfyW39h5g4ZIsry0GYuCfIG2JSEeFbXA6L85Kz1S4JatmOhxyZyjEfxxG5CbvnDucbEnrxmGD4
LUOAbP0kAmLBZuoK0UL+HFF5RGuxDywwhvIk6eWguGJkifJT2nkjYBssSMfM/q/XkzfVpQD2bwem
YPFbiNVobG71XATuBtVnuB+ffkO2XDnjXZSl+VuB825NHlvqoImAl6NbaEzXClp0Ki4/WN8QBtSC
B86ap3bTT3IA8JH+o0XSd8d7b6yPuMsuHudjUN+nQolyKQP7d8997+osTujQCDWoADmi4u0cGms7
Nc2NaPryOCzVg0v82+t7rxsnaWvaWALoml9q+wg6I5ZDtC20zYvxnVGlRMMTvLpvw2SdPAV6MCFs
VOMPfkntc3ZJjyH3vzAKG+hm6cNoKG95mjwxQhruOj9c9e5FzjigNf2Q4bxyMO/dZN2nXv+o5sc+
t56P2ok7b33ky4+uyh6ChUdVedts0o48WJ7Z2PKMq5s7d1kBDReroI5xWB8PwzrvanWrtvSfDOOm
nfncOt2PFbYMc9XLlrsOYmPaHuem/lIHiz57cBjD7/sKy4x9KS3nvirJ26g8tmj7xeJc2rZ9SsuO
ZG8XPlc1xKXbv7Zr9c9UsFtlv2WucMiN5409cL7ZdX0xU/M0JvZZMRhxLFqHfnH3Kp6fcrZPEJKP
yriNY3I9lu/GNuEPn8JjMU/dZl8mxQ11oDonrm5vzYRKzQ7IMEWL+LwV5tlUKMS5Vvl9Co1hHDzb
iv+WKjvN9p92+mECAqfyeSqz123roUr1L2l3761yBVw9W5t1SrHkq2p+Xrz9PanWz6ZjmHWokLiX
VxGCVbN9yjSHxg4j+UNv4MxDttI3FTZcR9Ieyjtmey3rjGwT2fX7jhVNd32FYQFp8JRrHhiGFhaG
EbbuD8NNH75aJit8t/hW6YrlCxUd0+O93br7lJ9cxT4fJIZuqzGO50GzNN/mg6yXmAwKRl5mxeOe
Xjr3QhfhvhRNtJNgMzql25Y9CLHcyVBbUYV08e7SmMsP7PT98siMW1jot9RZHhfFuZgrxqSVUc3D
udRz+2QfyfXrz059azESi4BdUZh6K9a5mWXWlMtgco7o8Lr5eNVn3IJ5g67mVM9uboZL6oQr88RK
vvlrVt7XtX0b50cToOWl7NF48HeV4vqH61wVFYA4Nk/9MVxtULzSppGyaL/WovuB+HatkuN9UKdf
9OM+VB2f+87VJVp+67myYO+2F5n3kKdx3Om6cbqJhhFyuLzU1fTWJgoXOpgni3JbD8VdPYpfnbsz
BFHW/1RHp4O6XeQ7x2P8uZ6Wf0Y6bIFtFX9GvX1yh+pulN3J0LhsY6T7kA/Ly4IxVXHJz8s+XofD
iAy4tFZWT1+ztTPXjKQZlXdf3ppxuymkSjSN+TrjEtzxwTFHjB1NW18Gwj4ca/PBsA892qe9DHqr
pdh2/4oVH3rtlv9mRjyEQKiBkg3ntUTSyWvtIUvdiQlQdQQbfFPLhonvqfjnLSPSgP1e9EZJ625K
MdVR3dq1fRj2v0dfP6mLnp+mSYX+VeVzu/mG2rqQvFrBCjQodBfx5uh9CwegXHgpaTf9e+TZ93ps
L3wxksnq0so/bGQMS3/xzIHbJZi9mdEbK+XWGluYdqxbS+YZsoml6LR3LmG8Yqj/ZQzGSoWufjUG
Z8DREpEbl6C7pcADxbZZds6RedS3Win+zW79az6+Y7rEherNL1DHPVHKUD/mj83NA2z3n1RMlUst
krDLi3jS05ue0oLpPQ6JWQzvi1vhrcWL19Xzh5Ev6Jzr/rHO49UcLBNLFl3DlcyKRFb+y0rwHHsT
lxhdILZTxGelF5cKEE0ryGSx6jG0tb4Kq25Vz+uyHNf+n0Vb3S9qfO8JA7e66VSxzqUGvkTaaHX4
fFCIzSmwE8W8Gha1z8te0r6RS4FQKVYMoIyF9JhK2knHaLihZ9e3LLfOzTFfK326Yow7jxrTxZt3
3pUyR8Sm6Yd10HQB9KlMaNT08lOHNod5blscL/awvUw13HUpWFGlZ7gjW9tbMdT/THV7ge4avXJ2
TdZpGry35JiDYVMcgA1Gi3KaL1y9ePhaT39g+94fjKvkJkVezVzfyum063qOmbrHFDiuZ7xAfAxj
JYCevF+wZHXlGnKjBpTLtFV+MuV2KLhbiYtPpB86QzIRUF66EXDL75v0/I07eWCwNqrBdHXq9O9m
fKaonUyE/DBaBhrQephYngS7gnAGKn2bcE2BXu8qAtT0TbNJ6pljtgGM4PVIMe9sgSJTFCX3tzRH
GprruTMb+6TiRwuycvmZJ9XFTUGXQ7oiek0ffZMHE5dB4NiPqzV5P9r55lWNwgT/fFqc9bFazDez
IiU7dInpghYI5LuuIYpXtHWyqGv+ZD33Uc0a0YQItlq0Fw1ETu0h6ZaTzuhVqXAhSbY+FTNCea6F
tb37m+VEfUHnkKtVrC7OleXZGCusGsvdwVbZ539NgtUU/WxJ5jF0G+1hIdRLew8apH5L718qPX9s
8uNb12sGRYtz32cDQ8beY64Uz16XfWh984ve6VszeNd+XJ/0Xnlz1j9b+aOqM+5BArOqY8hE2L79
1C0x/dId6bKzVwwPbZnHmWpSVsEQ3vqqFh6Xeji3ehvPs66eVmv8tDT100vsUKt3n47cczta+Fqt
O9YQPJP9uaJLv1tmnJgtMoYX0fN83lT3wV4ybJeo7kz+T4UWeol7HTXlbMwKL5KFJt4nxVJfdS4r
IWe0d2bNFff4e3gi0m8qGmr2DRvv86w7/2l4wa7lOl32tX+o8q+5VTK95mf9hMnqaqh/9C7udOxx
SMRrU0Zlp3ChUhos+xEMWBy4PywwM4bd8FJlzWkBrhS7/eKQCWdTu+2LEuxe8TDvWaAN3X1L9tNU
0IrlqoZtcM5Or4fGPlwybsMYeu3F2Q/bd7O4b4ZvdTt8c+31tcFzkHGHWWjZy40pWO5S8cW5VG/N
VbMWbsroomUq48pzH/rqlnQTMq7e9wEM23DGMshVCl46fy+hsuNsfy5r++zk2lntrX+Ll2c0JhiJ
7/LAs8qnCdRjDPU1n6x/DJFkexc6x7IhxVo21kJWuTuQDebiv2PUnpEZNg4wGKPv0CQr65EYfcg3
VDBurQFozn/z9nFN1r+b2/6c1OK/rdJARdmPZrEnrBQJKg83ag37z11L/+v6JzvVwbHBsCC1ZZtv
9QO3rbjxjrygmz1NJpXmHFp0eR7a+hfzv7QTk4OLYZz7dCCGOM/lfrT+mGEeTecaaYiOXWW8t6Ny
SVRVbsi5zAucYMWPbg+t4xMhrUktnfq4TfqnQq8epr4/t2MfHzsabHHtdO/b5HqXFRJRj9yDoDvZ
79KYHsrVjGvMJfTljVJcQFwAoH+ME562NAmT5efabBCX7Nx15CId+4l7fKOzhHVm+N6wbFyB0iOC
rVEPwFpozK40qSynJAtmDNx11OQZC05kLvlITn1yp02lnR5N+G9xt24veaY8TLWWhYuJITw7qoeP
Ue36YOvQ4WyqvTPNcEYvaFyaH6vd3LO6f1cL8uCyvbvVJw5NnGXdFOF8erUX7nTbzZdG4yozX531
394erEf20OjjszHl573LL9u0PTXD+uxOzc2rSWBq49537qVCJjC9J8NKJn9Ujk9+ceZDsxSBs483
L4MuV+u3oX3gur9TZvUezmPNhJclwaghH+nzvbeMb92RPaZGTY4cPhvPfUIUxYvNbRxO803rf3eM
RxpD+uYN3mXXikdNXW+zlk8Mc6hPDi6WvHCxetN00PWJedzqP7eyXwtsAXY2XLVD+1fL5OI2Zk9l
z0Z23DCUcxtE5uzf18H+ryiP1/0wg0V1rtwglx/TvbWgr3P2ng3tYzkpj4YVKkd5bnXzZ6V0xVNq
fM/A9Hvxrem6f3nLxowZwbB74w99PNU5ap+FHUbbf3EJy6/ROB6W2vy7t+ZPrc1vXbrHw1S+XXtj
4qLBdAOv9u4vZxlCZcOic6jtHycxTou94PWHrljKI4brX+rhPJmZ/V667c31/irddOW0XI7RPPeM
CtSK+ltJ5qvTHj+a7aQs1TfPUs7m0f2kwcLgjv2sH+533VGv26y/qGvXnqbccAN7xiVI1+emGT+Z
4QwXu4YnuS+GljCcu58Li+GBPIvcxY24VotpZqe/rKOyBXUy/zm4qmXW0t9lxf0qidp/DNu1aIvv
Wqr+cozk+2hWv3dze1fYpnYrf6OMYnPxvIOXzrFjK3diJi0RQ+rvlWfe0qL6O9VrFmzqD41rTxix
/Kk2P+Y+gZa1984pHxkVlYJ3KUc87ZsWTxMKSHVcysE+lcWoYrxIf62Zi6aIbzLZizRInfzxqJ4O
lVtMjOmmtvtrpxhcTic3gaVXNytfN+Xc6fNrmrgobczNNtlfo6p/8Dk/tB28ta/3xOVCoM5iTs3x
Km6S9BD99MjhLx2MS52B0Lps/xm1+z6g8iy1xpBFe1Na77mpuGaw2Li5aXceGPDAzZReWl2jghXO
Zz8yS5FSXI2twBKY8uQ185b0Zq9NMnSB4WJIG7X9H9oCptNXS83uxspNVHtCe2Ay8cO15Y3Ou/J/
5J1JduxItl1HhFgoDFXXnV7XpDvpZAeLxSNqwFAXLfU1C01BTS0NR1oahjZeZPyM/zKVsX5XvxUF
H5+7A3Cza/ecsy/Rva+mKSgus+SJSOhMClolZCpLX3/G6rAsMzh+QpVIOkMJhAmd34ijrVqaL3RU
fXrQ7KFZj+etKq8+zhwNzI1uEjkWNFprh81K5FQQYnzsvRGyTt9+pE+sJab+TB87ng1iIKFhJR1e
vmI5+MOD46drfVBfRkBTRLgyzrfOYuzL3YhGG6fWR6yF16ofH4tObOjSPMWwpErTuna5ODQCJ6Dq
6TlHef1W2zs3tmaul57G2n8zzPgAy6bayJFNL/MvRoLTh6intvCDjN6eSLHLzkuvZZ1nYa3oqFAk
7UO/Oaa+/zFaL4pUz6HS0S5qx5FdafyM4OKNpb5NfGPfKTFFY6BsVc97VYx85VXhtnP6w5gXe32k
d+/a/jlTebQHrlFIxRPwzFvFcO4kXEVP2bmW99FVxJalu2h0hah6ucDzXl9ivdsUGvmEBsQXlsrv
IE13me3tNTP80STxUxBsigiDqVlsvbKYd0G9IeG6jsJ43ljflWptW3Lc7r2cZKaEE5SqZGe1STZd
qD+kqdhCDLonivnGk3KIhsdMdMsgMF88V3kwqQp1v4BDMKzphJhSeRuR9csdB8lj6cqzwflIErrv
amuthTnOBvKhTlqN05O5rYW9E421GJVom9XufLCLbeOWqwYWgB7a90FlCyqGrbCbW+J4Ny+lX92F
K7dJyI5Qpeco55aZPruscxZIviSq10C2eHszPGtbBVRALMvNSE+tBYUncCG3RfftpNiFtdo5l569
zAZ5c8qQfpY6zI1GPOEnvtWcSnwSBbZSpjODhtsYc/wRoc3OiuhUJTASMVkl/VnliyRgHPRBt877
7wzlLgzjVZRax8Qf9zhRjyMLTtUP+6TmuOZUij1zZbRj0NODlmV3iqnH3Mi3uevO9aii4Ed6n7oy
YtX49m4yEMf+KhfhzILEBGxrFaT+5FCcKWbzVGrjXYmH1WAaHEeLx6qtlnxpMUCIa5H4iJHOvhH0
OuoeCkCTYS4op5phZ5fsZCWmnLJbavE6MjZF7i5Nug2AZLeatNDO5Vb4zaZNQEiagKeC8ICBFB2H
t1OeDFnA/oyHzzrvqV4cdDg7evSkOLRZjg4QBMfBEBvLjD+Roq9Qr9JZ3MpD3Cj3IS5PsSOXgvYN
Z1xoalQ9UGRfk/ArNftvC4QXNiHvJUWOxngYh6+5KB6Fpf1w7GDVYZmjJ3as0BqEBkyqcT41+i/F
0H9H9IgmWXOBf3edJJ8TW5BVSPQU8/3awOUKePhbety1zFvXWfF7TvxvFOfz7xn73ynEf0YY/Zlo
9P8fHQl7FKx36AX/bzgSs1D/1//8b39izE8E5n/7vb+xkYT6G/OYXRL9pil+H6r9BxvJ/c00XAvW
PwwRla3g72wk9zcNfrMBp4fcPS0ceBrISj9x0fY0fAuIj2vBOjc10/qPsJE01fwH4IDmWJauARvQ
DIu0/MRz+BOtiNaJp9dBrTyOkq3UG9uD5gxn0dj0Vum+OCNWkwEMbudY69pviaaXA5YNGkqjcgt9
d4XzndO78lp1Cl9qbGQNaDm9tB81gf84BbScRSpFYo2uFYRn2zmVfQrGRJXbvu85JwXBfPDop4YB
LfI4nssehwf11VmowzKHTJrXEU3hyR2TUtgr4adFuLwGJxfp7k0k4WEAsFIG4q0sKMcHYER2hYux
YG0hiNIMSBsYJnRd+U4V5YHlwZwJr3ztBn1PuWK1uj9t+jtVxCA53AV4122UGnAgKIE8gNKdHpMo
yLH1fRblu1YqBbC+8Cls9V3newQxio3a+ze3Ld+DEf1koPlkps1TIFhSPYcOW6ASUbBPGn4pYFnU
uEp8CjLnjX56gPyFmcOx57WKhwirxa7rgiuLgGfL96oTT7a3k122rfMQskW2Eho0nNZ8TrNk7eq0
fQDuPQ9WT41h2I/wmnaDikyI4nBvDf1S2cHZ1s555p4Lpf60LEQ3ryzvYU5KN9CeXC9cYcd+jFQ2
CBUEZpZQlZn0TuygOiVFdjWb/qUugs+Y/IsXglpWw+Q5V3t0Bs/bZFZ/dBxcUQjal6qqDoXSbrXK
uFjKwmePUliQaq97B0UOLXRE5InZyVIX2S9157nvnbzBfANSAqvU7Geikc8GuDjEV6WajWX1EJUy
mbtZuK19wnoxwsw6QMbpQzxM2joYHGMTB8BsRWQUsBj6GTcYJzSY6za1oC4SW7Tz9pleJHmZBreF
4sOB8TRta+b8S2AZ36nPBmdG1YxBuPHCah0UtMA6EVJaCaOl+RSlH6rW+3N07Ci3+pns7IdYDc6M
UNmLZvyBbXY38GzGwy0Z7a8xwiFgoKABZ7maabiiMXQzS40X6PJXBc0grbJP0/deShF/Idi/Zsa4
yiIiNGpoA5eixR337klpu6/cdHBSee9tGu8inyNmoIwrzcYBD31V2vC4zMK4O5gCfVUQ5qHM7uu7
VQYXtU3uaYWAxD1bNyOmKSpvW1YvYz9+s6vhvRwhRARsa94OWMYLX/FVWIeHSm23fZpsO+teOdq3
1ufDTE+pPXxxtTJ814Y8KMJFFI4fVZQqvtYnsnxHr/QvrZvPbXMdIAFWBtRy7zVxTfcZRY5EehhZ
CzeeCICEsn1PePglbX1hOhXk3Nyh11pk57GPd5VVFygatXWJx5TyzK+/eh9jm4izfaDo8uC1JPED
O/jQR2MzDumtpJO7FN6YHFrvpsJKvbG+Ujv2QiwqcNvb1qBKsgbFXtXuzSjVZle6qwqe9WmU6KhO
Ybe3qojeLX9tZmBJu76RHPuDTU7yfGGWjreSgZHQxQuNfShaMUuTmL5RiGOORjzadW+d07xZ11Hw
2JfdVirKtu7oLJST1xtXglYADwh0kgnVGy2lY6Ia1qwh3GJF/r3CNZ9WYtkWyt3Qh1MqjgIXgBjb
FUyYlY+8SE+9eg487J0yjZ9GR3lv4pWThOQXJAt2+maVyNIYbnMVx+xTrpuPlGFPrZW90Y64um7z
7BX8pJnSbR1d5dZf1GaKv9IiipktApPudW8iUIW0+nxr0Ska8aHhamiyBxNOWs7hDxJRFzXHID54
zzpYnaMcca+Oq7VlGXvQp4dy8nDLbF/KssQZQOFF/xEuPnmSCDYDOewx3WkiSQmb0vVVy7VTe6tW
1uu28PE32Ms+Lh9scemjYq8Fc0P1HkMv2JgF1mXN4ohGG9dNg1uEAiMHzHailCfVLC0QGE4C0L5Y
t0rwFlj5MS+JUxI6q536xOkS8+WDZSZbNfZWRoxTslRfDctjQcI3ymFOIUTqP+SpCr81uvVZ/qSM
+imFOscn3UecIXK6xzQfDW18rErz7EyqiputFQnczFK+ajtKZ01MP8ROvklcH8NGfXWqmiR4ZYQz
h3UVT+iuNv1rG5nOvMYpMi/t8KEhgwE960eaUN3VnrzFREZM4szdLRh9dKr2UMT5j9gc8JvUH62L
21dWt7jouHFU7iJ4zXRcdU6LxbJo176W/ZBq9iaa01CHoNUssQnHEnOM0f1IwVHbAWEbxW78edOt
yLvRSg23TFjYqFq8SWivVaPnzAqtfRa9uHkQGeCytwvdmKBcdrzM+JOjS8DMYlOye3lJ9DXOChqU
iaZi4cI9FAlUUV+A4YoXStY8FxFicXEnOvOsl2AD453e68cEb1sqkRessSFtF5/jXMZz00yTWeBU
1TzolK9ewyyZ+xWIG29fh0S7k4IaoBeTMRfotJqfK8SWnwKNrReL+IoO/j0iPaky/G766G1sQrDY
1UabQGHwnH7/SypW2jFbjO3wXFr21RnQTUslwHyqPFmde+x725lFEUqG2sY7r9KX5WRYU1zgxJYX
vblUJUY5kLANrn1uXz3JXyCRIueAe590Wyx1XAXztK5IGyXfANkld2L8qiTyul9KpCUWggRhTStq
GmND+G16EpN7e9E7J19kMUKHHOmSrQqXPdM1eHW/N35oygRxDb9bSroZlogEuwRDDyJj5DyubJQO
4IqOF6W0zJOp+xs75ZoFEwLGEUS3B7ArusxWqta9ZBEXgYIHd+VkHlA08MT8jPBq+1DpLYpXhtzE
RvKmOek+gSYdePWXjnSURc41SdM3tnx85MiXkeZcu6Vr9yfToz6YftZyVURjzN3Kv03XPSzkk5HU
D9M9mZRp07OvGP2XlZu8aiW+Hw+vQVZuZUvvrIrfpvv38x1ODG6vCW9ti8+5JBifRufpTUx/AP31
zcimXVNTd0bunrXQ8uccYuEGcu9MDqpONp77gg/ZKlwEIOE/glzeFoEkCPDzdkJ/Q/f1yrWNS2AJ
LoT+oeMCRR8+C3klJfLW6jodUNN+Sx1tMb20J4I9ToaHntzCdBFdNR9nRlMeU2rhumwNnCKROGip
1q8zo3vGHKQPpNlMg9AHx/FzW3i3VMOWZtjtJSmrfUk4N67ahRrUuxwsu143Z8SZW4cXvoEYT5Pp
hva7LbApFeizxig1MjODOjf6TQf2fh4WwbuOXMAX6cjh2G76uTe6D35fbsMg/SpqniLu180bWQHz
dNV7tJ4ke5qTMtBFLZ7w4z675PR8eoKNt4jGdg8/5VVFF182+vgcJfFABnPyPjD/QYA4HB11EdaE
V7LJjW9mtzxNv62IVauMPrqMnpzA1zzHjbRBu1uJAR+sHYBhp8k4cQHo0LfHxP1RJ+UhiZD8acUq
5TzfKYn/2JT5OtDtrTsmtJbtQ2ryk3GsCLkyTkARyUmx3cchPQyUATM7rS5lES9FLJZZjSUwsnFH
hWZ0sloifCh5WlXyLnBGd2RjqqDfxkZ1Qn6ax676yg5i1vlnir+Cx19BrjIAbWtuyrpqOI8uDYCZ
ZUcH31XJWcW3VHTKQ4OXJ3AjzD067uS6c2iowSGepbGN8Z89PrI6jQ4uqPpW45wTKP2rra6krtJ1
FzaTU0Rzzq1x5RRMN2AIzayyu43WYKsL3WfdebYn5wkepgq0wHg1h2pjiwZ36nguC/MH5y9Y6129
dsr0K+6Ge8SaBBxtKxDB57nuxLgZ8pOKnXd4UpP2OTEcQryAK8mK/rBpPddkS4T3XRUF22kRfo7G
LmziJ4y/rA2sjj7nF6gWazfueUuWNqfr9xYZ3XdWjVub0S6tNm8SxI9qWrD67TiUr5hgdo2iUI03
TTmD3Hkuu4EWuvVUxBhhm1Y+adL1KdiXhjke7Tg5CtV/0tpbMzKwIkxGzHYRgXF8qjrqrNU1l8jM
F73hPyits0UafW17+TCWwKtb5zWzbAP/JKy8qk+2dufD9VD9YtY27CCVWiyjCN5XI83nij2rZewN
tqNzE7OY4OWOFv2b6DFJ10lw1Oz8velgnirzovHX9uicBhc3u1vFV5Uzx0OqczZQQO5ZFkbtSUZu
GLQTpS9RFi+LMHFmnac8D7784SFy4dI7Sqc+JEWxEa52SbPOX7TFrVYZE1DhEc3Sgc6yF79ZBuNu
hvYRzOyTlw/Zwsm+fCc/ojuCAGzI2mrZodOmURIUUX1R1Qu14qGPOycg7q49Ql2t/PcROWsntK3o
ooBoBMyUXOV71tOJq6FsBar3ZBEzMETrz4XffmZNtc/yeVlpW19Wb2oAnjHHz5SZ2tdYXMJc/eEg
BhWt8x0O3oeLQ8IAL6NC2c1wttPhIA2jLJqQfp3tE88EpZFN0M2WTLVlHMrGWbWmd1NAec6GUlmm
1qEKnGPhdEt9qgQdnDcRAU+i+yqDVg4NQrAm7VdpGfNBERQ3XcXYg1HsuooJGH6vX9rB3uoVu0Ux
ePO2dYN5OhshjHH2IJbJFw5Oln8J7OKzbsilspDjkUzIHROTJP8txbZMmo1TBtimEe4Zu5Pw6s7G
K9qXmCZuwLwIhZA3NPlk1qiPUndOub1tk45pMRSccOyOqhwIp5eUxT6XH9Xxd5Lmf/q2mmFPI0f/
RVvt78NA/84cp632++/9gRwXvzkgPpkxb1vmz97ZH1014zceKk1YEHr/9pM/iONMbDY1i7naqj6Z
Y8CK/1tXzZhacZpuG8J1yJtp/6Gu2oTF/BOI1DF4P64mTAsFXVftn4DwP7XUylrGWhUXySWz06Po
7GtOyVatU3+8mIq7SJPk4U/X52/91z8jzn9BXf7DC/7C6XT1hraTlSeXRrOxRpByJ5sJOenK+Kjj
v36pv/psv7QLHUcDRxZnycXNNlll4m7MmQLxOoUxUhe7R//5r1/vLz6a/gtOVm38DD99lVzgtCv2
GnPBCJbmL5i1v3LGf7+AOu1eR7dohP6K2XZSoSi1rcUXT6/QakpCerQeM7Ge/ruX/noySXeIioTQ
gApFD6not4FkwWTlDfRw+68/tGb8sydIAC4VGlGGfwCvqg2VOK3h+KLW7qaAe+jqrPVOvkNzv5QB
tss8X9eOcq3Im+JQ2+CZ/Mr9ePOv34fxCwN8ui7WNJjQArqCV+xXlH1X6XHXMKPnAgkskk+B9aMI
3K3vdmejcR5jx1gXav5SG2crkESkxa7FUj352ns1PEV1dWCD+LCkeciZfeT7+SZT9ANHuYXXJLiz
xSlNq4WR1vtILRaV2qxNUi5eoG99jvod192brDxQ3hGA/wJuq/0CSHYE95oOum05mjl97X95slqn
Z5kwo+AygQscJh45k9l8igOSgRLhmz/xm7VxVvTZX+CwtV9w2L+/tMssGV1l5qMwf0HTjszty9LU
CC5jriw8QoyGA7aB2+q73za7og/yKOETR1zgXlp/8RX+h6dr+uQGy6AGpFnFbfjLy9NciNu6coPL
UMBGo0nqUCxmTwrZ7khfkqv01fFBq+ehjq8PkqyjBn9x8X/9Vv/6Dqbn/08rZNzFXlJSmuOUj+ak
P3RI5wNHBMUt/mJptH/5Jv36Sqz5f36loS9U0PG8UuieTYWUwjJhfqFMnurA/wvmsKZZ/+zGmgyB
An9tItu4v1xZrQyHNut6/2KRs2ihjsmeFFKuboyBPjd2tCJKdjLDIe3RlrWbRcmpPIKel0jGzDRL
tb/3msrZpNrb9ZX4CmlxO9amNL2siGym/dJo9SU2hYdmOuBi7xPDcshDUkDVirV4YXZPKbItZJB5
Pe4dOa/1HxKYTRvpDyHeyiCM5lKv52ZP1eaYG9OUd8UhRqtZjHTw1tz6o9PrOyMW28z0T1MQWx2H
9dD4K9PYiFE5e56zzo304BXyHqly33b+Q6Q2j1HDxC+bL5JOyRYX1TFV8g1A7k1iYbEPqx09oh6v
VJisoFxZGtSBYF8b2uYt5AxdZMaB48HmZzieaFNLrtw16kXeMMOot54CW1k6lfspUvj4zKbwoKVB
yL9j/YKTgTDcnkLhrzxRLEb8RbhycOrW3vwnvb0axDodx/caJX1aqkI8xWo4MOBLXQZM1RO1s3Ri
PG9k9DHPj1tG+lw86mcgRixKdnxq4nhrON0uwpilW+G6XArIfpHE5C5LFJ3p/7d9vA2xYyo04Z0m
OXg9qdA6e4gbIGpGvcLWOuGy9NpfuG6wnbDxiVld47w/4/PdOK6/GqeocEw7ni6rFAJiKHkC4T7X
MbRLRqOmbY5EPjyr+rBKMGi6IIFCad6dgNSlhHTkvidK+j59EB+HV+ozHiBKDsxCW0+7td0bW5NB
T67TPpZT4MzCDej1DACxryUNnrAXX+3n9OFVNrwS70GnuRsrJwSuTs3B6jO06kdTITxCAJ83sWXB
ZjaUulX0fFMWykptTD5cD0IQ6wopLRssjUyyc5x5b9NdEDK9B1W/trpupRL30cTC9ZKlZH+Qsj64
FQNR4SEUavuji7R5oQVvxrCklTV35HgbOmujcmebqQUy2gjrXwX+JD0Ve9tp9r5WnxpP3bxpxlcK
/b1KtEuLa2T6m2KCBBaBjunWV96wTIzoMD3cth/vEsmZI/zs6KEkDLdLaa1rpVjQlj2MXXMIZLid
rlJs+osek9T0V8ZcWVfRntqHemiYUzGGIO7qR69ziZPNei/e6k5Y0LKkQerKlRScvdm/mW04EwAX
rHo/fezpRzYJtW5QgW8ZjNv0dzYqTedWcxeW1OToHhgsZbYvQ5+tpx9LfGZ1UW47Lz5OD6Th+euI
74uDqclz4evYIea6TM61wbgMkXu3o/whGNFNCvsaww4PWvmSNsGe4/aHHY9bI1beFKls/Nja+B5M
vWGyTso7QYKLcGK2Zu3kYE7PfGgyE0JvikwVUm5cBkER0MMLialLv+iptZoCUvE0y65iOIaONjIL
a3dNthJ3U1E8CbKhyfRjjChXLaOH2iVy3+WPmSKfW994ZXX6YNTi05DAOKjLE5MXji4MqJLJnQwd
Mf1iV+bWYczIlJTqXFQMGdXND09B36uTV2ZdGEG37ATpGEvO7TbdMQ55OT0GVpcfTOPZhTtox/V9
Ivjbdb6fQkJuGZ1L61NPkrkx+L8/SLFyNSCuwgJYeXnNClatjRRgbXXUfWs1oeiGHDmvrLAw2/ai
Vl58RmjoNDSYFRo6zarjyO2NDvCo6MMr2wiGI7IqFtqTFX/3fXmMCABM7FvTyr51K/qu0hTnDEHV
CUyh6lunpIkDMAaAxAixiVEr317wJtV2zbjco0k8TkWv73PtUGCC6rIXRtOy5TBx0CSNQLbsW7ru
1TXGZdNGKw14YFV90BL7KOLkO01d5mY19zzhVtrtU5gAqWOxbT3naEG6aJOUOY0VHSe1LO5a+N77
41tYWse2w6pEWy2kMCYc7PQ47YipcEY717387Gw6pOisQS11OuAuNXvDj62mgc/c3ypLXaDfvAYO
/btCJdBIiAY0ewKQScnWgXRxFDOj1jLOqmZcRmc8KjECVnFn3iTB9Ny8DIG4iN7/MMd05frl2g+s
TVo20YyEA6MRzGhT5urcqSxwG1z13hbHwgs+yB98VLK8c1w7un136AyylcK4uDGOUJ25c0r47SIr
R5r1pGn9DOjmUBqvZR3i7PJV60hv4TjqzhU0yKXJATukZvId5NYxTuoblWJRlffpgWpqcdGc+q7G
2BZFvxOb6bcYGnJMRXlPaf/RFiE6bKdbV6EXCtndzur79CsT8NRAOA8H1k9F2lfD7pnS4ee3vCsP
vnzXmk02CMBNibdUJhvtII6+AlPaoxmbc+cz37v6kCidCnyGyYNXRx/m0G10n4wM/83Oc5vSeNMV
iaGstKZ6GXSTeEu/TkTOlG3sVRmDVkOb2+tFPlRQ4zGZUj5TxDGYpJY+CL6N3DjpWPcEH8sZo4+s
CD/cLN+Dsbpb3EzHIW+pM9nAPWW2/8ocwqs6oC2n+kViCK1y9+pX+kXN6A9KLtzQJ/vpBcbRuaYK
zHvoGJ5ZvnA0utAtI6vs7Uq+Hz+1njDSL0ptHUfPuEwL+JTrk0H4E8OtDv43zTLiFrNssK592xxL
H4Is005IA33HpH9y1CEZqEx9cHhUnE0VlUzOy/fTiAvZTkncKePpbph8u2Ka9mOrmlTAuc3oIszS
3mmaXtnXLLboq8cxWjPQb3qUrx5PUMhJxcYgQYh/JwjTTNc6ccxjHvKATosGUvMxktabcnC5bEPC
EuIO9lUBot9l5lEf4z0UcRAhXfRR4OzUn6ZJKtn0614YfU9fFLc3ji4MiUk0KOMP8I4h9COmgCSH
3Ay+M7u8O528ozZRE000Rt4XNLNwzvbORNuU548F+OcnQMXFcFKW80IsMm8gSm9xaRvjOKbhXc3w
yPEMMw7UxA9gWj6gMNBWKk2xzpg3cbKRVb3Gm3PVPSL9hoYriMfLT64MGDqFIB38uHqJhycCo+xQ
rJojdmg9oU1ZtFcDsidD4mfFaMzpjP8wA5wbRliuhzL7sGJtZxqozwwNefck/pxE9w69XFWZu+yc
4rMczLsy8Ear+qsojVNIB3ZGMPLYyoH0pApgDIdRnz4XdnrJ/feoMe8jbAg/gJNgJR917dxGoz7H
TobYmqkffddubEcLGFpapGjVQDGKoPusIpiNvYn5vws3cZ0/Nllx6DV5JfNyG0V1EUFLssjBZEES
dOnp3al/tDu5c0Ys9VEeP09IGS+N2fWx3Hg1QBznTAj2wyrB8xfRlxwrjAjuqYucVXU22wjYXb0t
c/msYTeKfP3kluOhCAoLpRPyaySpL9NCXyZafwpKSA0a8K28ZeIiOS0MWCmjpZxsTiv6lmkGqLW0
wrJclB9DKJEIKrqVbrxvpbZQtWzHGGQVU45hRCvJfq8P3nNAXEkC/vV65eT53WO7AGq1H6jhdE3b
m9rwYur12UYN8pNsR3UAexRXCRSakRnR+ID4ZyoZXBMQBsM3z1hiVz2RB4LcKRsmK4g1U9z2JdN5
B79byrRdhW570Vpa4ePEqi2o/4jqZa39HCEgIovBikGrTHxGeMT43VPK6VijAAyeXa3+Km3SSgP1
WevLjWqP31423v0OlkWAezlSFybVlAEQh04AEKpmP7beI9GDlwxmUdRTrwKnClx70eTMPxm7Domc
zYaOlhZ6H4aRngpJ5NliVmtIhry39mPYntTWtmDYWae2/a7b/DBWaEODFwKnkKGYlVlzwlJ1stvi
xHd0GwC/UqFAoYfkp87HpJGwZSv1QVe5q16Rx0BV07sUPke6Z0ZO3zC9/BwRQMdaO7mhxrlK8vsZ
3SB9LBeh6J8KVwViQnu96ZAKbfEa65xldMwHFt/8wil2ZtIsm8E/VVKdy7C9myJ6Vqqb0XTnhElj
obDXoxIs/cLCuwX5wK8XNuMvLNxYwXhpq3Q7CgeFyJ04C7cmG46e54PCtHYpTAmrf6FPRSQK90v7
zf1+wGgFzfXMpEEaF8PWUnHWMLgLA+wFifOJRewSmj8ynXGwQwvkmlhKy/abdqyEVHXrUmGKjUdE
NPQWfYFGGpF52w2ucmw0xv2OjJ8O+j55MFzokIz5IF4BnCuedUp6x8vxRbg6BQ1YENQjRQlEFbS+
3v5AagKFpfscOHTce1YXrOqqnWZ5tFhwZLEFrmiqbwkwldFuT1VMBMdRX32r4+CKqIm0cSjQhpZG
GDIGwamLRT+iwY11/m5+dWHtzHp4JWAS4f2VoMFMv3o1Pf8gM0TEsnsxjODdtdYZM8WAXlvbJBjv
g4NC0TVr1+JLmVcdVQcDJlIlo0QvLz1/Nyev8qEqGSOH6wwDkdFefOOkFsa3Ojr+3K66S86Y2hQX
B66LCiVScp6rmaUL9YpvGJtf/yhqIBkSH1o1Ng+y0f1F2rQnRx02Rot5RTVDpmKpzK03ut1YK4La
Z8BR01TfnQ8dklBmPXdM4KMe5KmqagT0E2elE5rBnuFa1EmC2LuerqrecTlK2e+mm1XQ/uaiG4aZ
73h7Ow1a5DPjCSGZ2jbK521cfaHpUL29RwOINGm/hZGytwZcI2VRvLsqap3nH6WZA/SxD5Wr/VAr
49HnwYwyqKWRpW6aPN8CwMTUZjWbdDROeQioKzfuUPReg1p+j93GqnvQdoeu6ZS5GgB1AdC2zXvv
0gQoO26pmwyj8TdKZXyW01hCNRUL2+PWFk7yojDMFnVNPgxKuVFUAh6p4304NQ2WnjR5bfSfTvcJ
VKhYcno7OOQf3VFrGOwTYLeuOe03TJHT1lxCrBs9lbyGIJhxu0VKBVw6JVTk7qC3Z+EzXnmMltOk
rAlN6AzDvNSIvBHQdlK55LJwULj8bO/+pxeYaGr+S9/2//4f//X//Pf/8o++7d9/7w+ByfpNmDat
b1N16OSptDD/UJjM3xhMq7Hsaqg8eLH/7tvmJ+o0udbQJiMOA/D+rjCJ32xG5PIbNliBn+LTH5N9
/53B/p/PtMW3/Utr3mWsrapPrXnax5aJefvfNzb7xqd5n4rhYkkHCZVkoWSL0Iro7CkgUcxafFsw
FDKVqql0niCKfKl0KEBU45/DU9r6wW609bPnY+wMymHP+nbwiAoKIoMF0UG9eGc8I5tXtPZj8AWu
d660+kOMGYTs6IAGdgr77ljhOo1ZtS1P0NbUG1qNqblq+10VDqcAijWuRTgXsPiIONZEHcFO1LOW
8COkxFEuNAKR3pSMdIlI5kQltWo8hwbnuKlsNBrGt0EYBzkcmO/ubMzTD1+3HgvdXKaEMHPCmP2U
yrSTj6Z/xnirEuYonjE9HrEuEBAhzmkR68RJd9K6gVLIwxj+f9k7c+XYtTQ7v4qifXRg2JgMOTkz
M5mZTA5J0kHwcMCwN+YZblsyZMiX0WY/WYceQx9ORUXduuooRduSUc6tQzIHYGPv9a/1rRRrUnbA
9cEjaA6EElQ6ZKyV9RwV9Yq1O0dHI3Gx5ihpM4dKc0JQIVrjmmc9+gyrU0X6dGR95pS29udkKt/h
uu+bZ2q5VqNtnO1SP2A7BC8V7TqyrX73ZpD5wB25UubN1phYVz7FjNra9E46b8gru0PbyA+z4pvM
S29TkMNVunbGfLTP6Bgf8JUbFSyq7BD69aUcYbbBd1rW6zij+4Sfy9epOT6ZRrg3U3Ofe+E+6e0X
VbAPBMrNOSZ8loIX39v+QwToZfRPuqevGo0nD8a+96bejWMI1F1fGSSIB5LEqvQ3TVKzHA2LDG+D
3VIkZ50a4+JUyZdy9TecT1iAw+Xk+g093vLVl9bFLtOvpqreBvLMSX7fkm525phzQt5ZyuTgBc59
DKm9TQWikMBUrTXWQ6HSL5+jTYgnggczj5dOklNTXbnyzPcy834EeWs+pIeA/LVJDluRx+ahD65f
ej8eSW14KA8NyW3dwNKZ98+l6vdJOMglFmk97Epoc4AFHXTGMTj0ZMFdMuEm2fCMjLg7t1xwgEOq
d0iQx3OUPCdT7s/ZchJAFVlzP9p4c/S8xgYak0UXZNIhWawa4e3aLtoORMiNDCdDWp06suyUIB0m
LA0+yqErbr6/UnSEJZV4c/uvxCg+LUv/6jnUb/0B4DuvJl6PGIodxsbNV8Z319Is03r10lMGPEZQ
2nVySvySpJxB8MtdGxY0C6uGhINZwcovfUpXlmy+7ErecSJaz8wIH528rOx9nWunKXIvzRR+yvoz
6F13paX1EtrvC2U1W31GdU/11oZPMKhYXwz6eKzLAgh8C6OdrKssV7oyCHmDnBy/y6IEpzLUl4F2
ktHqj0mU3bt5igNX7tEtO9Pf13Lqad3RNu2L7rONznH6ju3JzrMPn9OJVnBjY12L5i6ZogT7lWwm
ugOtRr3AZzv7J0d2Oyu0b+zyd8ptdsUQ3GkyQ8MKLqZtX1WHvaMDLap/27pJ6wpP/KBeyzzbACPZ
IOhuPfgdmlMeMvsn7BDMcJxjXHHst66b2x1IFhAJA6gvdcIqtXPoK059XAZu7t4F7VOLRNGb/XNX
ZO/ETZbjvO0sPyInmOkyK9eLKWVk/WEjyfhTtfh2te7iy5bPDuaNytedpdEuSI22lVzJjx06vIzC
cJ8mW/zcxxOqJlYrIupLUQgQdDqpA5t1Y5GVMIErL9yMugs3SgA1bO+a/sufuruhl3sUdYxljgGL
zViTJXiqY3lrnWWO2NZ23tktgmsI4nvmENoxWv8lDd29bcQ4eJk+efk50vpV35Pwrk3j19QgOsbF
ukYiVNPA/s+j5gm8jlkf7RDPo9VtynAPemdRj846gZNvufam9KpdouUPGpdnyNiF+PU+VkQzkEuj
IlpV0/d8ZdVGyT9zt5CAwGlG7aMeB7vhSdjevgGGYLk5odPGOZiFhBvlADSjb4h5DwgL8oZ6cjKi
cTlG9trSmMF0M6ijvU/anyrRNoaTs6SPF0zAd/RUSZVtrfJ3nQT+s4rZJidokMk0JTsJQ6RMv0Dw
OVT9fHt307VrDAqH6+Mk3Kuby0cfEF83kHZRKaVfFcWHjx0XpvmbOAEcCt4OvqMHy0POFPjczYzz
BA8gcAwtByoieeUsQstw3FZT/9j6+6TUnrOq2WaRsQpMtEHkIny8v+x8pQUpkJKmg/osu3Or2T9+
P8MIMYgXtF6Y8rFP7KfEV/RaYr/qzFVRxZuki06FZuxHuvIWZscrcoruYUIwN/3zuNIx1zmVyXNl
epBhvWtS7SCt8hr7bxyIXuHGwR9rX6aabIZHgH5hTJaJoPAqmwQN1+DjjMvPKf1VjOIgxujGuxHT
YY7TQmECwEJqUu+jO6sXaJK0r0xH0OnIkR3sg+GQiP6k2nDV6t5am6q5phTA3CZTMVYGZ9mRuRZJ
AmvIWiaDT5b4TpsQsyyb7HSF366ZStzFxUfP6Wp0gxd6b+8MlxEM4iPITeE4wAHquxCBcxrbryBN
n4Vn75zOfRgYjgL5LXLzvhgN9vsEJfz+yfXKNdLKyaWBIffHxZuRQORI/c1Em3aa6HejFmxJtu/6
BOpTJa+l+EQ/OQd98+rhlMRsTesqoLo4WCppHQfOMgtXUECvk6Q2K0gnNYl4qDwrQ6P8y/GHV19n
6sDkDgJ+WdVPLo6CzA/BsOiEc0HC0f6YnGLx0mrinunRKbP9c2xyM9o/jVMcJywrtBB0j5kQFwmk
s+2ydT5dRMCDCcC6b4Hl4cE1iuCZJ/QxUc2hiYFNypLtGHOEsazuRpmfwLtAs2xQu8qvohVwEBgY
k731MxZeEy6Xq+/0PG7u3ChFgneTvVPo5Ezj4gUwXVUZD/qUH/2suO8AAS6mNPxJyHlPotv67CBT
w3uOPSbVfET1pD/7AwJkw6+heSHg0q4ILKOElSmiNBuSKXtMIoH9s2hvMrS+cyQTD84VJSB08ZGt
gzlf9+HJxGNTR98EqremOvXM9/qq2Ndx/dDZ+150Dz0NnUarS3aG9mNgeBw69bPH554lBkAWZ1VA
cVs2It61IxRPUS9ze9gqiy4p8VDwb2gRvQd1Q4CpOnqehdzmaIsPdwSIwYy+8CxtaSXqp4GcNRbg
+VKEGvvkt8ULo51NVUM4cxMXV31hg1n37zWQwn4qLir+Dgb3227dG4GzC2B9fIde9q2Lc5z4Kyuf
TgDO73D5rMsgXPei2GSh+HCLAmKMCh+y7kxH6L7LMp545m3qvIVEmdc79gvRe0eG3SkrBDOOtQ4k
Wd85lFFBcaZ3H3ESxkJJ7NrZ+JV15xtsQpSVf7UaE8dOvkAzpgDkXlnis26I2umTdjdhhg86sEII
ibWerHOGM40550rEnZzCXQWPT5LyMzDIQBRe5DqFZhX1YUos17Ezz1btlWnk5yqUN10PsNKkPO80
kO6MO8r+pKtonWbmzh3kzhf5De/lS2Fmb2kJUlzfEmK7Gyt3q9nuRpAOMwIgiUNILv4eBWqZCHtR
hT/GWP92pEh0pYEzQxcy2BUVNQvjzmLC7toA692rzIaNKjdWjjZluauw3w4OhtUwSTfeNH+HefpF
ifybqwcfhSyPaWfeZSH9dwcA3gfb12lFo01JZRtZxvssNQ9UxqxSlIZCSlh1aq0eOhY8gBbM7Cgg
FOm3ySjdg5M4+ukDRI6jPolNBSDegSBaU/XVxUsTDkQdWiAj6lfiKEfMY9uMPQZ9yteZA1YpbZtQ
7UKBsyzXKojYyMhV1xGtKcqPqiHon6lVZllPQx1sJK0X9tAiRNnXEWC3kPF71QcE3UYcv80GY7AN
iF2BcBjbYmtAI576A/rVri7Gh1GND0Y2HWvfpVaTRyNsbi1JXtoRAb2vd1rckB1YtaaLOaLeGBjW
VUonijetxbE2oC6phhgs5wEn8t9l2l/xeF9ZEKGPnMHXr2PVHa16fKuSYe1YtFULd5XF3X2ccyTS
RtaCiNiYYww/7SHHlx8xkavyesdYmj3tZ2ineFYAAfXjSsl4VcXVimviXLXDU4zRUCVbCBzHuUbQ
4oW4jrwz4mgXgHcP2elFRnmfZN7d5GioT2fly0edh+VQDvtaDzadI7cScLwTRVvfx2bgvo/Ofei8
gF0zlLMYIPzbgfPUuDcTukCXdo/tWY/BG5aCBOBwl/rOOTM8iPPjtp4rl3L/aAlAKr63nSIabjhH
2hT99b9c/8UNsi22061pEEXRLSojJ3T8EXotm2ERGduitQ46oWRLO3QlS5QYGcwEVF0N4Jo1o4AH
58XY6ZMdzuVVJIwXtnrx5G+B3VCpxkprKwGTa9yrwT8ODKW9RN0FmfmFMvbhgf7jgDZdzHZZ6OVZ
D+XV7rUGWCJCVspmxR2f/7+y9E+O5yHC/APf8n//l//1P/7bn2Slv/zQ31gApE5hAViOS+Ke3/ZX
Sckn1e/pxPCpSfXs2Zn8V9Oy88+IPwAEbMdFPvo70zIWaIjZvusaxm+GgPGfQQH8ySiHnoSoZeuO
gSPQc7w/G23tQoeVZ9fNNVJvdkujfa3ObRrgM1l0Vvr2hw/mPzAs/0d/bBbPPBsH5v/pK40dyAd+
OTbXPoMBa7R4ojUq3CKaafxlDO/tH/+5P3s9eXOkEITrsu8VlgNu4e/FsnrC4BIlY32tHOPkQ5AF
Q0g6ZF36d9UQHNlKAiO/pDRL/l/+sPht+fuDGfz3n0aj8x3eLq5A809/OvaSFuChWVFlUu1n9KQe
umDviq2usmOI0KxDxmvILlZRfyXfjaqeZie0cRUbzx07xqGK1rz8c27KjekP177Qe/pVoMwxurJS
2HW57tzDuZ73dvFexMwDa4c1Q1DPnHjpVQ5vbVttuym9zODMoC0uGdYQTHpRRQjRMa/N1+x7NQt1
cnSFba8EGusle6mV8dJuLXOdDOUm8PoAgyYykdwWfoK0WKiZzpweBzN/V4kBnZENq0jrg2R82GUj
YAFMSjbJo8UkY5SHhtmHZi7xCP44efIYuswSQGbqXnsbLeBCermLu1/M+Ejq2/XOTHgojhFInYUj
g7MbjRutrb8i1W0YfX8yHLzACvz0a2CnBv1hwFmm1sc5YB9k1t3hcEX2Giw+oLy4zI1VCrptFluv
ruJQ1I4xzVEEHmuvuEBYOnRzMsTPLk1QcbzN3zkUgm0I5yda9jz/x7lSvLDke5UwUgBr71U+jCPn
i7w+GLDG2/ZUJSBP3CZDnmqru+VFekohpM1NSqGb35dGerbg/MPujgZ+uc1BdBkQsjMDi+yiGuDf
QlyzRbGdPZPC7/aFbAoMMS9t2Oya8rmyGZcTMjSbGDg+PJwkeAJltdYSEi1pfHZuzLjqMIENQy1f
TMpnpjl3R4oq1vGXnA/QJaXn7NAXZW0hG+JFyPsXzEsf2XgLLB+D3ksF8LdAN3aCEhQyzVI51Spx
vZ/Z3n7Pw4XiDQbSK9Uzw8ck76r8YnEy4ejnadj38lUYYRPKFK4eumn8cetaJvAEfi2en/3gb0vF
uU2k7wN51/nfwWIO2fUXZbuff8Tpw83Eg3wM10rrrobM3+NOLEugunHzE7Gdnkn2oEFOFSN3SItA
Imv3R8+Y76XDrSspshHu07wbze27+Zqer48ZOhz48Gd7g8yUDHjdTLf5cxNMoBCKW1yNfAH2Ljd0
eABIqQb7IPFRy91sdGl9dbSppt6QZqVxr9zObNkZZvyb/gq/14ZGhZ06WKdl82BFcbUf8/zZYV/E
Hm12zsyc7ch8smr/TRL9ZjfsHSIlZ5SKPS5Tw5cgoR783tDuh5odqoIJkEmDnBtKxjjAc8eLv7CS
xD+QH+cYSQd44Wr5Cqf5L3YdX84IRNqQmIBag61Q6S8T0o330guumV6Zy84FJkZWeJOMAghjOXxJ
UXzM/8vLMj3pLEnbXKXWzvLj+t6yLSrMquc4N9z3YmRr5wQMvzmkHw3HxrzOGsMWKHAYTLVkEKyW
CZ5Wu+emd+gEIwtO5BNMQ25lTFblKRTlawT63xg7+NnJMtP7S8xC6HVcph2YBmV/uAKfV5T0JHQl
7y6ZixHLKjk3cthJ333rPH3AzAbWNjdI90bCXBcI77Tah9AaWG0auQ08fxvTaJnHEX7lhUVtjAT1
Ww7ciKWz85U8tQrvoZFpTwCddmAk6DKweNL9AKdYKGmvmiY9NR234qsbTEtQWcs8JRgAADtpY4BT
wTKMaAvXFBbm/joXzs3M+6TO3g3amPysuwaSrTZGDq75mb4MheVzOEhF4ZIr39MeoVzE9dJ1HGYO
zc3tOY8GJadoECsGBR52huOT0fbSHGlnC3U5bd0xBZXqnHOAiYvURJVydf3LV6o/DdZuwnlBjUSw
jxnMLyWc/7WZaVsF/+wu9xzSizl8/6nS7wM/qKiGKiyazq/drPQ7kfUrxHYCiCKvFk7tPk6m+shF
9BFaBanK4tbHXbWdyw+SEGNMgraVwiKOLeOt6Wiu8WKSffzakHITfm+v2WiJbElpv8W7YzZ1BrA3
2NcFaIOpweE8oCBUGnERy3yyhVo5lX1SVOQsXLP55bfPkYDAj92w9IaDLaz7QOJmgoZEvwE3I7Nd
ssVslSjImoAY8Nz+asNipVDX9QrVTkz9irq8H8KvOgMGnTTgZF5saewmfESMUBh4uKfQBv6KmZIA
zXD0XGdTZrh9Jm0mBlpfHsmamm98YTpywN9LerCUxVJX7qdV2vu2zPdKDiRGycOn4/DdWTWySYNd
yAeRkk1YbxJl8yBDQm9rCI11+1JVxaczjt8DA6kYzgm8QFejTqk4TA+aKjZeGON1m6fN8q51IO+Y
e1x0rnqsw/5cx8WjbDONI3n/TKsCBR7LWOP/y6tDYI0nEZkYnvtPiR/XGay9lHAVxmIsV1F4PzpQ
G5zYfNQI21aD9lw0CVSahV5qkAit+jrSQrjWOBQOCotFzf/DaXmWPxTTHjjpZpcVON0fxZjcjNj4
CHomY5LjkkLBZtZPj9jGb74iPM+1j1W62c/VBdLEINcB77fb7RRT2zSjQbsvkOCLaNPr2HTChMlF
tS3wkq9kGLy3dnRGyDDWRer1Cwy+0Ne5AXCaCJeqlRjMC89kccz0AKhrl+jLhiVGR4pCB4ko2WAC
t1SmIIkMzfWuIivrCeDuzqo0inNqMDDyEdeUFR1tF2WNJriAI2YfDW+9OFn0Hsn+DrTh1yBa5ifF
arj67UitRX6IRgk0IUcccGC6R6HxRZThV2XH75GWXvMaxA5zkKNtFm+9c8EvNPedYvmP4dJPGgMd
tlqbOvryzfquSvlANIte2fZVVMa1j+Ozws4itAjzTq+2rXPBB3NKE2070F3p+sa2FfouzYOTKNo7
ZfOZsZUaRApznvaYioJMoOEPGiWc+QPEkF0exwejSu/7hoyCESNoZ3ON/WNncKrGDyilWInJ3Uxg
aYZx3MCZ7itxFYazHLRLOvgMNJ7bUHGuZnbmF2eeSbgqhVykWQwvcjxghFh5nV0tsvcoYjOqmJhW
gbbTOmqj6AW81kX8lMZvtUwg/w5rs0mhg4W7WFr0zSDFmj6jKfMlseH7V+kbVJodIPxt7VMQT4RA
r+4rSmG0wkS7CSkuLkklNbt0LC9FR+kNxLvOte9rAce91H6ZUXkIY2Qfl0Q2H8McXSrnyhn+FL+m
C+PDkIsPzI1nzazrXc1xPJEJzpcRhqJKYg9Fm3q3MHe3rFKCChrj6GuNj8VKs1ZB6e8Lszh3MF9D
vbLXpFJ2gQazuooeIZvw5EhQTkcBN3ls9wLoro84N04PUZB9SSd40NJi1RX8IFzS0lxiQDo7Wb8q
4ETrTrCra9yPg/UzlsSanYMVPia5Cdx3ronFBQKLtS6jXW+uKsrPpP0VewTZPfbhRnywhw4oKGtD
BrN/puKDi+w8GPg62sjUYGQ3YUA0bJhVsvFxnLWxu8px3Hk547nsdRT9oXOsHdDKvYd0FmBmy+0M
5nm38yxKBnOWpUm9lCUmndhegYm6pNxHUyUWPcnnoSe7MjAkzukWe0yE1SwzkWw1UAQl6ldPbykQ
AixaJo+l+uxRnBWZjwkkHFs2xzS6tiEICyvdp7pYG1q7jpJhNSbt2geXjkK/YvxAcTZcRLrjx/au
1pm1IjM7hRYvDYtyn0w1u97rXlztFjRs9iLjaQjotlI2pAnP3k80DJsa1XRYhgsxC6H2W9ixyWZL
R5fsJvYpXDsqGz9BwP429DQaWvvxfm4/otuGbpXVUIefJtgPbcDlLkS1dEQ9bbRcfw5sDpQpMSlL
sDSUGc7HOoZqYJvnkc3pvJGvveVI1ZfAbbQYsuzSJgy1pu46l5cThziGNLFEAZED88uvlLVJiuoy
FvV+PipK0mExwPhlDrMEdh2glZo819TjNtOq7MKW21zZynO3JSkcl7/kmNGu6i1s0GWFD64M37MU
MKkHZ8aqn5m/pq773iX5GzCPbT/AVIrKbtvGCEKBNlxbi/YjL4GKXdV7vQt/EC12ARunORRR09eS
xhQe0lkr23jj59YyC7Lj3D5BwejVZLyep5QwQF2ZN150Nfbl9GPwn+dtmX3h69rlNNANdnRfvIRk
TObCGTfjE57KbQyKiE/gK+o4m2EIvZR0kaQexy/qqXjqrDGRmmN20XKKLehs9Bga++lpboGZPys0
/2XnB+tozN9/H15KeRq65EfH2zl2tzn+E7NPc1t5qmR6SAYMeRm4J9sZNpnLJ6vqPTDhnyDle+fS
aQx9i99xhS+bUuACuOq+NeghyS3vqWyzd3OMTwKcL6NLBHz1PkM653/rxerH6zpnWxsMv42w1fdW
rB6RQhd1VWwz/GumXqznd66g0hQWOEQq6bRt6SJfelyY3g0r5dKEPcJxfmlWpJE5us871vmHYDKe
BBSYuX6p9UPICqJ4EsCmCWKxah8d4T/Nh2oczFgre+3Jt7m96wjwulp48jIXE1m89oYX8/skY8GL
CeOLW9nlVpRsda2Kvi0EiSUVVwwpWhwwphvv5ovWaSkti3RG9VFD3bSUz+BvLrapjq6ZPVewQZgV
y2XYwpG3aZ6xs++g8D6tTJz0zHiJUiSI7HGiJFb30P+53OfPRJnqs6TBan75mOS2hOhP8xmWYPM2
ad4szl3zCTZn3dM3NolDIGPvWdMM+9Ci2ciJP6uBNyvG7N0um7M060f4+4fJ0EfAPqgrjjzpQ3Uz
bUqeZRRS6zWJ1cAS6srohkaMziL3kwtWR3gRGTz6WwhX45HUqePNihZLD6P4vht5lDOQaGssQIBf
3hV8tNyevKXBhaKyFLnXRG4PfY/cTrWfXxBBv72bRZgfZHqKZsSGS9KTfBgTXZ7VSfoIip+P2sM3
j9j7GYYoQV2sQATlM/m9PAFRvNple/Pmkh/dKC56w5sNqM4wQ7oRR4OF3FoG6qmN/BcR+ByTuAro
/KiFgaU5b29uSAYTNMJqvo7on2xWo2CwTgdSjLURgEC/Sin6o2g4vWWacWWP+xq4WyMIvt0kei0q
fMr2bu4yzGv8uvNl69MmPRf1zdSmIeSuQxYwqVhrcFAP3bM7NFujwo5W6OoS6rQC4SSoHwe7Igmn
jgVeCzloy1p215B6lEjjyDXftPMdarv51uKin2/9+ejR9dr3PF91reZa0AYQVdUqozkYzuQsn83v
thfMl5L0gmM1j0BIIRDMP6HJnIVKU1tVMYhzWHNZZ5OIxQAlYUyMPQMyRi7pTzmqoz63IPFou4Xg
JCn7ebczviyzK2CScGBUvxeiGd+bNbc4r3ZO8IZlvZ/mLXJycup6TR8Q4NFT6Js7xVWcW2O7sgbG
McOQcj42Dmma3XGiOQpPu8w0Pl9s/co2l/M1kjYF0KpAEJgpjlXR3DSXe7v2CLGEq6ae7rUOY3OC
usH++EqKev8XKhX6QzU1V1L8aztjUM4mfCODPZBRtmJGscK2xrYl//Qn8zQ/AplO97p+mrUUqYc/
DUmuqMteGlZLjgY/+VzjFEfJZtD1XRgybnO05BHqIZM0VvvWuHpcWYUKfpVlf81z1J2kdcF5Opd8
mN76yJYrJ+ZP2gYaUswTafTWLdqKoXwFDaO/xt5nbZf3jlfdMCzvsDO9mhYubU3DzZ+bumC4J26S
HJbpcGoEexl/zk3qFd0SjUQHkY3BwVcDMZkexdBdzTo6y5aGlN8orrYgr8TFSON8BJqx2c/XWxx0
t1K1RzmT1EHG9QSoXXu6pz70OZG73h8vgQ4JnC+S8qynlseIm6DMMQRdApIG3Rb4VM8ay0Hmlybn
9iup8gOJDs0K0XXUcuABB2ybT1OPwADF6MjHsqlJ3vY2lxwCny+cJ39ALwuCp4HHu6cxnAqIxHJx
+4KupfTk4aNPWNV/t28jEpQiXc06ic9gz9fGoxsP17Bm5UaWA6S+n592Ril3UpznFXPOJSsmf4u5
Uy0rnzUxfLb0u7MXfsoazV5aWbxu6+pb68tzWPtImrzW30/7WR6emWsdBzrm0BDH0AuL9lqbCbHO
YldSGTh7TkSqc477paOSrgetAmJX06mLZDHxLmF9neZLEVcbE0/v+rtFaa5UkoX/RNPMcZZpED4v
KbsaKw42rqCDREZsyje2T/0HN6E2rzNskJIKpZikUCC14+g+6FF6UX30WcR8/GFzs6m7Bjx6p4iW
8VgHPhcl9jsJ3VmhjcPklHl8HuVwm7/JJLE51Xy3aXieP6LBlu+jFW6sWl8OGJZUUN/03nuahRwI
Laem4bKLDONUAktC52K63Xc3zxv7Rd3yLtk2sqX4x+OCeQL0R3KMbwlT6IbucJYlAGWLP4FcVFTF
AYUm5lVLOaUNpfaZZOG5dNW5dKgwi5K3PmHfGSgbv1oIFivVqodUFLvJM7lCuxsU6deh8+hAp/DK
68Ur+jXn/GlXRRl45J4hb5jskF1Ikzj9229UIybJZkkb+aFyW5bhFJi/Gl4Lu33JIub4o1XQhIMS
XgaMVNWOVPShJbway/TNtptn1yKf4+fNKjatc2j7z84vh6EEJKliEPuoMg5VDY4ymGhvyB6zmj0b
j0g8yPrSjYkM6my+RvxATIH8CcpYCwdB6f0LcEFiPQ6Ie00FJ90fCB0EowsIzS2QCN3lEBFuzVVr
cTJUXJv6TecS/P2N/D9vkRc8xv5wba4+mo//8hfY0ukj/f6v//Tv//ov//4//+1Ps0wYTH/5ub+N
M02YMK5n+nSPeILR1t/mmdzeBjYu8Rtf/geLvPvPhq37iHOm5ZmeYXIL/BVtzqgTaJOnY7P57bg3
/zPzzL/ANv5+8sbUFOYec1WQTr6YYR1/gIxMSgVx2FvjtZ9LhAzalRRAByeaftUqfXeTYjci3Pa+
fRim6dUsna9GOT/DXK+q9RfTYNxV1bjl/XJ2lpbwDNpMx76GBEpHhHPnYFY8InrfezneHXaLxOer
x6qMHouCFuekQ/ICkqBjHTFdOMDlyLhIgxnGzbnXVPXhmeWjLRpsahxi+ya902fAnmKNAVBHQy0b
dWUolOG6l/RNqb0t2nsi9lSdwW9ThneXjPIM3+GlD4GElo9xRIcA5TNPSae+9Nw96kP4lOjTs4r7
W74fnfIsdeNdmhKmO9GciBdUEulGyDORL7xnKwJ7McCpNUItXnUJ+3m2Z1oRniJstKM5n7PBhJfN
LxUAC3RCZIKy0q5+YCztBL+EGf2CMrLNjeZTVBonHuSbEvxPZX8mrf+tQvtICc/BmSjJtk3jqepY
ZS0d06dOJZLmUuLK5GaJ27URw7E3nFPWli9RHt8JI36shLZKLWhHgvrQpkO6LFI8G94mnSEQ41dO
ZmeSyUUUxkPfMITsm/FtsniY2dqyK+rzNIVv7hDczHxg3obzTdjlUyRrgnAfeqDN+ykMfQQLF40V
PdYm+QFJ/V81O68iS25TSXGNqb+mQ0ygNmLsl5o0iZpsniRm1DIBwGtGrxKRsumnlW42T4ltzeWi
FOmUxqt4GTSbihqhfRfVlC61ESiAhTHXLJxo6ccFwSKl77IKb2SMp8n2+ZJqbJdBfuEzfnTek3p8
TBHEAvCDPefFikwp/Zs3c9hpisqTVMP9X39GtfPLa4oH6IeUt2fOQhsQu+uxfo466EsTsOlMgfoD
+1klbO4+wo5LD0EUyeRajvlJc8XdoCAg4etPAbSnsXqtA/MWFdVpjMXJnmON/rcdU8KaDsmL42s7
kyRhzjTDrqOfRs4gwJyp2fBL06x1YprviHj7BrsKlMCcLXz/mQIGQIKNF5ba1Bm3SJ+Qvq01pgmt
+2gW7UeGbgWDGA/k3MEb5h5O4hJfXqjc41j7l7a/yjp/aBMbX1KNVyGiPbeN633lwK2xZ6xhxR/M
p/DSd9EDWBx8wcZrmYZ3NTeM1RofU+e/J2G/1unSDkmC0hT0IcLxmlZ43odVldXXZCI0aoW7KbLf
7Dpb2hN1l5mozhHP0dyTXAa99yugKHPhpPq7ZjofBj1KeQx50PVT5I8ejlQIqMMYxzUQyOewlZsx
9mZGjY3mDVxw6k5ZL+8y8cvr7YeoJcSmPhl70yHrHKa5fwtG0lRS+xkTZFwQ9Vh2wzEr1YtmAS/0
gaOxGD6alvvijiXM2e4imFNItEIt8jcxobvCHEn3jPuwYiKLq5+ugY2bj2vHW2fG9KKH5lvkD+9K
UPusE0EJffzKUnDl59S+Va95UrykHv/eYO+OMdNQ1dpOtb2YkdBuwbLRQzD3jPHBV8a3Rhlz7hhv
mmtCl9JXAjOVSGZRrH1zDTy7c/sTsxiUCqzD2co2e47cXCq+E8PG7R2sns5ToV77St9g7mVOUuts
kPV43TQL0lE/zBw+Y2oY/QhuuhFFq9z3vsZsHiSQ3xMtXwRCDbfz25AT4gw1wKxY+KqBeuuAcVff
/2/yzmPJcSZdz/eiPSYSHtjSFMliVRdYvnuDqHbw3uNGtNFWO12XrkMPeiaOiiBFRv9bxYnzz5zT
M53MRJrPvGZJ3M1O9A5aXN9QS+1JTW69kWwfAfo9YKptiUGX1VDVt7ubLNfem+xGIC+S0n9bUFzt
0E5AR6G13GWhKr+0St0Dc8Dy0C2/BRF9sjDdFl0wQCNoXsYhCpfCdjdK1eI1pGApnn+L1DJdtoxP
nfbeVNp7gXj9wqcMoqvVEyUEzLr0laGzE90R8faOPDKQm0WhlVPeOXld8QhUE8arh3JBvymHnC/B
AJ68n4dxQRktXqSYh07mmQvFaw+QZLGOT7oCJiea7hMqsE3f8dV67iPvTqtbiF7mofJxYLLR+fPv
e324NY1iI1nWLV6DFDbe/VgGFxB9FSI9CNv/OpglQfJ0cH24XrIbPMBuhPpdvyNSoyAs0kNOHr5Q
LyDSzoj+oG7WEgBs+xAOyS3SOiBvzUWqtMDQc445zkn5Ahcg4Eobb9TwZoZT5MkJ0I8bcClbTUa5
3W9h7Bcw3mpqJLr26mJzhcloYT4ENfjqSQEAAUEnM8U+sH5ntvLOOn1VEnOfhAvg+EjYFbtqoMet
JGQ0Fa/Nr8J6DeT8vWVXjMLY9W1Eo9cCn2A6gNyXWmlTZ6j3fUXYK8vGt6liPbjFFwNrzKiq3/0a
CISB4x5+BUVO/EAuiwaz+d0e3Q9Z8YiTi12fdl/MPPiiywinGODkbXwu0DOwyT5yFCH6dpKSyfz3
kvKfncg0JAL6+PFtVVnf9Y6CVlj9lsYPRRiOh84Wxon9rz71nyNd/2LclC5a9tBbmrIDPdEfRsl7
blzju2ywvKrSPqnhW8ExT8xHpVdQDgRk4g7Bm0xobSGYG4b1PYqsTyaSI1DhVqXID1iU74a036IP
hEBy6FA9aNDVxanmRQ21twqvqjGGLcB9hz07L6LvLxH22vOaUpOboMI06Jae5DpdFiqLPN8rRfBK
qfXH4HFLjNKvQXR72qPAmOjJpuaTb1vvmQUxohbgATyh3xgg01ZSusyAzeKfTj8rSbc23V7VlR8K
FJo9Ed6n+fDV0M2PuPexjGlLShQJUFU7+VVE+ranUt/lrZPB0htRYJNQL8tbuC4Zt07QWBD6NIRj
vFF/LkTC7VuhmZa9EFlNUP/mCXNQXNrgfdt9eW9M8dZobMXACbA1E91c14PAjg8jyc4KIQJpqeCg
Rgc6G/YVQsMrtSuoo/nxQxi6uz4y7rWMSkDm/jBE/VsKWtDgCvVZ+RVNQA/oXZjxOppLHg1g1vJ7
r+blqrMhnIgxQqiCq8WPwTnpMXW8sl6pefQoBGXKUSqdIBb30SD/on8ELBiLElvnP26Nj4kuUaQu
KB4LQEE4SshheS+J4kunqDRr9H0YVg9V0yqwtqrnprRWFV6T2KXjb5C/l4F3G1TmJgujh8gK3ilN
PWLruUCNn8rq1pY74FDFuA4AVuT4walWvPdD3GrKkmI72xHJwxJ5YQhaoKqiAkhB7/+oFcAPfms/
VGCu66C7L2niGorylMPa4PFcdXIks3k9Z9DFraV1P6X6ri3p349xREOBU6xIcDQqICo0TlZdK2Ma
GEv3WYM8L02dlVF593rF3elK1mSL+FKkKS3BckNVeU2ymWYIv8Ux1ML6qcihAWal+xvxGI/AiHpj
B+28sjejUr9SFfrqhikaNOJdnZgIACVjQXXEqAfadWl7E6M3WE3NODt+titp70qIWg7NJkQFxigo
QfbLkuJ9UwCESKXgPqiqb/WkaO6GXb2pYuOjVW1ABQhrDJG16cf8rVVVNgRiZgjQTEgnCnFxw2qN
qyEaDlpuJDsDAzCoM7dQbfZp0+zjQWxpw9CDZnoAanYV+oBcyLu4NzeQZ+7q5MP0cgpi+KcmHlS2
cIU6yUaSw5cEjAHKq69l6//USv1BfUpBwENJRCkwUsYPZDWXiTrcBqX0gnHjsi2Hb7VlHJD/XI6F
BBgiXOV2/FRYyboMkNqSb/EA5G3irzWVw1gUTwUxM3I4WxwkHqpQfyPGQyRwYVbZs9xY35rYpmbZ
5PeK1r0LyDwcwPaA5satMaLyFyEmNdBsVNN70bGHVZ/41epJyeh/dhCNvGcNr9pKj5ZZKTko0DlU
phEBQDo7/a4rIEf0DKPHEN/oIhlfbKlYQrDxpHzv9sirBmq+HrXgaxMo6wmrasqBuUA7hPaSxz4O
gnLx/0+x4UfWpDX4uF9ekKX/7T+1hMkPTb5SaPjv//N//4//dfJf+E+FQVf/RV0B/uB/VRYU5V9Q
6w3TRM9dVfnD/0JKa/q/dEUF4SvI+dV//5f+U1lQtH8JKISmrWK0NoGv/6qyoMxUPk3+Flj8GHXB
u1cMpACOCwsxGazl97n2PFYmldlgq8o/vIQivx5sDfaIrt/pxT7XvvLPIHyu6xf+TVt/y5J9brUo
aL0qJmReTHGi6Iq07ExYdfppE1YcqSJrkrM2J+D1p5oHpcOqDVrbeh7qb2GCNnqR3mjjNqlFsvpU
DzoD4Z6VKv8zkg29Bf6ADLb5eCQrTTzZIzx99vkqS2RgtpEFQUWL9eXlgZTpN3+q40wjMSlFNQRX
iiGbM6WDcrA9CcqK+gzGrSkXpTBbhHktaavzZo9L3g3QYLmNCJbi++W9HWmqQ6YIyXQg8kQgBIwg
t84ez+B0hQg34DVNEr8h2glcqDptXBZeBkXIHqM19wh6TmmgL7KmQxehUAzgU1l0S6MOU8WOV0HZ
Xp7fmemBDmfjasxRJzA5XkivLMqY6EJ9LvNka/UWPtDxY57KW9SxDC3/9x2DF+N55QiV0tt8NdFM
FxgP6qZMR2X6rp92SKGKJO/8Un0mhugBT+rBPs28YB3FrX2r1yg75E0V7qwsaanMKJ4JSLotcXOO
RhCWsmLcDV2KM3zRSm9Wa0oPXuPm39mJwTKfkFIKrN6dVVn1TpQ2JiZyp22UIsWUHouLFYlhfzNI
uGZEPeaaiyAHMFCksf0cgdYAv5a5e0Vu1CuC2jPVcraQbskmOs+2MU37j27vp0mzbQoQMor03Ctq
vuA0Dj4uqul9RWLX39eVeuWbzo6hxc2kCWqYiNMbyuTgeLzInZmT9YoO9dFeA8NUFovU8GhLWguR
/UfF5f/5RWcHcRoLKgmXG7VZ6q3z44EVU46GxGQGIuInzZB2slJ+M8GrXd6mXKyf982fYSDAMBlh
8D9zn8iuKygfyji8yWMLSaqWxJqwv1tfHuVEGnuaDZRYWcCksJENnV0rfd8VhZuZHmEExKisqH9W
VjKsEx9TnxRfoBuB+OAyb13sCEWzHQN8qi1qatGVcyLP5cH//BDZgJZpKbqsybNWDDo+buD3io/r
CEbji9yVIGtl0lQARcIf1IiuqzkoAiAhdup2d3ZQNndXFmN2Vv+suf3pN8wWw7ORSkEm1XX6LA5e
4lYUeyM2fsotgo9RQmMSUkt8l9U9KVGDFp6jjh6m1WgR35ZDb11ZkjObmkflv1bkz7P46RB5saYh
PBvkh1bL73njhP89lhQIhv2VgeSz81YFm41TokGZOj4+sgmvUUMD5tG0QS/VlXxvpLe+ncQbbh1p
4aREiGt0DYo3nMEn+Uo5pl/p21d+x7S8nx6efy+/+udYQRtCi//4Zwzu0MthEtpOgv2WUXZ3amru
C2lSztbzV7+nEyfVLqiZ4sopOHfWOM64QxJpTASv44EDI2zQB2gtp4wo0EDxvm8h41/eXLMr8d+T
42FVDUPWEfqfTS7v9aDzi0Ec1L5cJKAgrZz0LaSg5VIvN6Mpcrg84vlZ/d8Rp6/+af+MgzKWne3Z
TplXb3afPLYGyNTLY5y7DO1Ps5r+/NMYQDCS0OyC1MEXBzb+Q483LZWpy4OcPQiTeL+l824La7Y9
LeCdUlUJcXBN77bRzVvk0+gKR+J74I9XxjozoenKladmGbJS81izbhq76OpKHHpYpQpYF3KlV7cH
p3d5Tid7XRNcuZATDXPadtZsO4CfrcB0Do1TQqBf5PFg7IHo0i6OrJdOa6Qbo1UObBcPEXrU5y8P
fnrrM7ouWEnFNOBHzoPJDq3P2KRM7cQeqkQIIe6tECG0aOoq1btRsg+ynX/YWfrcDvYB0tu1fXNy
GmAREKPAvsScxqAvebxvcEZray0v0oNkNU4RjF9TCdBFjDCGR6N6HYrheWyI9q/MW+GvPbphGJbn
xaAditk0R+N42JjQL9S1kmERwYg8KkNeXTlRhxAM6j+K22y9RP8CWvveNkJkp7MPmppXfsTJDpt+
A3GnqtJGsUxtdmSGMmviICxooqSwMiR1pBKtRFuP6PDybM8MpE2UT5q//C9N2ePJ5pWXY2mIEqRV
ILVNmuJO5V7cREs8E/96KHYRY5HrkT3MhwLy3tRqmZPwG9pGp4GSxi5OyEb1j8Zh2YimhUJ+eTwl
GgKKSNXaO2QxTKVOBAoiK6NPtdfWrqzeye2pa+QjxEb8K711MRsKyahMy2w7gbuZvQdy8UXR6ytR
8iwTwbiSQIdMC6aqYVjEL8ezMWJkGvMwVxy7K7eFEe9EkO8R999FiXfvZ8Pm8kc6DbGm8TQDAjAO
N7xDsw1hWGpiRhIYbD0I8eUzb0pU9KvGW1ul/JA3aGU3snFQCxvojXVlOae/+/jkHY893fGfHoqi
TlJ5gI3tdFBIV2rjFzcGOcLKw5r4ylDymbEUcg5uFdBd7IjZ5dKOViFLOnpDdehWe/pE/U3lafYP
V/aKty6PS8zNVLiVXT1KUCXxlu6C0PsikYyue2U0bkNhhncUIsQzNFDt+fJnOPfrKKUISxjcRYaY
/vzzSnhRH9ZdGx1yUtwNBuz9gkTbuoEl+bdmLGwwyjNCUDpRZBBOs4WwQ6/SB89znRKqLzgwKdrK
pouBmopVx34Mi0rGQarSvl+e4enR4cxoJpfchC4B+Hw8w8R0k642x9LxA6w1DN+IloGo9bfLo5xE
BbquY/bFnqYiQvllFrQVUWp2jSyEU5gwiyf+spd6dO6HHdjOa45VZ46qrpmGTT5LvgS9/XhK2LvS
cshM1an09IeWaj8r5J2BVYA/9rtCXsugla+EbycRAvP7NOQksfl5n9iRaQ5aGiDxpYVwoER/L4fF
r0qJN1kXvJU1RJGwgpDj319e13Pjsm90rMUUFYDcbNMYNlwZNqXqlAYGpTFoAT/u78Oso31hpLQ2
W+lrEaF8Z5njlafx7NCGwU4VMpoI85y3GOm2+ZKIDkme/QQJ9U4kvR5RbcnUfpWVFrX//Kvu0bK6
POUzR9KCCGDo3Ika5N3ZVkppJ2DGrGW4VtR3lKghE+h3adi/Xh7mNM/Sp3xelZEr1fArmpcp3DLR
MsvOhDO2UKcGDKfED0oXy96tH4rqCdmYBZDVGh4pSJ+FJrVX5nnmyHD1m7JKsg/aZ371CFF6sFWR
eoszNKuTSrlHeujRA4FVJddKQGfWlJRqQqtZCkqc8whP76rQt7pQOUTc0XhT9HhkWNKyGfKfl1f1
NJQEa6ZQEOURVQknZ/cpFZhSixBuP/jCX2sa6O2kKzGxQaNKxA1YoFJ805vx/fKoyrm11LCwM8jn
QNWdHJOosFI4LNVB3IZt8ur6srsixsK9GWpjXgRfk25ESbL0UXOuEYzyze9Y5JAkua5j2tDJQ9/8
lkXjbyyeslWnlN6KshpC62KjJgBbmjAD3NM+FtgL+jiQmEPt/4PtgFIGTwQVfxMQ4PEN03HOhUWx
9eDL1l2sjq9p3C86P0dBTrryJJye7CnmVnElEGgPWPIs1KGZn0YuioOPPa7QbrTWA8xjwJCCFH6o
snuvMq/cYqcXNsoqPLCIv3DQiOOO50ZI3DZ+qqiHLBr2bVRMjlA+VCC70ha5j5Bbm2ZXfN5Odzw7
gUIkVXMiD9RjjoeUs9Bsw0aaAALZjx41rhwBqIXv2bvLWw9zzHkshbiKhpSLymWi4dN5PJBlxSZo
LqU6YMkgPUpVedt0xmuvgqlCUWXIxbqCjvFUCxTc2+iuGEdMajyxtowYrW0MEpSyvWvs8Er57Mw3
5mpjI4E0lWXUmI9/VunHFZqjCZ0/O+sh6EQ2TJEYHFSdJZOqODIiOFzpb5ymcdtOFPsr63JSQqQ8
oFIg4OWgV2TP1yVGoAGXULKQJuRFzlIerfhHagw0oCkZoYEn1kltbpAo25DmX6nvnAY9jEmQZSmm
pmEpNZu9niCPgdKEBQXA7W9GodAJpQF/c3mOZz790SjTr/gUPPbVgMNArHYHu0JH1C4nZsRWtMaN
AX/474eyDQH/mCoIolyzCZVt76e1PAQHVQSPSe5+Df3xi2cYd0Z4rSVz5mGkDGEKlLqR86b6MtvR
sQm4vpWb6FANFngkWfstBPh7WMW3g1ltpDzfyRr6cwFGHEqfb70+eAnra52vM4urIe2kE+FRZTp5
HlttMOO+cT1c89qDUNsvaqL/lGRE5IJwe3lx5TPbheBuqpxRdQcxPbuf0E61rIJcxBnMFMu4ZN15
GGhhxwMECY/sGNeEBJP25mPEoxy1kgB0k59fK/+fObKTISZnhTB9QokfbycZ9Ipudf3g1GWlfLgk
CPdoOXAfB4HvVJkMUDCH7Y29NowiH3Db5VU4fboNTFdpONNC5XWY112pg2AREcqjM2p+sAr9ejvK
ww4jtl92q+A41v6QUCb5+zFteWpas+o0qWdTzsPONOnONo5fiwCCroySABJJyBYWmvZgFvHj6IbX
KtvnJkrPcaqu03RkusfrnDaCJjZPh2MIbDCVMZmcWuxxNwayvTLk0tgolYrUk+H568vTPfMokUfQ
mpZtPjQtnuORFSlz7QkZeAiEC1ATbuGqUVFdTTu5ujLUmeMzBbUI5VvT6s67CFFjxU1OKuvkuv/R
6AXaHn71VmmiW49d3VzZO2cmZnE3UUDjH1N6ezwxFd6UAu3ddkQzYoRXoMcgiTTeWxmc7MtreO56
ojyjTYE7/XfKQcdjlWiW+ik6kE4voxaoYP3ZxvUO7ODtCGytK7wfYqy+l0XvxDq/QOmeqhAt/Mu/
YvpSxxUUw6JagISbqUBcmmfVPDuw7Qp9BBVp1YCeKoEc4tD6E3VX/6JSglvhsWheOS5/rt6TYXlW
Nb4pVTB7tnWTCGcSzw8avJKGL0nq3tgxktkI3zcedjGSj5iMVNxkmBE0WXBneuFdiGZigW+d3rZf
MHr3FoHdQLEM3y6vx5kbFCTE9KuI8hRw1scfZdRrKUL5RnYKNR+2TSCyVQ6E98qqn5bKCR7xqEac
BGwnRZvZ/KFBREnY1yMKwAXak1Hjv6Niad0DoATtUXjVcoi1+tnGrWSlIa20FmWlPwVGkl35Emfu
EFI3GwgB0+a+nG3CwBwsYYqhOdh5umvi4rdsF/BbUgsEawWxCxNETx8e/3qRGUrX/qSspwXz0IXk
JxAMdlQlVve+7qvYSVvKlWD93CLzDPIO0Q7hSM8fgsIiLhemVAMaA+DvVzvJeIGhgtL4Ry1uSpxV
c3yPeMWWCFJd+cJnri0eYLohJg8/hdHpovkUUsmiQKlpjIWjxM13PSgfcwsnP6PftE396/Jqnh2K
pFFQ+6fbOr9HTDvP0s5vNCcZwfeF1TYJ64x3J9uGYfYP9gsipxQ0eHV4XecF7LGlUu5JZfjI/Gqn
gd65qbxMvI867GbT6EyAiWmywQqi7K4s6bnohl2q0kwFA0KyMqshoRdmNL3Uas5QFu2XAum/70qG
w4RFlAwks9RQh0kxe22AY1eKDC9gKMZNDellLQVEPP1g9A+hi3DW5Q9w5g61bZ4mgYULKKp51JUO
El5DVac6mu0tRan2EB7xGVM08yPoyFmU0buSFpwdEfdvnn0yw5PE1/S7sbbGYXQQg7qtY+0+L/03
L5Pfysh9RNQ9vLL057YYNAEeCEp3vFmz3dzR4B7LNlOcAO4pfYRdPkbfBYpvfu++/IPFtKfriJBZ
o1h4fHCmLmrUDUXjAIqulzwR8Odwlvshx9p4g2ncq1Aj1bk85vTzj18jqu5gt6j5QtcFX3Q8puQG
tpUZXXho3P7FFuUDZDBHoCh/eZjpr5kNQ2BKfIiFEJ2Z+dtiN7XZpEZVItsMqD7YxcB5Y4zgjJrq
xVOYvrbylX1yerubRyNOf/7pFgrDpvMThRHzFBHNclzUESISJRSf0akQBfOLKzf7mZU8GnC2kl1e
ibSPY+NRLapHv7G1Jxme0qpx6/zK1E4fapMIlCITDXyi/XnbCRwTwkdylB9ANU8mz5h+djoyeJc/
mXF60qjz0BmcqiIyqdXszklzPQo6yysOjRZF0EWMr2h+Jit/aOp96SN5IOegFYcUEcFwwCAExSxv
2MadMrx0KC88emDvbiSon/ta7stda8TjUkpxz0EnEdBy3mSPHQf8A9mO5r2QIT5YddA+JnJnLzst
MSjo5YD3rLpe2p4slm4oDYgmiEkJC8GVIgj5B9TOZZwinN0NWbsbG9W6MdLMXtQNLtZ1V/xUq7xZ
+aKOsE4O0l++DzavLYSL/2EbbCKEfF8CKUJcXSTWOkt0E5F308K3vM9ulEBTl6Uic6GlBVa1eqnv
Ml9WMCiNgi0a/NBJrRiWYiGN9VILvYkujsVzItThKW1QEoyh8K2VLmhWY2Nea2icXk1UGcndqdOS
IqAOfLzFxwRb1jiqcINvSYLKBhRpoYYIDOQf8ZBfiZbmuEuaq4D0aLSDXKb6LObhEjTbvMP9G222
IavhNVTFssYucoWt9i87bowNbtWoDCU9PioUETc63IIHpS7qjeUb2t6o9ByDSop3Y1NEDk7m5q6H
5P8BGxLlkDRATywPzIcU+u0uHjRtj66ND7/IwI5O9XM0OxqIrB7Kg0MpRc++Zo3LrlJIVboUw5Au
Ma+UH9Vz52yKoqbejSqjUH28vrrZlpiCqemBBr2iQ4DxIPmbBr6o0JbhM1fZkqfBQmvMTVYRUeTG
dxVMQqn6btwRX7w+MusvJHDpi9rbVQCHtexesigN4JVV6OcrliI5OGe+daIO126CNhakGv0Z6cTo
ewJ6bm1HcrbtiomHWWXDr6GkaSQH9fidwMNeUAHKt6olZW9S3MFZuXIBnN7ZsFOAyynT8wdi/Xj6
GtKJnaEG+qOWgVPr6q0/fstxJ+eef7s80unrwDsObV5QfNVocs5GCuxswLCmFAepLLyFLtXrTKk/
OGmvmY3FtFfeDSGmJYmWXJnimTiZZgoQePpUqIazuY/naOBa0PQW4itZlVRPklG5d4WC62ITmepD
ZeMrPMZ58tygFrrIQ4BlbZTpWDDW3ebyEpyeZX4ImkusuMbhErMfkjReEdm2V3GWETPBtLpM0YoO
N7o9/Lg80umuJmADDThl3qQh8z4LiMwQF1IaIUZYuBt5NLubJsMj4K9HQWthKpEQqymKPHsNAyjU
QWL046GWxVeP9M6z6isP1JmJTHgrPh9sBuOkKy5HlQKZVwZkCNcB3E80+QB8uzyNP1WP48CF90/9
U2Ui9D4ppDZlEA1DYobwnfYRPlV6LXsQVreZiO8tNNHFqxlH2OEhJdyGWx6w2xEi2eUfcTJRqhQA
jgxTnwQpjDn8Is4NLyz8EReNotHJ5Mb0sdTLcX15lJP4hVF47SwatibB4DzQRe221fqkSUgxXHw7
xLr2wwcL8tLlYc5NxlCmmvAEB8RN8vjEDf1UF9BD/+CGmbgJyiJ02iiyr4W1yvzymmZDa5auEUId
J90DL/QN31JbPJ9V2I4K9Hx8YsLOfgYV2tb+XYVQcivvagyMIZzrg3WfALOM6depRn2jeK+NXNFd
eZO9DAk1H0oF1qb5CtQwrjmOMr4VzZb/X6xsya4m3IClS4tWOvAfkNQHGjeTdCyk1vymcZMPzXzN
DAyRs7UdwiCjjzSVn1M/3fI3RcrWiNTbMn7k/0gGVL2vnPhzX3ZyXpjSR/wD5u9YUydEca2wnXYo
zHXQF+3KMiN34xdNfmUTnfu61Haop9lTcW8Oym1dmK6hnZWOUkXeTjTofcZKdK2G9sfL4ehU8nWB
G/6hJkwN0FmmVFREE25UBY9ZWBH5jL2EOxoWsxJig6u+wV1Eu6nLaDNFpb6FD7Ha9y2CSpmyTEGO
PQRS771XvRTc4XDmLspx1PajJ8zFUMvaenIUvbIuJ9f79INpmk7xOvDeedErTKVaUQPLdPxWmWwO
xKML69YvgCxLJZHB5TN22tCchiONnMw7LIOm5vEh0+04HYgrXCdOp/492jGI2sq+9dh2/m+tRnc6
y+z+vjRKNFlguDyoftw9AU1BWk900ISIbW4NtUYONvEDd59VUfJ++Tee2ymsBv0wLnENVtTxTwwN
N4/GqhcHVDG/4D3xXJny7vIQ5xad5Z4eVNoNZDLHQ9jQ/NMyCi2H1iUW7cXGwloSR0jo4ZyDy2Od
mY4xod3BUNIUOCmEuMOoxXGmag4mb91WU6p62WSacSXzO3OSDdTXYAIRiQN1m0WkY5uFmQR33DEj
SKFaATOs9WCRY8rWXxnq7IRQGib1E1MDdjZUrBQ2MhIMJRfSDk2gt7ZU//5e4vPz5FASmMCFs12a
Fb4dJFqvOWYFZLsU+i93TLZp0F/ZB+dWbUKVgNKRJ2rhbB+A1YsRyAOkXAWVspeGoN3Hjd3cp17W
ri5vg3NDmTIvzoQ+5Rac7WoPze40LjLXGSwjWVtt8V4XlrVvTKu8MqlT8CksJlOhvTqVWinzzoYK
UccLBvoTjmeWkyFaj+ysxAQPlRbykuGv/q1HynBRqmb0kvOn21rKr7Vdp0FmFzE81oldRApEBjr7
EW2cNqObhoZjtR0k7IoWle3fl7R3pbLda21y+Afr+0euSwAhPum+NXU+GqZbWo6mIzSB5eMrCncP
TWb9vDzOuXmB35mYuiTYiOMdXx3FiNk5piv5gWYY2MDI0n94k+JkikI0u0fXrjFmztxVZFpQe1Ei
I9+c39iDriSS5dq2Y5fU/lIRBKu8DE1kTMd+3Rb6tQDppDzG7rEItZgh8Z41b6DKviGlnhmmB0X5
qjT5g2LuirR+QEwA/4SmxidOX19e0rMzpOHGTazpnMXZhZLgoKmXCBEDYs2Kxz7JAJ33QXnoK4pY
etJfa0OcO4q8L6SUMof/JJ5tJdNo8bHBzI4gQEZfEup7uPPV8unyvM5uFThOQHQ0HrP50+6rvhv5
kdIdNLl+tEOseWMDL46hvRO5dz/qsXLldT834EQsI5ygKkEJ6Hhv0inOqxKfKafR8rugcb80lj0u
7EZLl5rfID9l1leASOc+Hb0gzORp8wvgRMcj+o0FnNv2LcfVBhpH8lsVNxWKTWIXx82VbXL2XuPi
1Kc6MXOch5AStU1bCjTLaXC78ZJ9a3zPsXjGTzORX5PuuR6w9k6Gh8tf8ewUgVhPZTTC5HlN1cQK
BcKw3DpjhgmeCY5c1lYlTj+VyLaXhzqzMana8d7JOs840dnxaqJFK7kQLmsnrsKln2J1muiNI6lm
fOUxOjMn+pu0t6e6NFXC+YkLIR6iVaShmd/qCNzGRkBXpkh3vYt6B7yg7Nq3O3Or0BwDOwqCgPnN
wRFYR2UdNluaA6YsuC9MTz/YOLnc5AqaPJ0wEWcaRQDlLPfu8nFIlzA/9UXVldm+j/KbMkoxBG3F
MkFdeDNSLfkm1NhbJRCKrnHgzpwiU4FWjbkote0TcIWM5kqLYjTbzNJvbF/ZYAa2MyF1L/xe3Sgh
vgB//9npWREeArM/JWNqHSC+UJZUoEH9L6/Mevog4sZSrsF3p2hm9iSbRPycHO48A2zy8faqTSMX
kV3y1fNuk7tevdQnJYAkwVGT+uPSz2NEHqRdxJV/eYbnji5QCirFGkEJs5xtOLPve02biiWIN+cv
uJTjUlv4avHIS+NKCwhNUPBFlVabuvRIQhTakq95WbpXYtdzJwz2LcVLQRR2gmRI4qDSK4+lxsPw
A9ecjywKPtQ8+HV5vufOF0EeKhU0QMG3zVYaM+MukivU+5K6XkUm8mKJumrlUF2YMsyJfzDYFClP
G4j25+zWKNiZXRMaipMg/IO4Q9Ntqtwe8JzHCBOf+2vQ9jPxv4nWCHg62kxU/GevTG9kiaWVhuo0
VUqRP6zcDQJPzd9Xg45GmS6UT126qKNi0FSS5pQZClnlY6K/Xl62c6fh8zSmP/80gNm6QBzNqIGi
VT2YZhei/RmulckmPAcZl9sftA+2FBqufK5zKTiVJ/BpMM4pns/LaYGeug23zug0KK+iGddgYBf1
PCaZ6MofBvoN2Ki79q6K0Agq1HZYR5ldbGMIOAu3RaQwbPHHtZO03CGSpa0M1y///lnnd026t//W
X5jtXy0yvdIL09JRsTyp8hBtkf4BUPmTqbZX6nHnPgMiK3SpSPcn3NfxZ+hR90+GVCROZbm/AqW8
0bWGskS0HesSlb/md1+j1zgUypX67blbXqesSYObnSzmD9LQlFKL0bFw+rK/cYserE+lLUYE5Bfj
aD+2ETKulzfc2RGJpwG/kNkS0R/P1PXUARHcEVQZHhgIgyp99l0TsQoHwHRXkVWV61bvwyvhy7n1
hfhsTtgUZjrHsmUmkJC8sKMDpmwwuTWkFUzwUyXt0DEbEDfUd65m3fVFcmXgc1fthCCgyk+R4OSa
yKMKoZWBq9Zy1RzzuD58y/2etq1kFVeO1LnrllCGbidOslQlZjdgksd978kNuKLQ/N1RO7orQiwr
zFGWt1Way1dmdu4CpOIOaMGYgHrz1JbnWlNqpB8dNyMi0ekU7brE664Eg2cnBXYGrhTKJ9Tej7dL
57ajSm1fnmwc1lbmvYQJTKUIKvcyqjH7urw5z86JguAEnpk4KrPN2cnBMI7WgDdL537Ugf4UFd3H
5SEQkuInzwMQUkuKv/Br8K2dpvzpyo2KVnZjy4+dXJPCZdLm9kIvPKxJ1UZspF77ZiaWvSpzOuOJ
riVLCl7uCu+h75mCybmrWsleaWUnzFAFhODqYdOVdcs8w1m3CFNloUrkp0WE9c9oNSvRqMqq6vG8
GEyar62WRct4kF6ggP/wegU+bpRHeGKb+SJAZn2hYcK5Fq3yQvyb3vQ52npYHYyrwLIRpxygssJL
5AvUyQu6alDJQytfa0nh3SkhiiS2n+bL2ij8RZQbWG0x0SXizNrS7Fxsy0u1XIOaSBdIzSH3i5fH
arRxhBzQNl4IDNlpMeDnWgXee2d06RKH15+11OzhQyL9m1c9vMTcAq2u1MvWSD6smMoYyMh00bX8
O9+wbsM4yFdJIaH6PyKTmqT2Y2hgRNmn710RPuZBjX+QHqC42KIGaLe/BoLpnYnPJj2y4afR4nU7
8CIBIf6J5uJXP5MheqJ+hGQn3sVa+W41gMczveST1RgAurF4G3xwmfSO7qk57y0DWYG86uhWD6g4
h1nxYOWWtOjHHp1mCznuwiiLTauLpxzZqcWAx+FNSZ68GHtI2JKNKnHkehIlv/Q5waNwEXRmtgxl
rV3bmH7fAqNBFEVWcQc1+ATsiy9laX6E/4e089qNHAnW9AstgaQnb8kyKtkqTbfa3BBt1PTe8+nP
x17grEQRRczszQwGjemsTGZGRkb8pg+AKSHsl9g65p5oiI6RjkWgF32CRvI5z2zhJj1l5DCrHhQ4
X4cYSu5JrYZsV7XeRD1uqE/lkH0n80bB2Jg+TQKP0X4M/9H0EWuT5jEapvBZHxtx8ofxwS6kT5Ki
3PV5+kBLqXbqWs1dXOGNzwW+cHjr1MiN++lRFnG6Tys/eZYDO75BTfncRVG0Hyy8bkI9xPsp/TXU
5q3XS5e56bUP+zFg3kzCpBF28gI129l2Y7p9XsnH62dy7di/PZGLLCuNYG8FrdJdmg7XVm346YfI
hF8f4yNEkebhrFwyF6d5fCy7TApYAdssfP08M2ka38SEynyuwXoZefiFtj80QpxhelPsKZZHuyxW
nhr2LtY1ewmc78bPWbmXLAqEVP3JwmZ1ivdBqNa7hApTqp9DoyEqxLFyRIAe8ESceP8+qMJ8oI4G
+WEWklvcS55KFltGZXKJGtqHdYxjsZLFG4OszmeuRc5Fz5nO+34+XFJD0WW2ep6U+oA0BKHK/jRl
yqeNrzj/PYvgDcP8/40zb6U3wdv0PAunoYj7PE6/G8hCxdJ0iT3sxEz/VS2UHZaZ931r0Uw144Mk
m4frP2Dl8qBbA6bJUmSIrsuELUhDzwcbpJ39AQCDYxZxfvKKosFPL6fPUVX1rtOxP74+6trqQjxl
m9hURUH8vJ+1pwe+nNtRddaxg8Qn1ZdRLY4jUz/qTHMDV7RyGqGmCDA1M6MfccH3g01jTl1eUuIL
3rV//JqtH47yxjKujUF3jZ0P0Yyu42K7aL2uB52EcnSCCyx96rqVdteX7CN0BvA+I/y1htctZZm5
GK08SmPlyxczR0Mrii5gyyeiKS1xuXkRdQk4eXCQMAKDsnEYVspMf1uHsEJnQbwlhKWjm6t4liSd
5SC78PAunbEHvao2N3mVvipq/1JDHNzYI2tLSjKIy9yMXMA7+v1nk+LSLuPYny5gzWMnt+Xfchju
ry/q6hg03egDoLkHVfD9GLIhygl9uOBSBV2IheigoVXmD5/+/0ZR3o9SiqFPuDQzPJyKHfCFkdTg
+ggr52nWeZmVSmmgfMxqqZIrPb5fF5IR08Vltt9TjacXL036xk5fHWqWC507btSmF0tmhKrJgzqW
zkaEqytVV+vWhBWLCLQmNoZa+TocW/acMr9ieVS+X7cxA+FrD3V2HroGcOnEa0sdNq7qla39bgzj
/Rh9WcQRIureGVHRl7rN/lGmeJf345dS0bFskAY3t7eo3WvzomAHCo6nOQ7ci3mVwpoElH/jXCJ2
vbOLydzJZiVtrN5adRBhHvUvfUK3KQa8nxqY0KrAcDK8oCl/7w3BMdIGxPDbcyiZJ8/yHzFiebJA
wDvA+P9c35C0JPnbFxebTZfS5NlDlEcs6v3oPgYxhg3W4JzLonkwGl99iTJ8SLgMoh06WQ+NcCvr
Pm7KR9R82l2uyVCcLRyee+1VgfF9NrkPEP3mJWM0XUtk0y1nUrA0yP+A2tHsb1PR9Y7lP+X9y4Ti
h2Ogzp1JJI1+ctNnxk3cyndDYEFw0gCdJOjT4PZcIlwX1thC+JWjqYV6MPpiPMZ6qThSN4a7FH0N
hOCkwNWVx1Fu089KC/YIafgfStg/+qNh3wE6KroIO1cFS2RZLhA8MlP/CN24fkADPYSbrzhNLpRP
ntwLNLNFcrRvdNwbR7pVmjiWnf1beUrHXY5pmjKJieT9a+appRM0ENKAM9dY0ANgLuB2OmW5i4+j
hd/DxXR9FOLJ1vUM4XIIEvGB0kN1sEYk6L1YlHuraI19ZBsYAIPIJpo5Y3jXW6m34zFfs4oPAYJJ
AkPLqf6hSQ/RLI5py8kONS+JVlprfJEGCR8bQ0X4FFjhbWgPw65ITSxEJ+TMFSZ4VNCS2ReZgsti
peZfQqW39yIsYxdUaeKOij06ushTl4Z4tMtHXEQlw0IypLELjP9wB2ySanSpq38fKU/f6zG8f8Hj
YDcVnoI0pQg/wT2XbyVV647l6A1uWtpYq4mxx51edDulycY9CrwQi6vI2DOD9BOI8mZXisx4EEkE
DRay1x7Vm+Rg4bOz081+OlDO6Hdgk/CICYYRrk7OQudN8yTjIXroyQ4cWFT1/aT04lD3WbSLeXj8
04wUdkzNx4W4wV8J55LJ9XmwsKli/PGmIETRPdLOFqLkB8A1ysGwMK3IkC97TAx81y3JLHd+XQJT
yWv86wH2ez9mbdndENm101hjdRvE6Icr4+C7cpkCbw+AWpVZlZ3oVEMDCGxvV+RA2ZrCjA5EzeDk
t7OMeoqJh1DyaqcM2CugZ1iiKB2XQOYajMoHDbfNfjTGbyirpK5NM2ynZFbl2hUoeR2iCEyNoXUj
pHv3/hBnN3lpUf5Uca1WpEZ1MSrC4I7Mw42MJIRB4pk7rKI8JxoQfG/1NDgg0VSeWvre6J1iEFQA
KBZVHvwDh3ZAD0/R3DCR/GPv6fgsh/JPz061z7KeGfcmVTQHwhQcgzDjeMo4+1Hm8DBW6FR8pHSA
RHBXdkYs6uewD8tdrmS9m4GdP1ljVGCFW49OofjGzoJs4rbdMLp5IuEdPmjZ75bq7i7NggiL6BBn
l7xJjr6VJS7Sdt2+UCfqIphxfRY5yoERtOa93DaDo+lCO06FBd8Yy9aHFozWDZquwWNEmMUooUTU
J2QzYDiJUylaxWj7dP4+gJK/K4duYluAWu9HM3ABqDQ3jSkwf2n7fI/e9HBMwwDnIBmVBau04qOF
MBC2rF69iyJFOyGQ4D8bk1bfZFn4ii/TtDNGW3WSKkzI9PgYeYWukd0Vrpia1jWmGG17MZp7rVEh
rgJJ3MPcb/Zl2bEx1ETZq1Yu9nkuRuzL7QSHIsu8UZsGqqeF/7aSQgjQ6zjDkypQn/4PL3f0YmM1
OyNNbjR/MrGRD63duWBOQaPqFptimf3rdZROIYLHOGImJ0rvjvDuR/EKcHNnW70jRfH++m30UVAN
8Za3Iy5u+TxtVLmPp/FSqc0/EjsGTMvZS62zrnlubI2ffD+4w7HnWCbRGb8hIvxwymftNc/aq4Sw
67/nb5K0vBwVADx0J8naoHi8vxyRxgsLLcQgJiwBrTmaoKSjUJk8a5M10KezNQlrBYGGQi5EcGcO
ZsWrok12s9viyRc4HhoJksJ2XaKsxb38T5gP+MJak+TIY5O6JlDwk5pIY8yzym8u13//Wg5ILxd6
OpVvzsKiiKpY3tTadqefmyl9DaTsSZLyR+zEN/bJ2pNnBtDOmlaCau0S6qEYDbSyrEpJz+XpgKZV
azsTthO+o9qYEVWiy93WTD2n7bthPwAdeFCHvjkEOB9t6TuvzhmeLapd8zNyKQ4gNbmViSLwzkFt
S07TVuoNDtX0NkRmbWRuxvwgWG4P9PVgJlJTmSHi77fHKHl9rvCavNi82oVjC4ClCPo+5hq1q92Q
NDjkKWEs/a5Cvflq51L5fQq65tMkGVHjhCEeyyhXIYWUDAQ9y7Oe7AHPmyRrsr0G0x8XPKtDhQ3x
3ixqJ+DT1CGwLZzdAKdSIW9QjPJGQmVhkK2YXnbZZIdxDPEtE7kMH7YWU3UIwk7ynNrzcKHtfOkU
pcXXBP1hOmsBDrRTUso3Upln+BJhA1ruej1FLxSWKmYYBMSAK00LDzUF2EsXRPgIFsPsRD8FuErL
rX5TtoHsZJkv3RlaXzyryMidQ2pQT2EaQHQD8XCIRiyoVW+0oVWPxkWS/e4PlyJjjb608QheS2iB
QM/KZ7ICU2jxUZpA8jQlL6QzsA6SAUmRbqZs89uv1GNsvCe5iwFqUs1fRAYpzeuMmmp/QWXtDt3g
ktsZ2XvJlI661qCpMoUbrcLVecEf1+lz8xZZHjI9TbEeSiMOmez/LpFTm0H51+PFSreMCYHFgJky
Nz8/TEpOsGNVjDM1e+wx8+q3qMR9GjYamy7be7qFyxJeT5q0hZBZXU74FcDfKMuATXt/kpqWPGmw
9PySTeU3UEjJ7Fv8aJFXOIom/ZqM4eb6VNcGBJY2K97DHwGk8H7AGDCXjCXEeJmS+lOPUV2hpE5g
N2jjYbolJGWja7a2tHy4mfHDk/ID5jo1+x5vkdY6qyL57VXps+FPtxGsknQUJcbDmD2CceCGCTeQ
BH+p5ssgBRGPZr9JI/QDAlu2GkSpJgDLahlXj0FUFucpwOoozuvg19ho8qORt9yiRqTva5KayqnL
Sr3PBq1/aPF534nGDG5LD7H+iuzVHSRe3kVjSbe9URQ3CSmVkzZVsOt6PXoI0fbByEtJj1OFZ2ZO
GurSLjTui2LsdnWKrVWS6VtlvdWvidbgDGc3YbcsHrG5hoUUbVj7rHS+B20Lp2o595BXbKvkPlar
H15Phnt9B61dNPyV/zvmfF7fVIRnd5J2BPl+Nor8BUbuKczFJ2nyNrR7Vy/XmSwGl0thsOXRAIXb
dXTy/Yse9/6dx7V6knqLt2mBb3OgFO2+bHkOjfypYzdDdlSkrrlLLLE14dVCxdtfssjOBuiqoSGA
hiljgcNjXv+J5PG+KsUXeVCeU7v4VXnjcZZAyzyuoOvLPf/lH7YxKknkoZSa/m939c1y972BOo4/
YhYxTjZIY0O9l3vDfi0sPfjeYhm6AQJZPbAzrHMu1yGlsYhIs1S/UUhYS6mNoTuDNZ6a0McEpd+n
iv/LT6Q/pe8dqyH6DzkbCsYgBhQIgh9gnkLQk1EFSXeHE9ttl4ZfO9+e9qmcFFvpy8qKzvgPaBlE
BvgT7zew34dpNybQDHQM6k/BKJobww+7bwVycrdGGaobK7p2SN+OtzgwfVNpdTQK/UyG/wuKwV2j
ZSbNXVl1x6F+rfpqI/StnVBw1RTjwdwJou/7CRpSO0R+aqpYAqJvMDXaCzo++J4jUnF9b64PNOtN
0rUgF1wMFBgdaKJass7xOP0sIv+pH8RLLMdbGJqPGkm8j2gn/u9AixPYp7qS20linaNASZKjPJbl
xY5xp7JKRf6ZQDT/WUh2/1qoor5D+r6+CwPFfEAIUzhwJZNjQcb9SDI67IYOEKKWJtotKtHjRitn
7eWIM8/c7aTiSOvz/crHbdIq9UxmRGvvfrTyL9S5fpZF8x1z5H1VGS9VU20gmtbSI0Cds6kYGOIP
jcBSrzzcJ7XwAr79CfDDHc5v/yUGccHgyUOPR/7wthggk1dFroaXsvU/V0ZzC5TpFCT2F98yvl7f
Umvhjn4H/VN6SGzeRX5SllUvYUoVXbResp88I47dNKNjW4yKt090z9sIO2uHk9sTQUJIijOO6P0X
S1PQGWiFU8P3fwyYlsJAcALxw1Onvb9FhlydG1FVlQH8zrHu/VgWritjgv0sjWESBvihPF0rZxit
29RMvlxfx7WdiCoImkvzK+1DSyzu0B9qktG/eAIABxaZjt7Vt7E5fWK27pSNB6M1N3LLta3I1oeG
CXmeEs7i2d0SDIqxpx+Sa/WtFpinfmZZXJ/XxhimeL+GfWnnvTEg4zIVs89ZQtLqiY2Avfad2BBU
DlQF0NIyrBVN2woPUc5L57We46n2bKppO6nS1Kc4Qnf0+pTWoihsbkQlYEzNkeP9lPCcG2vudv8i
KA4eqiIc51xTvzH4dBurtzoUJAowtqARSa3eD9VMNRYcgxlfFCnxMcaddamL73YcvVyf0tqpop2N
/wYdOOVDE673AEMBuIqf8ybfD7p5kT3KdwJ77qrC6zstp41H4tp253tx4zEvyPGLiUkjNq5+NASX
JMM1dYIS4nfZl15Uz148ukpo3QZpu2U9tzpLkHoo1tMHFsv9niMpPc30zrOZo/4f6gVKL2atPKIH
2Rz7VEyXSgm3tBLXNqdNtOIVDor4o6RnqWQNt6V+RubjIci0l0ATp9LM9nInf77+FT8ORflZNv7C
ZbCbXC6qhU5qFOgVdVY/uDWFdI6S8Z8ulelEeeZGuv9xZ74fa/7Ab9LcoQfTnGqBf0nVCFFUtGye
FcPogLPrWxzFv3H2fUrNWKA4KdRT46Xd8X6sTO59CjY6/W6zAXr3pcPnNrAgisf+jgvaGQvrkBb9
GQZ+QV3HfKkV+bluLWQA5jL5zezqUaFpqun30xDTv2rdxFdoRt2DbqB/DuIBaVm5fiUyAWF2RPgt
CW9l/aJkNmysApKP6fg4vEnFo4FZFU0y/lbD+pREnytZ3edU969/yY9RkxlrpAmkJBR1l2ghRdIj
3IkxeDIS3HoV5WRL8rfrQ6y8khiDlirMB1XjGpi/8JsvWChjM4ZE5bOVlJxxwDyWuisjNd9HY6a+
tEi3n6Vuan/kdjz8hKJa3bRlVX65/jM+nknElOGdsnHBDQECeP8ruIOSLGWWZxnhAYSd0HSSpTbY
T17j76x+ooMnaMZcH3TtoPA246VNTQyF7kUEH8oafaVSdGc6qd+ENR67zrvIlXYEsPGvfa2MOTlC
MZI5Ij+4vJzyVAP4pEMvBMWT2r87cUizdm82h4nGX4vrPVIT12enzXfq8rxAZKT4RmkZ9Z/Fmurd
rDRIx+dMgdt4DCU6b0ktC3qwozwCuA3lGMO1CuFBqRidvBSTa9P4M9QnTO9oOQ121+IkjcGfmxe+
xP8dCn2v6HH2qGb9gLesoFNsoRnf12a/jxGKeq1b9MVqL6+/z35V95IlKwMkZrv/xxJSeCyUGJyu
Dn0p9BvlpesBWUYqt45Tjf8AFwv/iCjsLhDp0u+lVAm6sJ1/9uRc+3F9cdbilkn9n0g8y9gtP4c2
JIoN6Km7AAC6hRV5qoL8d1ylf/7DMAaSUzoxC2T9ImTFoxazXjFY96F4HYroZyi6fZWNGxt5ZTb4
vcCShSI7u2cthhkTNZYDH65YHEe33pQfCi+4QaJtI1FcGYZCNZwIKNUzp3qRKEoxTUOvsqbzXMaG
/1bilTPgt1Lhm/rvZ8QFLXNLA/RgkyxmhEYDzFu/DS95QMulHjTbKcbg2TDTDY7ZWvxjJEqq5DyM
t1QVSBRf5hrO4kuWj/SnK+Wuq+l8G5MOv9Fw694/Kmryiw4ytoRyfvjXGwS406xrAd4WMd1FCOLa
iuRyMnXcQIbPUhHcKIX8qwRqcX2Yvy6hi1jAOAgs8b7lxbQUNIALaftgD7JLn6BVovQlJfLByh50
2PGuVKv+4+wjfhMZwELjWiiHiYb6oZUaSE3p0KO5MuLIngjFlXzuTMML45OuBXgUx9W0kVOs3Hr8
Vt6sdL2R1192DqpI0pu2n7IL4TJ2rLh4wjV+4/m9ct/QKMbddU4+P6ouZJbdTpJkmpegEI7WVwfV
zk+wzAAEmnQ5t2ySVqc0o2Hx3jAsoS0+MxbxTZJ3aXNR7ciZ0xGr3EgV1vYxbFG6SJDkAVQuJVw1
8P+1Png09+zuOY7bY0gMzWz5qNrfRuoLrDZgKDy81HRjD38sPQINnLEL3NxQNZd1qw7kNE70anwJ
0VXrQDk4YKAi04lqh62Cd+PGXp7P/nIv81ilugzQF87mYjGDLs9GO0yUS5G28s2gANGJlCoA5dUB
QOvMkXaWJdm70eqmYyK06F74CTdVGCobUWptF739JfNnf5M7VYbWhJ6Gb5Ccj1+RqUqhU9i+U1nJ
Uxn73JLJxldeicA6kOq5aoQhML6f7wcMvMQoJ5qV8CzlaQ/l0LoDIBQ/IhUiNkLGSnL0bqj5z9/M
jdKEnqV6FV4CXa92ZpE+ZiOmgpV5qLceLKvLSLGDfg8yRx8U3EXRRr0v0uTZlMvfs7Isjm8vvuTf
wOZ4pQm11RnYGE9fFCPUCJ0wXEmUC6VJBGSH21EjyPf2LJcx7ERUbTTT1peSZhbxXfkoLRHpZSQq
ry0ufp+4tnmESEKj13PhoW3sj7U4gy0jigTgP3k0zDN/89H60BzreFTrC7gqsfNCkFls0o0rc3U6
NDVnFjMuQkuYRulHcFpb7JEks0JRrQ2eGmnwnAFDksRTT9dP+9qMqIaTOyPtiEb1YsdT2NTS1pII
LnHZnrpOLk6jrdUbB3mla0UC9WaYxW6Palj9nYEDWT34uzK9LZGZmxrATkl9Xze901og7NreLe3v
hr3VTf5YBWFw1pHp8Qj5UI83obeJsIqTS6yU1qmvrWmvDFZymwop/2lqYeFGmmH+jMAabazu2qck
cdRQjuYeJLV7v1/0Uuu7wI5wuuqHB+H7L3rW3Y2FfBdMOIxf/5KrY8EnNOkoc0stc2HIam0Y6gAC
+jpvny0lDw/cGv0X3k3SLhiyrfFWb0QdF2HkFmlkfyi5+Fpr+FWoFPSsb7red/mXXz5a4RllwNh+
nqAWNNYWBmstQs8VQaQEuAt5tb9f0RCX9CAJwRaFiZh2VqKByQxmbeMt9ejV5cTEFu2fmRyyLD+W
taqOoeWnl6DO7tJChaZRot2r3zWbjN21/Qnq4K98LjyNZbE9BunTBn6fn8d2Z0XHqthxu1P9aLSd
v6X5sDoWLxiaiTQsPjTBajPjJeWlygUJv5ukVNF7aF9Sw3cbM70tpuBB8bfaYWsrabwZcv7zN0Fz
rNu2VOUhuRQKT2S0eG1Xou8fRdVnKIsbd8Ha/qACwJsQaT/41ot4Fg6AJo2wnN2jBtzUm1t0H55r
rf73B5uSBjGagGLyiFq8n3wpUGq7LXReNe1t06SPVgsoXk4OOSDc6+d6JUIjJT272M2tJpgZ75cv
VaWiy9WgnJm+pTvSmXFQ7t4oFK9c2WjDzigXOuqwQBfLZvtm1nBrI2LumdWtFPv2kXeb5tpW5Dlq
E9s3JhY+G+/dFbIBV6gOVw9IJbqby1doVZq2lIZWfbHUWn8BwTbeSVNi7fTag24TK+RFSEM8lZ2q
H1ACFXs1DD2oCGXlitZQnvRJePu0KPqNTvHaaqCsBFERj0gaNosMWJi9mthBgFW2WSKCMT57qvzc
GnrqxCI6I6Z7+PefGIAiMRtKE33SRVCrlBQXksLOL3bfv2pBv6+r+uv1Idam9GYIe5GTNeqgxPbQ
5pcoaTIXLYjM7crGB+icFbtRLrPngWRkI5NZHZS7F+oae+tDt81O+lYZgqS5GKIFpuzdaVKJCPCN
ZxaQzr2No6+unP0ZuMDR566FArrYxDwUhI11bXPRmviL7z0KO37Mugk1z/K3naX3aNoiN3hoBsgM
+RjN/zi1NQLWcWrv4LS7Q/XTk5Kbqch0R40yt4rTH0Ajn5oh/yfqslMToAbg3at6dxt6TENHeD1l
Damritp6HH31KVNM1HoxdTcRvN+IBCv9fm732e5vlrexP3QSi7SrdPwM8wstYnGnRpFwNc9odnSq
xiOwg+HGq/ovuI3I+1rSJygSA35JySictq4nR25H042LEU0yDS9b1W6Uu8QM/sMVzTucZwaVMhCX
S0mcRqJBYUSpekmDStoZQRvuoHhUu8gnSbi+q//ewou3KoUlzip1VZBey16Mr8ytcCgIFy1C/0/P
Hoe2dLNm3FtwHojHFJzG3InArqlSDM89uZ3M5iFUo/31HzKf0OXvoKICJovS3EdysxWKIIBCnV0o
ELllFpwUC5qJXKS9q1hhTH4buLbh34yb/o8rZwxkJuq+JENwPJdFdisYfGQwoupidZ+Nqnrwgld9
nNwBueWxfL0+y/WxKEXQpQQsueyTtvTGuxpH9YsnNfqO010B4DXbo5ci3FLpudhpXbhZj1ips2Mb
DywJi0tMsZb1iFyafN2siubSh518KDWUfsREBUS097NqNTTX7NEy/NpJ2s/SsBE3Vz4srVNGVZC3
pJOzuArMalT6Cqb3pemN2ykXbp5l36Ak3JZmsAs18S1sZeDYqr+xoVaWmtRzxi1TTaR4uohl3WCV
VcoVeIkCv/nSpONwqEpPQvwn8yOMRLTcGXxtSzF6JVVD/hoXB14sMudq/lVvUrUuTwHLD5N3psNf
3aiBNDh/bSO8auClS4Nr4+JbHY/H9AwpoMC1hH4EI2lqO8JQjoybZuz2uvRQ20+iqTZWc16txfGk
JsvzD7U9igTL9KZCaBjFihkeIfMJjXrSvzbVKL4NaeFvBemV8hnaYxwP2t+Uz5a3UA5A2czzNH7m
JVrqrq0E2R4lI/sBLWkJUqEZ7vOmaGKn66bpUxDn6U5kVf04iMnegoWsvbtJHPmQJvhBmvGLbaSo
nRnZkYDgXmKHaE8xRfax7p2qtNS9rGWT44tYddQSCxnDq/0HuUkydyz9rQrt2heANDNr0s46Y8ss
tqynxusayNRI7z5ZZXqin3Pyc/vlX0eomXiC5sncSfngsomxgGoSCrJzofpOV0eXKn9SjQezt+BR
biUcurKyrRDfRBqM5jFP70VwSFvUQqCBJRezgqyBFnTmKlUMNmuAp/uLxChy4xjPmV7Vw1NPgHxB
maGA1yUMx2qlye1EYHw16lxFTL2zEhzEa+9QKWZYOlESi5NQy2aXd1OzS3KzxbcGsiYssTI5GJjC
vAZdr94NRZW6A/njnQlwvUawK85/1XUfogiT2Omx80VZOW2ZciP0euhKo6c7GIO2/xgeBD4tiZEf
6Af4qCM+ca4BiPA2zgw8xEfRHambDGSK6N74TZ86so3BYqn7xgkbRG+HG6Z5pLbU3DahYR2vf8u1
LcNmQZsEpBYyvIuHTxmXgayifXsRalWgPoRzS6dJAyRWfatOsz4UFzhN+pn4vIh73jCUiS2K6Zxm
2s/IwybVxGshKuzf16e08vq2ucKoBMEih0e+GEezUNMsEyUgNcr1p8nOHHvKH2lqwIz1k+JR1Fp8
mLoy23jQrMXZt+POv+tNXLdMqQsmVfcvSgLjZ46Eh1hX8OWw6l91JvKNL7c6TZPzR1McD0B7EXWQ
ttSzqg+k8+gVX6bcOzV685gXB/L20aEg9gO/0/31lV39gtRpIHFokBqWKxsoCtWFjFZBVCjlvvZC
aM+KZDrg5fv/EuFB4M8y9hQZPqRckDShMvWlfCmaDFF24QYBEh7pZJyTdDz4WnbyE/nJTuuTontH
XNm3JrvWbgT4Dvh/xqJrmEgsvicuRqFdVPa5GVR6qHozPuVaKpBoKsZfeofCRyfp42OgZIYzRan9
R+l1lH14z+wrUaKZNmbaJZSk8AXEgHRUapGehA8Pyy3VpNnYfNpKlJwzdCR2KRJ+0ND2hhBjkUo1
z5M0pDe+V9R3RhPXN9c3wHx03l/xNJhn9Jc6G9AAN3m/JJmaqHLpddWlGUeIZFF+6HPvzqZ8MQ3p
/WY/8GNe+H64edJvTpTZplJtdKK6JHYt3UV9cwpH7ehFgIyNYfwRWOa9nOffjBEY6/WJrtRd56Ex
mwLBOuu7LKoF8OGtYIp85ZLrqWugm93Hv9VEdkUDC+93BPvU8GebnX/9GZEsZseB0UUxllLR+xkP
MkIDcmIDGWhhr3phr7p2sana/TFSMQrYM1RKMK4Ei/l+FN1vaqOA0nZJRLYvavNB7qWjiI1bKTA2
dszqUPQ4DaoTYIaWuRHJrVW2XofQRmsJ5NF0V/hBTn81+lrI4cZgH+MTKSFQodn2Am7s8obxsaPo
5byLiMDKkyfMuwY1VyHDEby+Oz4eNsYBxsrFSS3pg5JnqFRKFIURtsFRgeveZNwJdB+uj7G290my
BMGPRO6DpQJMpzQr1Iq9H2c/+iZ9zVJRnzUxwAhLWzeX/d7V1OCIz8/1gVfS2blPRen/L+0RsNf7
3RFzueK1kZtnS5Y+ZXXvDrHnToEXOaIvv5Z1l+/xO7wZQuOglc1XRfU2DsFKlEEAay40ULGkuLE4
e5OpeERbxTpnQ+m2zS9DRgdhOKBWl+B6dX22K8v8dqxlyY4OVYz9UGqc80y/q70J34qqQ1JBdfts
uB1k+ym3yufC2jIhXTkXjEsVGNosW3bZYrG7FOy83PeXUI4s1Fm6x2noT8hUfx/NrbLkynblxgYx
w15CTm2Jqoiz2A/DHJB3O5Qg1MIqe4oabLuvr+RayISvj582zyDE7j6UEDT4G6OG2iDvzNnklH8l
wyGvnpE2d9OZDSPFbqZsSZitfEGqBnNJkn4V7Z1FyJRSTRJKBVEadRZ9irS5qaPUr9Qh8eg78R9h
Ym+UXJW1FZ1BvEQZ8FYUCt8fkcS35DqbbQ8s3FROXhhRtJ6mxEVIVHv01LregUvsd0JL089CjOLU
4UK9oxeNQmSQBPcxfhr8yLhDPDMPbvQ2N04d1/UeFru/V5TB2EljpO4HpOZjVU7cvh9TJ+msLTXG
lYg5tzyImjN+9ANMKUzGPpHHNL0YoXhshekO4xNvoC/Xt8bKZocNyzqhBC9jT7GIKJIqpZ42dBxo
7qV7kLzFrhrUmJtUQteyGeLD9fFWBK8V0DyzQBqV3I8Wv0bYNYWi1PJ51IR00VDKorWhqI/oraYH
PVKSZyuysG5IjOyTwEY0FXp2V8nhT18z+ps6oLYZTkH6kk65cm8byhZSeGVBdLTIQIhBY+efi/0T
IUmiZFnSnisj+m6U9km01e8qLQ62XT9vrMXKJ6bBOrM7ZvMFTKHe79U+D0uJlrw4t33/mKr1s173
r7k1HqJaD53aUH72fbNP6uRsC+lbX/pPtSnf2MX4RLv9Z58jlLLxixRGXGSR/CJKyqTVhItlYi2X
2O+W/ZCe0Xe8Mf3km12EL4M33Rt2/6wOVE9mQW5gzC0KI1k9nOLJ36DZ/K3YfvgNmMLNfTGKycsW
5tBG0CUSIUM1Hb0Lz4n6D5HY2Gtl3R7wZpr2XUmtLAuq+FOrY71ry5l2KP3Reux1O9wp02xboRTS
VxNB8c9Ms78Nzbhx02AwIidOKPuPmS19mcyhOyh9qj5VuZ7djrkyuE0nGwPOnePwRYSZfvBg11Gn
QQs5Gotm14Ve+TXWGlzSex9No0EuLwUvwYM5JuOxGOp4FyS5fSjaiSpTl0vtxeplXFC6CfWjepLD
Y9WPMRCdLqOvJ8ZTLwX2XTGp+echUcOdpEQv4xTb92Pg9a4cSVtuZ6t7DgdvNMepzhlLgTMaiFMF
ajs/B55xhwQ5rhZynyNhFKfu9c20PhKAfqIGeKFl6RhWAwYtfqeeban/MUXd77b1jnq8pfK4drlR
uKC8OcubQGBapMxqYVq+UiOs2mERN8CGzvX8llOVObWQf0qy9yLbySm1w/toyjeum5V86N3Y83l6
8wzS5ULvJY1oRg3jljTwNo+i/+HsvHYjt7Zu/UQEmMMtU0WplKXWDdHqwJwzn/58S94Xtlpo4T+A
7bKkqiK5wlwzjDnGY1zIgdk3QWvGT38f0j8YgagqAbsiPY0TRq7mo1aLYZatgoqQfl3F1dUgiirI
wK5OfFzzeyOGeSCOA5xRvxjiY0+xwh0XeN5NJfF1pdgjb/2FZ6F/PG65IUvGU6LLFG5bDpD/DsBs
ppUEn013VZbzucqbY71Nv3ujD6o624OYDPRKf9DnAcqreIppb1EVLwXyDycaqKAcNjUtimpfIOQQ
/3jR0Un6njX20yjl9xTyfgLav1KcaFe2MuyhpQb2k8BrAMbsWxKEMYuttX400ffbyWmIFvn33LBo
1zQgb148kiKx20OrVTeR16XQmK20cEJVnTxmmTV5faN8zwrrK57YzwfFJCcKmgCP/cOKHFBdXsxy
WK708S0q77b0K+zRJxegIZB6ObtLKC19uMCkJlpd0q9+taVTF8StZgXtpH/VuPkHPkGg46GPALdF
ikWIFfx3cqutdqbYTiJInrQDzdHwrEvuOqbYPRo6tnyHCwek2zft74hZu0q5z4ZLbn8V06kf82ni
PnCDYG1SWfYgTv57H9NAhwY8Os6l0EzoAq/z8dZCy6rCo+SaXQND/LpXczuwlvk89sm+MxuXjisk
VtFm5d3c5xj9oDUGjGmah87777epeuQPTT3uU+WLo/0P6dH3W8ahF12OpHA/etwpJPLxKMnOZSUZ
vRy4zXXaPB26Oy7ZZ/O1XVpeQdaC2xy7NuRlLuydeBnRCv4xtUjVS56mf9GKroml8e/T9f3GmFQM
JW459/dhLIE5rGPdRZee1FCVyzsti4VeLRfMmLmFcKpaFW+lTjQNMkRGzusgMDDx00bXa7+WXtHR
zlKF2RyFaftAM1vl9F4C1WUM8Ro/5qwBRJa7CrqTn40kBVP9VZHpo9l9fwgdsgasD7ixj26K3izD
MFRKdFHM+JRujuJ1tKgcoEyOfRA1mqtEX3glH0OZj1cUO/Lfhl4ztbY15+hiAt5w13gL1aTz4Qd0
o6q/FIW1y7flex5Xh79b/E+vC3RZdNjjJX7cgqSr5ybpp+iyDMnJlLZz3hrARQf4Zar2wZjWPbxw
l8rMvmoo++gHiwcWADnI0cmy4iT994GVqUjiuqmgWjWAFNgptW4zNokOGrvY6UayBn9/0E93jEBD
QZBOCeIPnFex2hYUYLN0KekKRoOVLiae/FdkNE+N7kDIWGzDD4AA0XGIqnEPFzzFGuIhktAm7TSx
FvZ6bd7rQzG/9dZIH1Q8TmGaKOZ1UULZZMAe+UVS6zMDiZeKUAYIUIbpY/220guF/sVEuuhR+6qO
29u0tOdljQ5iUUzsZ7qPfxa16k9s8WSzghFVobKf/CxJvtjYfxwJQiOVVhOA0zIgqo8JtsW0+16e
5eiiz9k3+hPOUqJ9Ebt9NkWk1cirEbMgSvcxns/mZZ3pqIkueWLOQZ2qij+s9uwrgKd3PZ00PgKm
dIeR6fNMKVdCND8puFWK88NGS2c/OrHhkrAx3NSiQ7FTJ8LnUc326hIRVkDoGqjxpn+xsj5Zye+H
B7cOupTmyP+u5H6YqnrT7IiVLLlzp7g6uCEOhUQvvkhNf2KWQF2ReFTfF/FHyvYxrWHk6TfmwNB2
8D2FEBn+7tVi79hSKI1faiB+Ysu5HrsFxAJu9sdcx1J0UbmszIfcdP5SWr4ZR9/J3D1XQx1uEfp0
ThZs1XRv1PaxTdUvlv8ntonMBCV+seBoPPowsItWK0ktj9IFJ+i2iqSrVrHdFIkudMfqV2U0H2ej
9DPzKzWwz677zhoGogEasI8hekP9tSnRprukneXc6HZpBEakZzvV6rVzQzjitzB80SOezgW+Hlxc
fzdV4rk+HKF4Xtgq8nX0yXxEmst5V1FsdHCLaEHK9fl1kRbC9SL7Yr99tpyYWPEPSN4/sMpZOapK
nI/xzWQMB3Wwn1Hevuqk4UEazV/D/FVHzqeXI7UL6RxIqj8iQ80eOjnDSSff6tw31YS/bd7YpX2Y
JOeXpjZfwBXfU0sfh5EDhu5YoDZk08U0/+tIHdtNVTp1pf/WpBpQ10ZYV0NcHtKZll9r7uR9oiiC
87SAeXtZin2PRp8QrYpPyVSZR2rxI2HHpIdgL4vvcUvaPYPu8NLqTbVvKrN6ygd4B/t5Uw+w6Qq6
6VlHHGcuAnrSZz+yNzgcpVQJ5MI2PCNeTID0i+0XWtW4CyI9p7U3KQ/moNKHrVWPcY1ACBDk8lSP
VuElc4xPmpGbcPRt/IG2Fg1pi65HgYxejSsrhX3Z0rI+VKzW15jI7dwYo+XJsMgeCYWKsMg4HCSR
Nhjt3nFjfVh3XW9GrolXE2xzpKF0NKKHMmzqbm709gFm3vW5trL1NEokNkpFgii3p+Faq1oYjHKj
9gwnbw7lokNXXWNw06WR/KpQx6DRJ1gvirIKGbosdGAh/vn3rfHJGoIYAvtHgU4wRHyoQuYqFZei
UfsbsJquhkrwAA96pe4rffQnDvG/X+2TMw/KEpFZtgDWUJT77wpqpUSfc0uTLn1tKVcprMSHYlyK
w9+v8sl2ZwMKtROKZLR0f7gK5ZjSahrgupNtGkGXp8pZS/XaT0z5/wodxekCUU9lBVg9jGcfUxkd
FfykivvkpjfjY9cNdAkk5m6crC/aUz+xoP+5zoe0hTPGiWyMLN6aBYsvD4cTDr66PcPeK4I6jYj7
74P4SQhHVzdLQgRyiIp9WBi0WY923sHdlOjtzTZWJbw5/R75gJey0++cvD1P8VcwjE8nTgCGgUMI
bpsP55NclOasWt10UxhtGww40sdMKeejnBVfVd//AOK+zxw96wA1udIfrpGlFaNiU+y+jBNiW+2w
S1r6/aZRDnqyNBANB2m53c+DcdDl+SL6gghb75cvxUY/Hed/3Ydwhv5lVNukjeAxx4hDLBudh65I
PRS1tB3UCqOQIas9NL2Vq9KypB9/n+FP3Cy4UkUVAe+Qfz+M9lgoeecks31pjKjd1ZMjB/OUDl6b
SFg8mqG/aNn4pzj24QCxYQaEGJBOF4VQ8L/PCtqrTNVBti8dDsjBUkq0nxeAoYZcyee6NIbHJMtX
386d6do02wwufcVGxGC0gjmJFM9Yq83LumH0q1ixPHaFeUIGUblS7RX1NrATgQzudqdFy+QhgTn9
TgTsXRGKcFuhZY+Tko+lC6l89gh8qXRNOpUDp4U4XzI6Zwdr+W7qEvQAAajpegemPk09JdVDtVhz
3yrkeD8UWuOhkozucrIN7iqr1I5ByrlFttHr3E1QWQ79SmJgs8/RKuU71Z7TQ5VP5bmJ08pr9XE7
1H0EpXNuwGUwEBpw1VE7poNe3ILejc9pL9GVP48SJwzkR6FZzlrQls4cJHK+BTOZrKd4cKI90hWJ
N9JKfpzWJQ2kOapOyPeMp3LIy5smMbtjNOql2/VxdiK3lt40aV34lQSQsp57Caneub/SI70LdDPB
793Sh9YBiSfLkhYWpZXv6SJXgmTcqlBH38vdNOCC2phufm3F7TkeAGIWsQyop4AUPCvkwq+jLUJo
bwU4uGRTqMRqFab2XPgQTGs+wqjjlWLH0n5UtAQgoDLtNqYy1KO137Uj/fazJNmHfICRXm5z20/H
AY2D2nDcMWukcwybSriWZhvms225ZY1aXlpmkRfDFXjQom3bleii7UxNSNBpcjZ5a1NoXqo1ppvF
+fJFEPGZbQa+Q+MAyLE/vT68bRV6qMy6zF2719f5xppyw50HmlVaqOChOn6G3e1bapKP+/sO/sxe
QlrOAuHiELZ9OOjUvreEoo19WfrxmETJ86LN9/Vc9P/HwoCwlZS8wE+ALMc0f7AUeZMmvbHm9iVx
XAQZafZLvmI0+4Pm9/0aAJ6xGvjofzRGdNsws6xN60JeaxyITcw4a04GOTk3AwYGzd2ceqkS4WR1
OpudPXc91JV8W+i5vHdKa3wyo9F5gz18fWl1ZxImYxsBhXbLMyoxCWbFqo80elvXFWWlgCY4RCFb
MyFDWknW9aRN8qFumuZQxTUa8RPdr3+frs8MrvmvRxRHwb9MvRnVMXdjzzcticYgprHQm8YOwRSp
mX1aqL/IgP0BPhFDKrpOcesAmsH1/d/rdcagDzGNh2j/poGmd09dvu3GPg656qVs1JCmqp2dDveI
cR5yuBL+/rifrU7B1wwcVtDUOWLf/OtxrTmOyZ5E1v9h1XzivdJeISs8pyCt+kijMcXIXOhZa15S
Vb5Z0IN21Wl+sO3yWYo9fVLk/48NB/af3grqzXTNfDjAdIo49gJQ56aeEgUcxiTtI8QLXMxX9sWe
E0EjA/TxuCRaJyONfhM9Yh+uBkSBThlEFW8mqsoH0sNIi0jLqPyQxpnS0WLJ6fXYNgWFFROlob4Z
fjpN1ByRl5Ku5HpsvI3eyXNhgY3mSBse8tVUT23aI2S4Seq13qY/pjh7riNlunLY426nr86VJldT
5aHm6U6DObhKvrS7PCNJsAzl4tMJ0LhKPyopGkLd8hL1lnQadaULqMmqfkzXo+HWsf7LbnU+Ujql
R70tDVqpVl7kZsio/gB9ecySND+jvqvta33tdpMszfsicdYgWVT5OPFGV7NWM6AruCWqyzjcWpuC
EYqr15aWDo9yvhZn9OGmXaQqUPSD7TqMUEruaDst/apNo6CypMZrzCQOk6pdKxesaIxzQHabk0K9
jptMu1v696ocTMIhiPAUCJ/xfR269mBx0J/pWCt3hdFlF3jeUq+ui8jfSMAHOXXfIG3LzE1iyPPj
lENSbuklyqds8OJMlo+rNswXadt8cvoBrAvaeSXN5GsJfCTNir6G5qTdYXDyUzWPRmDPUXZXrk7p
c251qMlMwFpiNb2NY00/Wn2rXMCjGsduNojU1rEJpi1qdiaBvzssaeEbnW26CVDmq1Sey3MWtYob
V1rnR3Gehlvcr3dgC7MDCJaVG26XfV+qJuF6bAfxvDq+o7WWW7Xzto/MrfQMG9GiaqnqBzOb1t1o
VEagrXFekLGH2czf9Kj83meSl2NC4dnzusFHbbUZ91KXT8pBaQr9PsuGJZSK8UVRE/UbEkiLV02r
4zpJq3n91tthlpXT4uE8JYeyIXR063R9GSUzQookldtdVKGvHclG8dbWxprA7Bfhn9MVjjewrZex
aNYwUrsZ9TZ9DhNlJaDe9BkVzWS0X8l26Y9GpTVbkHL0T/dyn5HXzBWdiWRzBZqxyECvx0i7Kxra
7AZjbk4mrX8emErZi5y4Zxr0NqyyhNHOSnPfTKzLvtD1zIXsWnnuyg3UuAyTYNxKFiXcKsteSifX
IcaL9cTVq1Q+ZPOW7pZMlbyod/pdNDVr7ev9Wj9UJYAsV2n70i/pAHV7J1pcMgTFse7YudDv9b4F
Y82py9pdZSLRyyhEc3qGpdjNpsVtoEpf2prkAdiwwfBKGvLRHgt1hLYoFFX2LlkbOO5vKbqBIqO4
fqwkvOnURpGNvIly4Mw14XkFJpLnbwSW/LysP/UFekNRItLXsK1wAtvZn6IskNbvonyHMpKwEe3e
Yj4n6KAKefLsIczy1tV00a67B4o3KD/L5CWWfhQjSb8qJFitQPxa6U1tPpb5m5KhyIX7KG+6O0l1
OCqPpfloLM1emb7preUpjRw0VAxNZ8XiviFMdCz67MopKYHZPxb0i2PI+bgu90SdUM1rz0kfVf2W
Et6GhjS5R3dL3qKRUvRq4pc+Dc73Oc9cB5tdUoogCekPGjx3pQIyOXNH5bs2IZJEh5fuIC5feLWB
ehcVsugEiL52O3qwinXwkLjyoiYPqkzCg4XRPo5hfIUj9eykVsjjp9mKv1SQIFpOeIjuajPPS+lG
9erTlOmiCBxsbcG/oWFnQR5Rd4g06Vyl0Uk1j7PaewofN2NEi/IxhFCoQp66vI7UbMci2Bsz0HgU
/u4VZZBv4iy9auKqdmVjHYNosFU3wlK6DhhlNxpnVl98KTe2oyrpLj05Mo5Pd57y5rrVlKuefpgi
cn7KFoo3IoXXLn3j0vB+jRoJPJBFs0/V8YpTaV/zwIrUPSKfHCSz8lwsxTlVexieZucuV+ogh1e6
cUD6z1jr1jbCSTHuAWlXNG4l19KknQ1m1olST9bGs2iyNpscPvX+5KzWDykqQ4XolywkTRhVIIZQ
s6QHay59VYt/aI2+k7OVpgXJJUxEHHqIL90Qn+2tupZbLKGS3lTcAvv2NcrN+9xUIBnMglXpacdU
w7UNHe7W0N5yaDiiKX+kJ9U17C4YQahbzgEaTxaUnNRnUTg3aHAHGsxvmFNE3AifGKJWpgoNVaP5
TAdg2d7xMbmJg0xDTW9OQlYf6ZlR+UmBVSsT12hrTKjpCd5R9MnXy2osAaoUPh2be0jZXcwNiEE2
gZwdqM8by3wNKsHttiJI8iGsazKr8eorxqFLTW8AzTwX5W5IJ6RGlLAyf1KH7llcWhLvqtViLtGw
yAaYVFYvnh4V5Yqt2JHHKAeEzWbtaAD93/oyLEECcFdisVJtF2s0y9+AX7li6cNq7VqTvRsb4FGj
bLwIw6PN5oXRWKgvi2uD3H5UpJ2OAPoC1sCip8SBRNOiYJ40c0CtfpRiX8AQkKh/lYzZs/rew8xU
2uLzPTltaFgKTf3mTKvPNs6qYU+vH71Gt/L8K5c7L+m7gOfTJ91fsyt7u8WuMUgMxmCPe2BCQgB+
82xmtcux1YVSeWVkIyBLhMhpKN7iC3KEYq6CHt5XYTNKJIP67CQTWwv6VqMjOO20b0YrwxONjAhv
m9DwarfEi/vYlRKWjHHWhp+NHe1ZCrIx7Mwqm2A1i54wrDYGZRDQT2Vy87YWNfcqc75ZzSxWU0//
LSXgfV9wtCRq2KWzI/C1taT7VTkcetwNfqQC9FMalWPPTOnNL+aMQzNUbZwMaVD9TKMhiW/ZigZ5
7TVcs5oQ2FYiKuhNKOykLK3OmUs3fC/6jrfYXclQgVYNt7LcB9kU7eD7PxFNQqOgBrFj7MTSE6tB
Wt/EQ6ccbOto3G2bdbaiesd2QcepcHnEaJH32xDvncT2mB2JF06McegD1vsI5rVEl7if3xCVPBrw
hFKyo7b0QlznVUjNk3N43zGVWvlGtNEfOII5SgUopOqkd1LeOYZwMH+LaIDkLHMj6VAacSq2jQBg
iBfTuo9AsXM3GRgGRnaQ4seuNnfatLnAR3QjcjtuATF7Wv7CqEnEmgK17S0oczpkCwBpNDKOp/nY
289Nn7lFRKFx/VkPh0XXXE4Z4lvW0w7mZHeLzpZUecjB7Jme2VrhSKUoEZ34STwtxhvYCj9kMAFb
9kPHjkwy45av6NInZ73V5ZOZv+bzCfk5NA1OUobTI+RnmswXucbGoWIx1u9nD8AsscY4e3jzEhMg
2gJZ4mi1L6vKHuFIMd71/FCwZ1pzuV2L8SJOm411LkaF+2CMuCeGlP9feWI+8D4kVfWSbL6wfRCx
itOUHUiJPNSMQ7HANDEIsM1iSez5yxa/zOludmJECW+t9ic1TVffnon8GyUT0yVVL5PynZt0UJks
Y9231WNaL+/nIlevsLKF8iQn6b5zVJ/3bVK0XzfZbVD6Fvazzun2yH8J/wSBTIutYy89Ct3PcfFs
axdxY4jfuBnPKdZjGae+GFlJroKJ4gl3W6NrCn9TrjxhiA6IUoYmQDrNmA+SCrojDy02NRvBkbJw
SoW25L6snoRJ5JeFbrvd9KtJYGYBDoByQDBp0V6sx+qJ/4oUoJP/QhOHJagcJGTuxd+FnahX2aUa
jV2PjdVbcTGGxXzZthPl/is1M2/xARILV34vZbFr5cYd9xLn8hXB3DXPm6dbKMnGwxjX+zVpgK0P
+GJ7y6hgGeX7V3SHykq7qvHR+GSd0TeVU2nKvRbHg7HfyIlwHmn2PpLvadrylvRB+H9a0X0z6uQI
S0gihZUWOnB9aPjrlhIHxZbw9jM152ntL9K8IrO5F4+iARAW5gIbwNqgYz8ERH0e6mZXj9p3kEeg
gh7Fvsuv2Vz8jzARfWvfCV9JYVYTAyVLbTmxJMQ+rlvfKWVMXS6W4cScieMwVVUvKuAxW7VbB8Yc
pwbuyd+3PL/hCE304R9DYDp+kv+M8l+mJMw8z49FhYV7MN9AuQeRZAVU1kJx0GFmGGMWsfB1+apF
/qW32sWuTltkPNQbwMp1L/wEHvTdszVCnhP6bnEvY5k/sIYUXAncgEnVfN1ZhQtp1a03DGNYG9kB
ehUBxxTbos28St8p25MYU7Fb+SoKUG7e5ddiO2LEEjxM4QIWS7BZoXDEKbe9G0ThWVayeU61xM0i
ojIYDLk4TTj8933La28NAk98Z4R5kk2mQfUtPkW2KIRy7lGK7999KrxraF741DI+LYUiVjJGezN1
+FnJQYtFz06CS0NjQvhJrgkWeTWj4kqMJbMhfmq0QiwtQ9p+C7fvf+PEy0D4IqjOxROK8MLmQGb4
YnwD/oq6rHCBOqogrtQbb41eI/Y8Bj1c0ENrhfSv3otPMnGaDrB6zR5MxIVNcF8TYpHMEQ4i5zjZ
YW6UjSFmIRnGyVWm4Wa2c9Jzy0mZ+mfHeoQXRGEvc3Xh67Q15NHbeM0fJmoyTPmruUQhkfpucUYY
n36yePmvmEUKGJjgvn4trHaHfOVRGG0HZ33CG8U0u70tKANC4Ac7YZNZe7yIJczuFHuaUY1VORgQ
wRVTQhJduKpbof/ivm3HPsJ2+KSl5yIerzMzvysI2NhbqPKKcIjRX7s31i97hfczbrQiBRiFnPOz
bUL2zkE2hI834eC3Q7oX3PWsQAymVoLgy9I3y+hYRyXUe3dzsR35jlpyfvBipeqbSn9oMhg7xqIz
qgeszzN/SeUygCH5nv+dwPoP8eQpVbL/34lCd8p3QXIvnmctH5uhvWuBBgr7w6+4U0ZAnB9YyCFW
fBY6x4ZYgcq0nZzeF/u+vuFNpNjb7pW3cRaYpIJy56fSCPOL52WcxJmmW08MLo/HCS2VGvTWYZZK
50y5qyJl78g/1mJz0Z3F47F5yFCVT/A8+KxotjrbM6rfTPmFAxaDwrYXKwkX8CTIccQADONOHAzQ
7OtQ6PCGDPvDHyK58cVWZn1WIb9eIR+blEd+wFYKt4nfTVh1niRa9RdKf26d6PgEh9iZr8zeCAQj
rpP84rvy8SiOzIgwx3iHgpYI3efCQ50weoOKvoAhthdfidvwT2QtjvJofWNv8gViWYG4w0ThtabT
CGrqKcLsWfkrj0cf14Zp6IvEnWfx9nr+BuJJ+FB8wu5e7W2kMPJLHHgk+N/jRi4ljAzPIvx1y9xE
OMpl+DSXxLSChBBzojERyfRY9vfCAeLpIOVTQQBOK1UnvC98HJ4RkXuvIJWwRve6YovZFdcSo4av
hxmQr01cdNJeMyG5cOIcc/CE9RDrlDkiWf99hJaKgDtVgFC0mGk2i3Hi88JujGKYsKICucVvwY27
A3LgIgBK8cQHbaEnMAnFchHnN/JWCfGxJcBH4gAW7Yn/4JPbAYeo7nb4IKwIYUBXTrqKwDmblWCa
M1f4vGL1MajiGbh7dvGqPjA8Ij6rkaEQ98YgCdfPaI7iwGvtWMyfWJ5YJby2iqExs/eACdyIsE8D
+RxxQLFp5lYiA3XG0jKeaoFprK/kpATse6v8syTE5I/4EFw9dmCB4xgfDOTL84dheJwxUGja7bgv
BroB9t4SlouFzAHDfSHm6Jr1dkiVlqBF90o5FjfAahAzzke4DbmWj3x+7DOPjQRx5nlIMmIHxRtX
Er5bwHH/z8RluBd8aZ/HN4w8M5Pp+Fbvp41wZ/k0udUd20KDi4gNs+i7UU888biw2eRbJ1Y6U8w7
RJBcGBq6km+LUZ+K6c6apkO6qD/y6TrLmvcTfDTw5lpFOTM/1TY80vh5N2Z3NuckeHh/bgnlbtcI
9fh5PNoTDf1UEkk9xUb2im/DBhBOz0QsK0aF587WnG7cFp9IrdxlhO1Nsq6Ic0Lx1HJLOL+ExmwE
Zmpe83isFW17JgYAGGE+47PhsBv2wwxYhwETTiIXXAySc8n9hno9Fuefg1fG/DMaDFIdlR4Mglep
KeFqU9TFQPEhBbF41nOSqcJ/AFLiCgMmPFJGQjJxYgh/+DhfLI3E0kXj8s3sSX36sSzmtVhveE3Y
w8iI6Ae3dpxp8BoIF14YJEls2iUUO1zslwhGExHrGvkrnWNimMjLu0phoIhg/9aJpiIF/BTBh3AS
GOJiuhbW3eRd4jsSlg2bwFyqn9NkhnmtHSzVustSjazSLUuNb0Q2d/PMJnsSCxbDq06Ob3HGq2qH
Z768Z+fY/uJuuEY5bv4wOJdOv5ejtwV5c7FTp04DLN5excT2IrPBEP1viZEspNODDCaGXaQ2bOtR
xKidjVcwnDF8k9YLEe6GfBoZvjuJ5BkDIAKnKqVfTJext+8LT7voxKMYOySvhMVmJqckP4iMpPiw
NSau2Bs0KInLL1L0Jpy0GnQf1kVMIacJa74je5MN9+JlztXJ7XPzUesuLV4VGP/GjIUfNanQ/e0d
lJ1RGXWF3Ytq+ufs7+vc7gxqjXyRWBFMs3jcRSvviEJIBN2z2JiGRV0exUnYrJWf5nHAnRSQnNek
IGQEYkY6vi18hgEYgztiFArSd654EuKsuvueqDZy8hr4t+k92kFgRTiHxdbtOGV7vfhJb7dXCzto
xV4WwYBDmKNYeHvkINe0FNbbJEVlREUAXctDGqN9Ng7pmyEZP5h5hNt9EbWx6qzKwCyXrrC7eN3N
QuKlm0Bam/vIUcm9/uxr6RRF5sOaE6ybj1KknJkFK9rCFj6UalGwt925XlRvwivru/WhMh+BOrpq
WT8prCJ2wFRfEdnJdR9QgQ3sWvol6dEBdQHyO8PRqpLvwiuvSgFog1JolK9gAPKV5E1MLbxCN4S5
+8rJbwX6BnreAbPFaSjsVVS9NJiQOv4tBkBix4hYEtvMw2GTnOw965ZO6QErIEYyk+Jw1rDhUg3t
GwefcxE2mIhE7ItK5pCX7YMpj77Y1/+EFKlji+BoNXB76Bh2SxTQFSMKqDwI/8iWdK/n7AOZFCRb
cttHb0P6TOELEfWFFGg3u9Fi3cnL+8yAsDkL/3BdWnch20Zs4jnZclOq0ugKDbdxFAaHtJykBxNI
xDj5EWcV+db0dlUaN25fAB76Ub4ddEDxOi7ZhAmRyAjYfLVTkj/d4iuyXsKYjzgkFs1myBQqanU1
4eQM6xwOmIkNx7wQ5SvDCMQJjgEYtghQi+5HcK2IQI+p3JrZtdk/PRm7dsi9mgDZavLMi0jbyYV1
IR8QE+dX6yEv2Opir1WDuivJubochlb3mijObiafim1OAHMwpjHJsBqDaC0J+IwigH+asHugQYEs
BM0F70kFYco4wWrOfTwlr1dlr1GHYFKnnTKpb+/3Z2zBuMZ+bFnCxd7wBKw1P4qd45DlmZxUOIy2
3F+JWLDI/bbqr4VpFLZCGNM+ykTpYoKO09MGiVi7hw9idmdLgS45fn9a2MeujN5mGAiFS0nyFyMO
hqZ02e3sS2EQ2podkf4Qy1UY7nm+WRFBbuPfJE4xypmmHuuJNul82UktcjK8ikdh7SjsFAyg2NFk
jQ013xdU7hhTlRzloDzqWiOuQ0P1L2HQCPTt4YbZwuGAlvi46XT+J/eJSLS8pylkezjIFeCbwYYY
K5m9wUhOfU+ICSDFs5uBgwZCru5uqNpDk/VX1qR5BigczK74Frg5XSp6J5YO4xJZva+PD3Pd31qs
K2auoo5nq2uwJRwHeac8mnVxilrDJ6MXJpKuuOs83iiSLmyhGRuI3TG9JY3e+a+lyMRei6sUF/oH
G6pE62JzbjiGSlbMEOkXC687YbM6dU1RozkJF9YUmYaMjtAcdwjzPA4QCBdtd4gSy1Ubg1YMlWRn
By+YMrvColXxKFJG8kimhAWk/RbvKkzjmKfHiR0mMuBKGn2LDPM8kE6fzdoQo4wxobRFbnfYR6UT
Lrn9W+Nw0jhfiIQ0KvyrVd1UmsoZuoUzSI18mBK3oWPA7VuBhVpskXUQh6IVfy8BAlhqhWZY/Z6m
FWeCrVgvOadorRg3olxU4LBNOMKGvewExWafPlGpEhtazxMRhom+x4qGpSa75Na6E6dpbiFlOQ9n
4R5Vo3Kl0I4it5t4AmF07FI/LcQ1YtYj1fTnnNZNOjfLuD0mk/WbuwtV7U0t4I+NYgS0zpVmh7GT
HIei8xVsilpgIdgBapOcDeyLOLFgzqDy+oJZreQns9h2bTJcYwyvqCMUWE0Uky/qMt0s4F6t+bXG
StfjFeLjO4fb60m36elZmNZFTty2147i2GcPkMgAWEHcYXgRrNecU6ImxxPS5X1k7iO9vG8S7a5O
7Itmo56e2edtsmCDaDyjljzh5Iy6DtDM8RQrxQykFLkLD8ZRWmtX2kRmGuSmi+x0N9003MZjDoaU
fVpW/mDbv6fqld1gO44rsd7SFl9TAC0tzsi44OCmNiI8EziPceCJj7HasUkdYGLy87dGXh8aEvMV
lYNGmnccdtnav9bJi9jRJhbH3uSdSIHpw/AQITpCEWUMuq4MchKXsBlrA+d+3PlSNPryPMN42++E
71NBTkej36OSto+WPCcI2ZWHDG+wqkGFayUV8eIbqQCEYqyQkuZNm6xvVWuCE3gSnxfzQAO5W5Ei
1Koydtc18VI13gmXq8ja68zS96r8/yg7r904kqXdPlEB5c1td7Vns+lJ6aYgiVKWz/Lu6c9KnYs9
IgkS/wY2ZjAiVS5NZMT3reh37kIkkVn9desRYWV526xyg1IlGeAorvajReHPJ6hROxMGfcupgBvg
0ad/ioiT276mI4aKNiLcKb69UCPNH7vZcOm2198sbv1csXHHNcGWb8TPKX5UpQL82RtemAn9gDAL
44t1PRJmuc5AqkpsbDP5M6buLmYh6zmYJtmrX2cbvSpOOPqvaz593lIOgESotqURLV+cBKj/sgvk
u6ueoWtQ2SgNgINBKw6dNYQ1My30yUNanH3hHZ+XtKQ6PcU2mwKlgMpZjgmvF8DbIVryg7punMUb
4SIwbMxDXjVbo9Ou42nZl71D6ljSA5XWOco368/LvU/vJ0J+fd8O3WPlNq/ZHBBPl2yFFAVSm2Nc
3B80ulb2RQBPU/6orcYL27gp15S1H5a2QxySPXopZde5ONLBVn2zzRI0XJz1Jy+WO0irBxXkRIvL
FoStr7EE7dOq+lWkjrmyA5+U42isphHXQwDl2YWUohYv8KWhw84OPJCbjNe+rb1mqf1DbYK5Y2hr
sQRXqT8/m01/41gSy7ZYB5QXVazTOSalzTzke/wdur7e7VqPXxrtEX0O0REM9OvSTB+LqL3RW3/D
13XW9MzgL6d0hyVVnIqp+46saY3L6Xqp6ox1KS9XjkEAXRUMdyqoqhxdLzUmZXmXevKx6IdL0Mbr
zPtRjmlDx2d0KhqTk11iROu3mrLldcrbQ0Vw67HsGeyWi0mP0NZhy9bpbs4q7gd/B5GaGy61LUko
VLnFTOgoXierf7Dc6IjwdCdqSEjVWGPkiHeOr4RC3c+2eB76ZeVNHHVYhYEfoGUSaz9LWWb88mA0
MdoMI/3ZxeNOjWnUzM+OmWxsDlJtEe0SX/8Wu8l9PCXXBSUOPXe+mXH2UvndVaGWAGLSzHDRFLj6
gxp4Wmdv1Q+yKiHIjsJySM6s0SoyTMsnD+am2ic8UtyFQWadJa4nHM5sTiJGNW77+CnNB5L9BCzl
QO8uR70XDlI9cZNLtS7wu5PeLDSo1GmfY+8WHAsoUhaq5kz7vu5h7HA2Z2cIZnpG+AvF6PmRRb8c
aWTJSu9yVudpf6fa9IQUieE9rAO+iAqJtCnmCE1cDmoHetayG1VbWIEnBmjrIQEtvpCXcIUG/UOi
XkO9LL8XNh2MEy13QjsrrfViCTxhWntuObROsfyhjnFGVf0RQ/CSeWUomILqoJf7KBBmcRpROJmL
GdqEfpqoN7Ou7UYOEEHJHdHOTB10wPCso8g5tkV53+jTQ5o35zSWu4x4qWQtR7mCKkk+urlzSrn3
CaRkbztb2LN+qDFSuNuD+kv5FDqBs9dO31ytOAOc26iV1enGDeah+2GJDfY0E9d4udPYA4I+pzxg
nVTQRAu3q5KyuW6Wp6jLjrbwqGJrhVzVVHg5BXR3iMyYvRi6vR65MEHjkdl6h17BXHelVZN5cn8E
Zf6UFPYV++aRuGgjqejWln3ADLVrnf6olmpDRluRUkVQfK8oM9YkcTfIJsmo9yjSFyuAnaDLFWLY
02RGDUpxVtLM6Mv9UPX5rrY7BpbZG1fCMMpQQ7JOxZO4oJ8Ezo+oZRiWvTzMU6StPXuqz0yR6mjk
mvcLsqB1MjyOZUswoQ10a+v7TIvsaZ05bvbSY+wKW80sQkoUBg5HxLUebWYolfVYZbxxWlsG6Ngs
yzgwx4O94iNTgHbz8VRbnR8yWBvehtmttcELqK2qkDopaVTPkaTH5n0uUBWCjrAfA1Hq1Oii36ke
/FjGtv+mN01+zp2pP2FoHW8jpDF7uyya44SQ8aoziRm7jkyU6yLw19J0Co1ep2bbWOVaZEOE7sLq
dnVnx1fj4vnIupORP8jNTUrztM2QFGKjj6KhPMhRfI0QW15nSVvk4TQzG/uuGdeWlxDnw845ADl5
rvQcTeA45dXOdKoFKfNQJvnKaEgdSGtarvKYCZ1mor9YIvWO9TSmxxiZ76HJ2iYspyhnztn+ye4i
Iud5Lpx90A3uD5dRhVkuykDKxfZzM9UNNTcniR79ch7udBSYt2DHM+KoUrtLZOzxRSw3NAtnujKi
KT34edmHeTLHj4yCajNHc7pKjELbz0Rn5PVd6PhRhUO14bw8ml1EL7C6vvKnAeNFGXuAOjR9uut9
6UTbVkNFhEzJr+5cferJwlnxo4P+VXIoSmLqFaK4xjE1yoNrL+QlrC694VtU4ZB17ao1InOrN77H
XjqXR9De9XWSczA2kgQ9iF8ZK053QQhYT2zoR+KQE0QXERUeNhav7wHimkg/JsdaZ6M0D/aQpne0
BBnCiHPtS8qAWqODoqCm1dnNLA3zqk28YKPF87heZrpAIx0fnyrHA2Jl5KJEHxZM5EowNpor0doN
8yUzZ9J1wXiT1YIF1cwxGBRmGnbIocO+z5ewgbN/Sz6tvYk8xD0m5o9tRQfFK9H7/uM8xNg8qoLu
0sFSFYAwzcj4PVZJTgNsWd0YpMZOeWyXGy01XpI2r2+tKnI21TI+ZVaHHtGLtY2BsWMjjAXjXkwO
qh+QGzbdUDN0Kso7XibpLdsVWLeFPX9LjZRuEBmBgeXEVFQDSX6ndptt6iVNqE/2smLjdx6s2Yyv
85I1LWeC3NSpaRwLJ55CIPD5vcHspV9Z6RCK2VVYOt6EmC7Sj1YvKM6kZJSTPkEiO8sGk4g+Xy1B
XW2oZHfnwO1TWDhG8IJGedri0fxZdst0cgEzrau+ykKbL7iehknfAZnujq1eTydd4SwWXQ67NkaV
SRneTMA0ybE4J3OAbcnHMmNVgzhPsIXgFjGpWH+QRcISDhd4A8c2prxWIeJGGuDnL34kSFc3QKrE
4lB3jm0OaJ4+h6PoaEDrVc6ugc6+ZW/X7iYLL1yiR8VqMOpYxfoBP6fVm5ReXOuhGDiB1fmPyrb6
Q+Jo3Sb2hgXuve5xHm4HBQvBkyqXGi4dhme/n3/3pjaGUljmObLz/q7PBOPFQp05TK3xK2I7/031
QmyroKmOetb6KxovZaExJI96HDxmNbPYLcp9mVbuxovz/lzNVbWlbRkFGLtm3tn+vB6ieED7Ssfk
loWV6FdAbG5LyjlOaZ7jcUrCqMVjlLm9sx4E72AxidA6wQgHv83poyn8K8Pp8029VP7JyqOOCm9n
s+kMSpFupyRZxmAMFy0J9gJKxd61GcvDTErV6aS9jlL6eHSMcEq5lsu8ZaVwctmFfkRWW7Q9M71z
yT8MwEeWhGMREnx9I5dASZiiMjTqWv5x8aSFRd6CKdEQd+tl4aOQjdEKFgU+YLZAymt0STG1Igtn
2fon8sLZaimdhOPYUp86c6KY5aN+hr4RbArou2HmTyzGqSHCvpjEQbQa5X8/SLZ5jghejEYXCquK
77CoLRuY4+WpJJu3Fo5ZHfJ5Qv9d+JIqs9M7OFbK+SECgEQowmwVU7odU/9JCrd7ARiSPrIYISvT
Y2Q6Tmyux5pJIwsGph4M7T5vTQ46U0p0UlK1YFueVpqPvC0mjbaCV95tMrRlpAbpInHpASesI5eD
/oBO/tg7zRwuldftY48OvB6g7EvRlSwc1bLsK5fjPnqsH2lqDrfMe7TVeRM8RHmuE6EL/d5KmmbL
vjvt5rkCd7GwByX+Mj8nLLXfFmIwZKC2CCslaB6DAZVLHTc3ItH02zi1Ke6zbcFptioCjEb+Huqm
pNvZcL8sAGpUT9tV1DnoVvAcrvROJhtDohqTWYJtvffppNBM2nrOi1ys0slqlGMahbxtZpuGMv5a
cy2T4CroD6UUiVjF2YhAp4pxCeBYD4ukIyc+I0aPnNrAfDe0D+lEriqrLfe2KoB7FY3w1kOVB3fC
KDnL5Hy7kjjyOMRujlyoP1pa/keL6PUbaKa89ry0CmXt2Qcphj6cIiLufrSabW+2/W5EEXWF1QzN
yFT2d13q6huzYMfpclPSX3Sc7mPHJG/t0s6l1MycAzNhhjCD+NFP6+xY6wPa69HpvsW9TEO9hd1j
xaVOdb1yD1oPAbMsDPumg/W07bK+PVrLQkF1ibV9Eg8zyiLcXuvcTuYLAnIS+f0s19IboIb1BsW6
OkmokVr5bRng3RCVwwEPoz7HL31ZJbJ2ztCQh7OzDNn958afd4A3WxmP/mNceWN0skQNPbsMXLz0
LhwYpzmpsLgK8rOb+w/S937YcXEUlsEy2g1fwB6MD20zYH4VZMNz7bftfIw8jXof786lDbyYME1L
d1lCPdHW/VezsZNjMHrFk9THBk4gzaRoc89Y13GFVFlnnrXatR4/fyF/uZBvnTwYeCCAEXNb9JP4
1wqF9aXvZVZ4F9OcAraCNN5ioaDF1NSN6MjbnOxmZOa7ZfLIR8JAvdP8Ob8WaRFvrGButi1TmcQj
Ce8qsaJQxZCkvCZKw6Xv7ubeS3daUWgbM6nI43RJtbKKIH9qWj84kFr5AX4d/ehCs5QvHFEfedp8
IF+GA4rUoefMv0/mkWbxNYg6N0wsFClmkPM4hur168+7MW31589f5UdmS3gzML05rJrvUCLSqK05
m/X+BhKd/72ypDwofhT1+zq7FBOdJXit/moayvFbsZTxF17Pjwxn/7n835H/H09bPeTzMKR9cMFZ
J1b5OJ+wNCESophqJw9W9hWQ9wNggo9OHpMTZ3aMbm8sYMbk83CZjG/6rs+uRivm4CIa74uPaKiv
9HZ84hAEDIipzXiH58dOJhJL9NEl1lEFkztS3LYquyshG9OTbCQLSusNpT2kPv/5B/34Cf93afXn
/3mjpe1ms8it/qagyLhqPf+7URtfcSc+GqVgBYBVkTHDpPtmlIpemjQq4SIE6w+axHqcZXeZpf3C
rfYFcPsD1yNOPDJvrgtDk/4B/z7P0poyMNjRLjExYO1V36G37ZZk+crc+bbJFGss14FBC02N1fat
e3+S7hL5lurigiAAbi8FLJu8GmQ3oPCocs0Htvl0NS31dYPQ6/OP9sH7DHhGvMfELYHx9n36TpTS
T9gRN225kzNR85zfpvX0IKke/N+vZNADSTfg3WMMfmMixT7GaRhm7U0O4w7p3alBEJKkeCJINH5+
qY9WabinLv5mAAUQSt5ciy5sUzW2prix3CruVp5cCBwXcuhmFbg45aHNlnjCNlqOwarB5LUBtiuo
53naxuKUts5Mo0XZ6rcvlT726y4beyo2hbXvC688cW4CPJek9SaQC7nFhlpDOWkZBk18yi1ZTrQM
I7Y23Wm/eIsfDcr/PFnwppkikS0Pbrba/8GK+9GQsBj4qoepYseqXfk/83jJxtKr9S7GeEN9Jbev
GoU204aLZdZffKgPFmGm8f8u9WbJKETk9p0WaBdkJ6vcm8IoomNVoORzSBY+HxTGR6/O0j16SECs
gMf+5rmkncRe40B4wWGTFPVmSUlYd9sF7raejMhqlI6Mwp2BqqxARzQj9HMiJHGx/GLS2eb7VZrn
/t+tvHlum+RV7beLf/EjJ7915yRXHk1tXQwpyh6c5PhrFrHzG3KAAqAd2gGEsIFGLb4J9PKckupb
wbDRNs3gRmcbOS9qFoEhN5AGzlqT4Lq0KbtH5og0nFLJ4Ihg7TkpDZaqilMfdsaTAlztnTJ2tprd
mLeNPfk/o7rEjmIGYot2ZA6DdCRgTiCFB3VTh1VKXruepbdpFim3srXpm51JHCQ5Zr7Pv9cH2wkw
FTZLtjHDoeHMv8NwLtKWu7e8S1M19UoBr93a+2KJ/yAGCcAX4aunfILD/s012tTpoG26zqUuQTxx
vq/q3VKVCEL2Opn9eShOi/DDzx/so6D6n6u+CarTlswSySTnQn+2+tANVFAwXsJMHhEQ1XrUhJWn
p2GMU/5QRjUHBKOg4Pj5XXw09eht5di2Qaoby/2/r7fqZxNcTZzeDLI8NdrwSHF74xTmSzekMZlx
/efn1/soMqFJkknUDAAVvPub6VdovYxa30hvNFugOi8AWWK+qPxdZzTTuW3MjKo29ZEu89dxMyIV
phNY6A5QSb64k4823ABmMtudWgneMm3jTC+qvHWcS4SkHpVxVd2lI9mAPqwpDlFipJaoQwLIv7jw
RwsQNn0w0lxbJ9/07yun59ZksgWKG1EGggpkF22gvnTwkI0v2++9H9lgFHzchnxbAybQm89LZXTM
yn7i4IbYRIPxIvSGnL9znizrmqMnrObk7C1N/cUzvt881HU9xUCgYyaQvn+f0Y5SUej9lN74cr6M
Y3mAArVt3frU2MHd59/x/QJh6AQUCmIH84hrvrmUIYFdZ6SasUZ1K2f05codyi+iM+f9izQVecNV
IGbIh28Hi14GRtMYbnSxJJTjGvnAOom7/Oh7PWYiEXXrYWShdMu4p5jnL+Ze1hxApwidLDx/VM2F
716XxWjvxFj7a1N+a8cHFx0WmSz71AGG23o99XN3tpZNnWUNGbUmoIAny+Q8+C0sBz+l4GDaJWoF
rCvN3NvrudWr3Wgm9l7TUyQ7QLmLEVCsP7bpFfTxc+P40a/YL3/JCHVUgsn1iuN0QOavhshcDGtb
e9J8gdOyR1Sjaw57n47ALLGGdMP2FKwrC/lw4YFzzHUbSbgXNN9iUZc5DqbIRUtZyTCrMNF+/lnV
6vfvCYYX/nfVN30aEbxdmGZB0T/Jo+ViOO02qxaO/GJfwD1xl+acp/0lNZsvmGzvB626JFx+QHYA
4N5ScWq7LjSgAPplpjZTRtU316BwOSfbIU1eP3+6ry6l/vw/wZUdFGOcNqV+geHdXiWLQCqVlGTF
lpQVf0nsL1Bd7ycJLSXoqcFSx3O964CG1IDMbOwuF9uhhYRukqmi78evzx/q3SdTDeHYJq3ANIC4
vKWR5rUeuC01rUtSGtUxKaV8bmakLCBrsnMXDM1ujBsXymwWfBEOv99L1aUNiEkepGRSRW/WORnp
WedbTXUpkpwz4QiUyg97NHxK9e0cR30JYwplk5RfhA7vXqxHz1hOGAgz6NpoO29WH9kEfSrbsro0
VkvxshIyTHQKf5+/2Q+uwtnQI+J3FIDnbYBiIFWhT20iL5FbiAc9kuPzEADV/WLVfr85g6aFSU4k
7qiuQW+TP2MeM8WbNL+YAn7lHG0X3Vth/mObouOnLbULnbUfqhH6i9PtPYq3nz/nu940imoMUJyW
3Ype+a5zt0U7067T6vLSVqmhr2TgAjWY2EMR5oIljmUnXigDBsAIFudIO0HP3w1ZkLPaOgUSWx1g
CiVnPABVczD62TlEkxF/ETO9/xrcJP8D4ENGEhzQv5O3FU4yIIxKAD3TkxihYxyHn7+HdyECmTcY
GR5qQk6u74az3+t61BtdcpGRT0457y6uaQYrwyFX//mV3sV/6krkNfjaHIjeUfLrLE3jwvCyi9ZM
/qatMJ8CXC32sS2Q0zs1xZKx+WLHfrf4qbwijEYmjAfM6h0A35Oxm0WDeRMbqbWLNOyCfY1ZyUcx
xZZy//kTfvC1CAtgSaGx0Gko9CYUGazYjySQvFsTJVxcLLuocb64xPuFDwQ+hxNaiLG2Mkf/HRCS
WsXYSztXSlgb66RIfhsGZJOppff6HvDiV/0YPvpq/73gm6MDHeiGBjMAS51zlQB0GWE8tDidOa4O
Qbz9/AV+9Ln+e7G3ays9xCbDz4sbL3JB+VaHyEZK47CFJFX8fybgMTb+czH3TWKjRSvUeF1U3TTK
2ySbuYZ/0M/npuviLxZVw3wbYvy9Fqk2olTT0d8m8f2JzkdeR2+nzKXNnG/AwZjGK8vKn7NhwjdC
ESlIKda6a0OzbmTbokrSvni5H9+Ew6ZJLpNuk283EA0IbMTOr9+QNu3u2qiaDnlWaOixH8YhpLdL
uUYpf42p4E+KkOOYLWZ9CQJOh59/5Y+mCb0hLYtXAW3ybcTOQlu4Ziea2wH2f5/Yt21VP31+CThn
f7/fP2Ed75zTSOA4ZP9Yed6snaO75AhsLXlLc4MQpj9CXH8tkbgEnqCNRXzIgI0UMrjxvO6EgiY0
DRk61fjaLPbFkfPPpCmuSgP5TfAq+UcPDstNGxhe4jou2j+UcXdVEiFIT5/I9Bxas7yY9PzA0lpS
h2yujAIeNWqrVRBMqNSq35Bv77IuWLVxvs2akcYBqINzeZUUPXSscvP3huhIraihkd8/L0m/nmFf
rIAb3gn0w6J110i6Nry9/ZyaxYqjK62u+JUSia9oqldZVzeWM917MUDsxcTtidkDJ3h21gf6VrhN
IxGE1/ezKHaTPd+3erAdYv+FNMujvYxhhVo9jduwaO1DOXcb30QNQzY6q6J9W+lrrZZ37No/cwxc
Thznaw2riBzG74PZPOdGfIDOva7y6hKjQG8LYzPmGi4A/TrBzL2UdRXSMuviZcU3O0luUh9/WWF7
K3QgKHRKmmBxWKW3+ynQp/sqKh6QMJ8aE3EuP86ByLtDZ3McFntnIzh1x+bZUhBGmxZbvElnrQGa
pMH81qmC61xDNIrebOO4HYjSYvmGIv6qG+W9Z2nqT5wr/mRSOdjruRnvRZxeOeWwF67FfjQ+jkZ1
lXgtHhUbO1XS7cUyfE8R560W2iXs2tRYm1hUfWumEdWw6WT7lKXoIBO+sHDia0w82zFpNktfMRyC
5wxLetguw23LNI+D+NaMnBc9No6mKzcNCIXWl2cN2dioi50jp+elk6ckx3YYVXboIKrXOwBYLXK0
bH5tKw2yLEb5oT80aX+G4Xiyi/ZmKsW2wCbalM0mRU2cVaibovkWVeRGfTTNza9E5J2GuD8xsO3O
3Hhyivks833h5tG6H72TX2NuhlAjAZYLKNWryceK7HUomI2zh8rE86oNDUOblV/idS7oPjH6yWWc
+1+zXb22jvjuor6sI/Nlqos/BjyHePRewUJfZqX7mILykHaIC5suOQymfa7wlDiIyuhT8xA4ExU6
d2NY02PfdKrmu86XUUmOGAr1VS7FrmFvkLBtvNZ/qXmdsmNDH8aGnFK0mRIcHkgOiZGzo7+Q+Zg1
8zJIBLMjb7hxb4LcpQ8OPZQ4L3/DF+vRD96utqzNHJJ99m/bhxRSXMnafSjs5XpI0tvZIUNZWbvU
zYdw9FJk7HUNZUbThHEvU5wTBso0SwbfISYJ6a66AX1yHszpvYfL6JyRdDPn+Eab9WGvJwF++bE4
yn4CooTW0JRn9ZBNwSGmwubJn43pWRmGLawv8fJz1CaambsVpB10DsJEjlJf15AfvJwb9iL8e7RG
qIMQ+0OYYrYjltsobixdtlZWNB7qVumnvY3Tv8QCV4trnSzntvVGbhIsUROa1e8ZIViH76+B5QCZ
6Iwqqc0wv+FfB7FjFv41/6rWUotpbg4LWlDKl1O9mUyb3G97UjcrvCH00Ig57hMpXJhxw6FjtKoR
0dHCxwm+tYYdul76iyeUwIzV+IGKYpnmjlvRWfW0mlrUbKI4IsqBAqJVv0ATX3V+EmZOtvG69EEv
E3QM+BB0+J3SSM61m20K16M2J8ICoFHe2ts4ekEu+9LE5Z4M61yn+0zOt6jZV72YtsQxlCbXqeTM
iJjMbF5Lxzgv8+uSJ0cfNeFo1ft8VEbav3wM9VZN51bLDyWuE2BbABCx4VLEshYQduzkadrcDLgH
pPYndlRjTX/NM2ZwIZK23rhGv7aYL9QUlTHVbT0gGeXKhVc0zY76yGqWDtqw00uIWZAnPEs8dmV3
LtzohPx/3fXxxjB+plGM8Qs+fRNvJ67R4GkEaAqpzXhRGUXeovoH6c/TnLPmmZB3xcz/WYFc/PSa
N9zJMt0lbEIOBCBFLeJ29bYGzPlMHg+86wjF8pfBf4lg67hg1UoTbrWZ3adY+l1MpvxO9wwaakNK
BfEIf2uKPsaL4Ot6a7N7Ii+0Ft4dbWHh/d2qrzrQu4nn1jRQSrO74c0YDCVi15B+7LeOFl2rNbwe
WL0C0JfYeTmICXg0wplvh9lL4WgZu6oz0Isj5dNcNYBptLC22t+FC69Gt1Y5mn6XjazN7zr+ModT
cpT/ypl8Gtu+C4BbjRkkEneivCdLv1KPo2PynD2s9mXZnNnbQ69unoQRhWL5qSUVq0Nm/xrbcsIF
PIVtO96kcX2w0wyH2j3TAEP+1sw4+C8/0xj/92ydqsk7SQrFWMuXwsMTma8FpjSzq34xKcPCgfep
tvOOHjXWaF65df0MRzFUs9Prm5We+ceGuZnlxcFv+UW01IvHVudc5dpwm2vakfOiSkKGcnLwZNCj
YEJcno7bv3NTLRzaEzf0d4XnkdW21BMB9XMXqmVFVxuCuW9YFeAmmlmxUm/SphTFw8gWq0E/PNTo
o6wKcWjfr+b0VjBZ+e5qJreWDR/EQw0Zn9RoTRnjzONThV+1JlDIsTmhcXvQ6u5U9MbOgBZikLu0
1HMoxoxzSLHwZ0P+d7HEhxeOAWsod+Utqboz3aNBOUKCIP41zgBDSrAm5l7NbgOFJ+5ZikNYDMAV
0HiGlh9rNMs7Xo9a8zrR76hRbQ0+LCLfX9zJdpgvwagUYz9oToALEE04kiaD+1GvxMqsX11LT0dW
zyJ4LQwl+M8Pufvqub7qKLJ2p3ofSHMz8NMkLNaGIWDVpUeTu4kEfAZmnJdXvwzeBhmrUI1INxo3
RtL84NqGeHKZVOqnytm9ssbfbQpoXOtT3pd7on3ILTffYVasAomY8sdsGzvR39pqBC/Qr9wU+XVW
rXSSsaJCWzl4FxRehGsLRJOSvfSsM0BQlO+aYgx5/Hv1cOqiEHsvTJUR22xCLZyJt3TzwUybLdYm
6ANlfJgL62Al2f8PcdWjNq0HpuuxRoFvxjUizlujxmPfiMu0iJ8mT8P95MadGqCWe+a0tkm754SQ
Q1298vKbwg42ao2zhuqY6nhHu/akXg4TfV2b2r7gU6rX4RrpubGxMU7+isZJsE3sv2NbTdpWKlqb
qWCbD7werRaHBXjFbA7dqg6SS0xDP/RFD2lAF3SJB0vXKthpxipJ5W99eWZh4ZUXWDqTdTEXK9v/
oaZHwg6g3hsDysCjQhYfRJlDqXMJPYfwRlR43fmMWo/Y8Y6mvPvM3FvF+Kiex8GIi8b/j/rJyp//
YEw69dLC44rVrq+varTktfIZZvlumotTyr7uwIMQfXCug0udGJe4b1kWYryz0Y1Do+cQFtuNifK+
XAYjzNvoPAc9xWnpXMPq/1MNlGrrQbxUpOPUPq5143O/uIwMad+reUSrWoilQIQsPnvFSyVY3eo4
AdYp/QdnxgTK+OtCGCfd83YG+QnN9TZ9K/dW06d0YJYFm/O8SX1xDU3vQvuA9ZjglhuAPrSldVdH
/Y8kwFBYtxkMaFCcQUBviyB9GvPhRgbWZijqo7q6X6Dyx8uKFP3aoYGv5JxiBTEBCS1viwmvB4E9
trLIVnJN8Rq52jXK6bs6jv9+Tn0hrDAatuNxr16Z2nvcvv8ZT843IWfYd/wi3cUeymC+dPp0djyO
TIuesAb1+96pR3aj4VZvlOdXax9qmd8yBO/Kxjt0+vLYjvWwGdzphg6ze7XQ+awKjmttI4vOPGl+
EtV0boboefSinQiWV9zGO2mMHhAyDkZLsaxGff4WY1xgm9i3gehXQzWDrykvuugOdh/vylbheNCs
R962K/N7f6x+ohw8orzdFlV8HUX1zmitWxjRoWvFLy3rFdK+7VjT6pKXCBbQO2Rm8GuU0UVw2JyT
GEm2e0BrtWvtCCQgZrLAyE51xuzXwamoIUUYlK/qmqTqOKAhnX7noriVlrEj5Su59YaGIPn9kNYq
TiUc6IYnoyLtRyP562LMTmq5hCXwTab2vSvqu6bMrv++nTk5YeQFCEcJxxlO5mJpaxoyXOO7gNcn
XzIJU0W3dp0HE63F5tIX7lVgISbiQRfL3cpludYb5wgLYRXoNR63eF36wZ9a1CeH7RrQXmjH3V1q
s8s3BmxmqxGIv8U3NZTyWd/EDJVJyKNbpKepvEX5htplDu2k2i6sti04uhoOTcBe6Ut/o+aAnX0n
V7tWIe7AB6nc+V4styyt1F/N2AiH9Fz0v2qAG8zunmwIi4SLcMedXQy2zkYtOBbxrAXBerH5/Rwy
ZqwS/aJ7znOYcINxJTlE5+W60TA2dzah6XbMsM2y1pQzslluRy2UxFL4rtdueeIvVeuw2nq7s1pK
1F6CgA/ET77JZv9Hahlbjy+rD+45KgCk9+N10Hu7dARZRQSlx94m8cUKAXfYglxUoZf6mZkTYAKs
oGNnJopQmyM4mIABFelEuahiQKGi6WdU94sBcDbeBRrwLgpvrDEr9QnVW3K8J7Uoa116rf6ZwRhD
xqduUP3l6CfVa4mSG5fjUxT/MibO+KroSA5NV5QN+pjX/gOBOx0/XtRaq6JKtUvnd7p4UuNBk+k9
j8/xQAU0tZjO0JHUE/EVbHINKiRaTG1T5+ZOTTn+M8jylQeSukE9yQ7PC504HBlVqNbjRpjUKZuz
Yw9rmh2FzXRwODQY3VPhAtUakpXJrsPbhsOOBwfzMNO2SB65KYqLJ7WfFhPFooxBAQeM8GExv3HR
vyEXL1vggO5/ZPGLwfAjsNWsgV4xr9X4kBakXYOA07t/0ID/VXzx/0fTWSzHrW5R+IlUJYap241m
O7F9MlEFhS2Glp7+fquTO4ljaOmHjWsTStCN/pPmJY/i6iexVx1y7M5Xdeck2cmg1YX7RzTaxN/6
XjX74Bxlh446OMU3k3mq8/L9atoPOp0qKDYMUaxc647OynsWx7QVptC9UiRGIy1z4yH65ROeEx8g
2NjJ+DCx8nC2ZOFRcqLusDcXfEJ2wIpWK6ZI+X1g3Ht7qSDhV7GJ6jHnmdwgzm8tLDpWjJShRpTz
05s3wB1nwkU58gbOtP/dNa/izDwx95B9t/inkshv615eYJGRZpmELyhSnW4ZdaZ2Dku+HNyw2kax
uSvTz2yY9hlK2Db2OaWXRspwGd0DxyazWazmjp8SkWXo7obcoBmZsevM9mGm5NQS3dJJlb/kIsWn
wOUqAr0ufuJcCAiSVkXfLjbD69gitNOtxSb04O9lPmEMuBhUkkmE8Y3mkT3xb48v6EAFBtPgQz9/
qrHHSkaZG+NXiIiz8zFQxfOxpRnT80pn0fgW+wqib+rL3m4vG8kd+XYFkXri3i1d9RbafcjuoOMr
DCXikM/VUxvjJLTj5FkOZDp1P9op3YtpbHYoD7Lne07v6irmwUFnJGGv76NLe6ut5+tb4tJDwXEO
U8Yb8QowsPUQ8aSELSSj1zWV2oo3MgHbNqZVDS4N84iy4UNWCrYmgw+QVjTGTc3D7Hl3yEg9wpvN
jQO4UFDENNB4wk533Zo+lNjF8oXx85ib9tX3qGzm3jkIcZXou2N/uPA7Wrcd4/Fycub8Oa7e8X8e
sMY3LUiAJ6U1ZfTa8HYsM2uMg151pSW6wqlv8zl9cPBTmVOzkbAxhpeOqbiXJt9d7Xj/1aMXBdV4
Nw3C/Gz8GEPA1keH5mA9GklG6SqpyenXVNWHJN5o1bOfnvS7HreIlsrfJWxYelxEmyKy9jmdZ4GF
df0ObtUSlS9TFNLIiyp+DDN4uDMfMa3x1WBJXk754w76EU/wJeeOJFdoe3BnY39IQuqvdMv6KhZt
GX1AiNGegbvIAmP30mMlvYBk1Jj0OXWiWmvy/WYH8WGMQuzsbgz81y6JN8ghSbUa/6yix8fsf0DU
cnOod9kgLafaeuSpjnnZ1agvfuLZiCJIZqJtxZwiLSTz/HformHgVDx+RUrr4NgBb8PrvhGLuQB+
fqAukd+T+RUeyPOvaVCKaXx0GLLTxaLCG4YNQMo2lwS5iVaRHDToe2R+mkb/OLqkCQIjsGrxoG/2
R/IhBY/YIw1seX7qeIeGQjUAuo3fGDTUAMK0D7wG8dPVCHfWhOjvfxe4HpyiLr6ZmRhg7kTuUlkS
IGPjUL7xveG22wZbG1wenci6nfFTH+NIjah7ykB0UjwiKRWo0G4TiuBRZDwpG1IOMPiUnMGN5gM2
aEFhBZsxKu+u7yqyWzP4ZC3Oedn7HHiKedp6d04w0eMv2Noos/PllY/yYl6hN8F4Lv38krbYLxiO
Wq/oFjkNpkHbrHInoKbN8FzwVvgRBYwPDl4x4qsx7a2c/tKghwBCYPgwc/utQb5L2V8q76VEiReF
f4jK4C4Op0PW/xn9Aa8jfpuM9DFHmXczTdovJGSS/Hppvqb0ELJwnDprOOpOaDW3aQPmhGH7V0N/
yJgKxSFKwgHILHbHpJVPiZzZnfeZG20cLJYQU6h8JUFzG6vXocncJYum59Vlm+EdLj5VtugH2vU7
CBgxsuzGRuMm0uE+PINhjuNjbUzNTX1mZoC/nExKQFziLzmbqd3meUhHep+k55vG9K6cpYPjWsYo
/0/8pt9Tb05bclS8z3YGus2sT8LlDB/adOgWbG65Ca6nNbMte2FJvctRrWAjXEzSf+tAorz+Nxym
w/cHMMgecbc8NVV5b/tXQcihrwnFjn16L5PvHDMVRmVaTLAOjHRfAHukRX200+G5xLeoqvOGOXLU
Sw1XTcj1c1Kttd4ssmvtwxx+2gDaUfZMn6QNNah3/Qzpn9lO+bNGgzmOeaour5y6bGQQ5w1KUTaf
JIVUG43U70SadGo4qI61oSmYNhVgJUmyGd5KH3q1hAAeEvNbw92MHLPjT6kPZmAdxX0AdKcCq5U+
C7ckYwudE1Xp8s/LG1MXb6bYp5m1f1tiY1xo7uSEjCbA/rK76JSQTq0XYxjCniLSgdb4NGAzM3/n
99VtzMiSnvPFZGyaYEetLYrwTyimKZaTTj5zixdkC1ieb58qzi5ijoD0aOd//yvJMeLKV21BWlVm
u3RWj8VX4rlyo7JwqpEi1KzaI2JaMgws1ojwMIZnGF8y/5yXYFMTGB19/cJPD1SpcOlEH993XnDL
q84jbzRKEtjCW+2hxqkQa14YuMOTlnl+AFe4uOOLaY6y11DvCfQjsd7R1yULaBDFTVHBt4HeAiEz
EIq/Nl+cvr53TIb9nJujObz32K01cq5IfIKLKAVsoSiPZKk2wAfRXB1ijoDaHnw62oDq6I0fsVF9
JaPu+eKlO4l1Q7NgjPeoJeOxeTXAsiEVp+jpMzfv9RysUX5ih991TzGYU1T+lIeE0G+AkGT2LU22
q3yaLmJSWMQ00Ll7mWMkyG9DfAeJePYi5B5Q2rH8V6QR2SRbbXKggpMBTFUxbGuAT4GWpLjyyoSi
znPaPwhx1tGzSu4vTz8rjCQZpxWeD5Y1+8XUuc3diwQteruC7uBOO12ZzmjsSKS7CjicLqgHw59/
8fL3qMHVN7Y002FE0g8+MHc/zvMfc7AOQwgXQ+LQtewRuVhlHL9dzfCEKQjUQ+MDFufz3qWjvnwk
GTlN/yaL3tQUJnTXVcSgxGlftx1x3lmcCI5SD2F/B1kL4jPyB5mrYyy73v4u04HzFgAtoyAc0tcA
liysaEd7to3rv3v+w0rYThQjmx27LmWcScvgoZpdt2SOLSPdvM1HYE8x1+q+YG+d1bzA+sElcgiy
BWFHWVeyabFgbc61Dp/5Nd5HX2cy/jgd136gWS1NEDQZG9BwfelGfOgf2v6aElZhjGVO0+uJXWlR
srhMSlWFixoFRjNzNLgfNZromH4dcky8UOzfYSL3TowxEl5tGWGuufUO0yHSMuy4qaj3qD45Xmzk
6u1jngwZNdDQ2VoGW3fQ9CfcVCI4TXASiwkjXkZvX2D/oC7VvrF1D3nMMmK8K9x5vQ/uE7n0yZ9u
DO+s3L2XEyHdhT9DXvkeeqIB221/NZcSxTWwReUpQ79yJP0me0nS4QaE42bM3l1aSlU0G9Qio2WV
LSArlGfC3BMF8BIZkBwGSM4UGV0/GoL+Dxtzdh8YwHcYOXEpvdGd5R5YMf0lGh/J9G1yGJIOCQn/
9ZnJOn3x6QCBiIvofMQlc2P96N9Tnn5bM3gIcr0aA2a45dyN5SVHnRQT2QF1+qV3vOeZyHfYmxst
y8KDaWVdYyEmCG2PltOV8UfeoHbpDOW+L4JHmRMyX0uyHVamXE2XYOsAWYuU5Q56ww6bjVgBqzIY
HkZZ/M5om1NAMEIWOXTE+LJbE0KyAqZOlK9FWjzUzX9np6atMG0y42jftCbZspjMDX3p0Dn8lRIB
dFb1pJZ7eFmU63dG95iWljAQjlhKtkq87ehYRwzIsvkoqdRfIkalMYYL+EfiCKbzcLdcp7yjRP1U
0BMMr3579QqwK8xzeyvGgen042Btj7ptWgxsQSIanASD4QcKJYo/AKEZgLDtKIYEaQ7vzXP1VLpE
bTETLiQTXHyauHNejfFTUsWogEfolF+aPU19vi7EOIWCIWnky/OFmhllNaOeoQhUONxndd5Bzmcx
43gSAE1mwjyBvblwc9Qe7Py1ep/YcGUk+xHYCnMWy5Xlpu4fUbdWjjdn4pM6vmZ5/TZ95gf04IWo
MqvAfuK+/5GuA9wIaZGrLOyENej3MoPQwfHwzLr4D70obwVy81SIs1reSlpk8j/YJLPeh/yJQhc+
Lf3FT1FxLIj/jHTOW3oaZtKN0seiamv6eBBaxGSBgjywugajQnwUz85Oht0VRbJokIdlP+xk7IKj
2BkealAfZIWbY7EtPAzi/EkUyqP4uyVnKtHVrW6JG0hPSI3DGPpWj5VCgrP5SSBbHy9KDjsfkaXO
wlFMwrV4VN2/8Uaa/dIfbIawAfYVHRpvBivfj+WrMdQ4E6RsDg/Mnt8HLroST4bsCuzaf5tviurO
o19QAEsaCZsDAcVIORPpmjsVbpRgMMOM/vANEjO+cOssAFGHXuNfgSY8E3biZqUyEeEUjNK2iexg
LkFEw/lYmHwybYsRWc3B43bpEpH0xvTqVv7O5Axk9OjIUWZXTIb9jPA9DInhosfzO6bsbnEgZZ4x
+gH/WNYOkrjDOEQpyPxOo26z1k8sHb/bJxQzfveQfFgX2MIckJwMRaRZQ+jj99A6CTsCyk7ISWkR
9EH7peCMooD+4c2HIJnx++hGTw79Pqbqkyj6eKUYqF9Sk+8Vorj6ULhXmF5Y9icZDi5sBkG6039n
8gKEY6zJI4vgUJqq3yf1x4AeK17PPjG5+id9KG5mpJQOKGDz0CVgkL4wvVDXJTNahqeT3CeJuwmt
if7y15AgZCGqtIPLASl7fa/9pUgyde898IDMiQ4j5qxk/mW0t3IEyjqk+cO6OXfjVgZcwu8468GO
74FHFNeUNgsFVuTGgX3Ij0SSSdRHS/nA2mVTgLOY5bYqAQ1o/oUMbyOaJUVvLSSJMJOOwgknNV7C
SaqZT7CiWG3lsurETRnGXvQo+uWWq/AZwyJZvzG3fiPzRIBmOr7IS7bnBzGMJIPgDuRJG5n0E3Vv
PFMRK4hOepwiC74x18ueQ5v9ANlnXN0HLAn+RApFPFdP7aaa//geyPhMEybasUk5oCsScBefmJgg
DZrx8vkXpGsHQMe0OVnRcCJfOBNYAO6C8iweqAPiO90LNMxv+fk/ghO1K3DKt1BlAMO5Vi/zj793
r869nFJZSGVA+zIIh3tkra7f3NLB7++DtBwerEAe7/XovsH+ZMhhXGtxIgE3pokcja+ddX9JCbag
1fzgfSaLbCxeW5yFnIQBKPeCOyamMYnmN0AUUDG8wnvGNKUs+t13/Pu/LM4qIkw/M3rpUxIGzYPp
VvuIuGVe0daVMOo/G97pnBu/wF4Z3ilR3oqKBbmJaFmmlEjxSMog/LRY62Ymk6SBUjhXMSSHJUtA
R8ehCOhCmMsuk5bBZAYJgS3lVK1oJZ6HaYmEU4dNC/1n072FH8q4Am4UlaMmdItXYQPuNtlfoESe
KZnKLlPy26bllF+yYxEQazYM+uj9RoHxFK/Bp4eMWiq0/8kwQjiPk//hEJrDLwYigRR/FxPWAz0m
OSCWyEJlc1E8vO9qxCX8s56Zq1rR0xRW4MLkGsZAB3mynOS/D/kdds4eJAp+aImeiQPZ/eSDC6FN
4LXMpn8d4Rf0N3OPIR4doC8pPtnhrXSn+PKqV2T366nUUt0YkUPI0O//49TlXJRYdKn13uKwrggM
AQIwnbBNn7NnRxQJ3+qS05BuiDiY8s0lgqKBO0W3kY6FhmUGGFJNtyI1iCFQXxiRRGJRuKQgA+OO
1yXEqcoVwAkPbq3P9yuTF1LsY3OnewriL2bzoDJ41Bvq8UbuIboGIe4iPdgqhif/IodM64dJSyLe
LuhY9jzOqk1uhqRbRQoI3g/v4yiSiLtMw60dDc+ubRzJV+KnCAg9C+pTmoxxfpO65mnQgBxGGRcs
KD/Pm3lYMaXHw9nOmLTxIgoIz/d84QLogyw4UvIxHnEyOGSAOEW7Mbexl2Ffjp+0BR07f8inuJHI
Zr4ch61H0dpdyl8fiYhgwXpCkwR1YocwTAxH7fxPrcuwu+LihsjwUj6LSa5GaJUdZAKRzHUjcxPD
7kZEBs11JLKBIgTItL/Uyxahxqs44hDgp9h5WpkWr4QVOaFs3vfhPQ5VKmu4MMMbrN9m3NLwIbLD
CGzaY5nue/qbyvGRrNTvBT13g3/HhrlOSSBq8RuLhu8mU7no5yYjFfmEHBHmInke09ifvmJPbhsf
FXrGTmBnkgUYlAIjA9SLYjpxjRFjPiJ/RwICHDjCvwIr0DLRMoBuQrkgk/qfFc42gwXEAY5v/waL
4CNcJZaFaKjIG+QtZuWSnXAVX3zRs+jmv1P+0MUf7nmESJMvc3UPcXPds/VVXsj4nQ1iigpqFLH+
U/F/Ny7vUfaJi6lDD9mDkGf2hdzhQzphaIi5x3v93V9y8BxUSmnvrv4/dbfSNFCJFow5DxCnE5aG
IFsCrmrI38jMn/LpBC7IR5M7eAHTZU+CwNA9F2aqcOE4aQSH6RGoRDMuUE9gTByENPqLQEpSVaps
pRkwEoTdsCCOWbkx+UNKxxIeyK5kBlSpe8vGZYXCN/IKABm4Slb57+wUSxF21PjmXZV/ymOJVlKY
4XiJWVmPMjn4NEvgY/zL64TZsEUufCNZhRHIF0Jgo1/dSoOkvEnWrzIf35cyvTIOa0IHMS3likzC
sghvniX5vgRfcpo18gOoHznBB3UvKNvGo5ogeklyMiz995AIcq1g+EJ36geTrJAIKSWer2i+mlul
eFXIGCjIAiPQWfTKEBwM70tsigMyxqURkUia/RhZkswyG6EF/gSYuLBkCv7zEaS5GTQksabLFN/p
oqAISa+/qxdP6v2sWPiB02Ouyi+EqifKPw3sHHdqDuTJXJG6vx+XHmMGxlD/QqDpOP0H9sp/xD00
0zwhgWI/3vjdd+LPnXcU2ejC4AAYAdz94NL3m5jENckH7IqPi/HpRMZET34zvXq08eXprJ2HYYLl
SlSCqebVpoo83wWRdTfaDpJ37/TtkzKuzGx9voYzguGpGhjERY5e4kwfUmED00uhvL8CUsuUZhFD
4cgRd1SS0VLUBzS/xI3AKA7BBVRWFAyCFIK0oJCxj69Sld4fOTh/DL7HZ4aRvoT47IQheFg+eDty
YpCKv+U9F4FKZz5kuMLT8tbHi/OOiR2V+Ym3cDAIKP418aXBY5OBfrfDh48kQQyIbUQkwKF0nMWe
w6ouHsflieNm/WJomEc2vxaMJQxsjMSSYQuj8EfcM79BHCui1dIZG1uOl022+USvQ128AgAR++O/
iXk5ynx3wgtm7PQoP4ndC1KTrct6JOYl9hBr2Iiy1qAG/ucwbcPBfOQIojy9H2P10zwoV4K3M/17
H4TuQ20n9D8yjpJ6Ahh44zW25t391VlU7UiF0qeQPFXQPRSdgP2O4UGgrutE818UkyDx9IwVh1KI
SCtd92tcP5dJv1/X6MajT6tsC7G/8GOZUzY2EmbNVvzEVYDR6paFyHov5JzgdXHgSOl8PIoKaibk
QJEu83PVJ0NL4JcE1nCI6AV2k6YTwe4nYQMetvDaARkRHYK+qomevvkB8VdYTKUDXPm/A+mM88n7
l4khDoyeOEypf/n3YnlOS5bjP/Zl2MxrS5wBehPP8rchwirGJMEbb53wVkE9KWzSjnWxY1XeRWH+
EJTnQ1InNyuAxRAMdMFcwO/paw7xZemJndIC7y6pjLty/LnSq5DX8g5RmTwYAAZ4TY6v3LZ/Zm1I
0seYEcvDGC7r6Wltivux8n537vLZ2mSsXMpT7zt7eQicoEgyCpZvFJXui87aCS7yyDjwyZdUMMUF
7k+DX3IOJKggD5qmIhf6R+UT6dPhYvyOc/NOPI/rGq5M/8DOIzZQm+nV6OhpTgb4EB8Ej14t6J0c
HW2TDXGZkiYyq5mz5tBcWHvjemziAgrRDpS7MmSHjsJP8EpAXLfxfkvieCCD0mkW8LOGnMQ287fD
L/ieuh4CJAI2CuMH3xHL6JHuhj/IsuNKqUR9rG2KabofuclIJ5PMaBLbWLyMAtgwIOUCz5675AMS
zjpQZBwabkFvCWIXBHd9GBFk2FqaO6F6hqVsOSfYRR+5gpnWUZYOf8yDUWV4MBLqrTP+EhPog6iu
FFNd5o6UDn9a578q8uJgZJaLAH2LMGaVc8VyCETw+auDxNe/cl30iFrmj2m4QK6ZnM/vxroeOXEH
X8exmRTucn6Y1no5ggzcK8eakL4hbztuwJqvByzh8tfTZR9aUjt/UQQcOxualHRi252zGbGZk+wn
PxOcabfzSZkcwjCREFLNZCBhICMfoBMWRsOLW+VFyEFQoF+uOBQs0JT7trDmr3LGdG/HPtowBW9L
5OXiu+/DQjKa89MhS0MEaRT2DnU1x2+ob2JfiPFrNpvOAmUgT0iypm9vZ6JugvdEIkIX2qA89CBZ
4hKfMKpFCnsT4e/9HJdOoB4m9cWiOf5PE3bj6UZ09agSC0eXZr3cn0Q95+N6+b0ShVj4VZ5z1fyU
J1A/QFXOFfdD8EunXOgpMVMFwQkqDHkxmBxDli5PF1InqpAvAZTP0wvzGheoite6phmt8ZMNKPTB
s/nDbKArfvObt8iQ0auJT8srVEySM7eH4B4eudgfNG4gHvYpi01AuxCUZXjWdZrtRp5m+Rpa897w
sJ0mCs6odGtOstF5ihkczW5hrQ4jvbHIeXdDqpIzTEppSiFx4a6Sj7Tf2uqedXiiyL/2I1fTnk//
Aliif3kcfFLwFK1Q5I9eD5FaKUVyFUONu/lW/L5GDCi5eqPslkUPV5xMYFpHH/WLbWxQLTyquPxQ
kgWUn4TTm0tQTdibjhJaDrJnDCzUNJ8WN3f+uIujR1kFA7k+CltiYkprVgZQN9wHJ8/uPhqqPXwA
fU8DiTFgGubq30raInT5BI+T2zra8TflaPUOcDB2eKUsiS5g3ACGwWod8JONJb2V7o2nVwJL/Bp7
Wx8pgmGfowB0EtoyXE+wnCPnT2oAsAtdBAg+c4wNQAs0I4Uk2E8f4FzkjGpHUo2t+Sghy2Eqt7D7
HhSVVD6LuJY3IJ15elQam8lx77luRd7yy7dztg/TXxcj2gsxH2nIWyZvvJ7nnKn2k40nNYlJycMC
gFW++JZ301zoIOz/qMvq2cNSZEIJAwXuUWiIFxv61SOgyX9L0mP+PkIxW1ro0J2vZJo4Rq3/XnPq
tqA3jWyPKRA6ujYb5zxo7EMSypne2cYjR8YzgWoRLz1YQEQRDIIWMaJ3iM+vgsZkIjADwzF5RVY4
gxR0EKbJNzIVKISwnuhe/rJchjeHMgE6csH5ctpsf/0MzsN910WPsctIuyIhdki+YjiWz0T+n9eA
8RnlYoDpUQQ3Df63oodznSZ/s7P4IwDekmdycecHKc7aiY7usn6S7LSTyMsZ7HqZqcOsqdbzoplp
l9mxLnOe2+3KeH5zi+WpbZf5pgHjUnZAezFf8NdtDEnvbcClDc904ePIXMa30g+fCeuuf1vz/HM0
7ps+/FEGxUdblJ8N+W7GRJNX6/JfbMVfbIOZrecSdeiY/ZNTrQdzMh8nhqbcXJi2xWC84htZARQY
dPQG7mjXvJ1rpGMRpluyjY7YrAKqFDPjCvrh/AIzWd2vizndu8tQUmXl3fVttscpuCyItWEZd0zQ
palu62wbMtSm6T3OJLnyHxAzn45z+0nq8NrA8PI6+BaZqCGCBKcNAAmupYRsfzkz/YqeNXJyjKIy
cR7SQynnjTnC3HpoUodqJsFxNt3niX6tV2WNCyw0UfhPHuOwAf2sHwgPE+G+nsnxYrJdbf9pjeYk
9zCcqZo7gyNnRvhKGGz25pewWf6LXEwPk7S1C+Ogq+6Tzi8/Ont6I26qexsIaOPgzNSd+efsO8B+
OHv/FbUNjEnJBOjNNJK6sFAJifTh3DqvDvbSS0gZhXZbZlVrswYKFZZd24gpEumXJKWGEt6elu6k
fSoqmM3Wf+KQfjawHf/IgT+DMSXF956atnOvTGz0O5KX6zphKXh9d2LAMXH6O2G4JOR/cbIIs4vq
ULzChDLg2vl6Xqc7+E9pYiRIQQvrS0t5syx22RLCpiS52ot3qFXeCa+Z8ySYIy3WneKbU5e9nomL
1pglNDYo77B7Viu4t+38j1/1x8BqvisxeaWZHShhsc2ppm2xvMIzeVCB/zNRZiGdkJRfG4+l8QXJ
VHDJU5p+NTKfvDZGOSPlFAYa8uBECrxccwlKv3RotGs0uzNZg8rTGBsysljcuVkeWCpzF47MOLmx
QeL4VkltwswE0ivrgo0zW9R0Q3DaZpsaeUohIn1JzImZ98zcBU+StsTu0Z0VxE1UsqZEGbmjqGZW
qpi7GFDlIaLmmYjIfFnoD1Q+DgyI6UqPZblvRXt5NsFWBeHJrJMPuxIXlbgzKAlBMKEhGWhwGMgJ
aJnTLVwGYStGCMhoISpnzsyXwe6E5hSRlbAjHD8Ah0brdGKDtAOWz0mXuruhJKsDnexjEc99+2HG
860QpmA9/7ItBimsZfUj9ONJ6TfkdZwStPK/UErtRluFA9FCGMMWzKT7InwSBN17OVMSPhIh2NFV
6yafXhuSe1C1uy4h7WP9IBQxkYSWWsOrv863itfGg38b+3ROT2KM96XyM/gBYmCuKHYBOcktiUSC
rbI1FozpZpt4am6VWSUiXFQbS40+R8SKhqn5KQhLB6evulT69z5JD89uBpmCyA31d3IyD32X3uHo
QbGHjsEHWEd4dspTCAdazwRVNojNxj756gfhaaTWkcOIw3br9vUXDtIsiudwGP8YzD/MuLhLO+1I
+RIGP8Zw+Ri9cuor7epJzqxKfIj4sCJOb/lKH/gj8WOdAe/wyNQQmNWfT0Kx9Y7Qij+suroPu/g3
vaxugzPzc0itPspgEVHS+YRyg/gwQ2Kpf1CyAU9S/i5f9J3eYq5Hvug7nXRxHl9X56KYMLSp45AS
xgLhE7p9vpidZd5Wlre/vuZsb5f5S+JBSSwUT7OMOopOmvHk5u5mtJojGzRJO/DInuGRqgelddKx
j5lxRq0qqW13fe7uau9EqwDh1s1QPWfxeGSs0avgzDhc7vQJw6RWffYnSjN/If3dwd+LVOP1IQn6
a72lPgUWtFctQn4mey5btEX5Q0VjkkFVvyv5SEcz0Zrq5CS9LimN/YMDEoKIpTni7V/TSZvzwK/1
e3OgVvUMkMNRuKZS19OHYqYcFO+CxBpqlf0E2amT5ojGDKskHX9CCf9O3GeMNaiDztRBwTWP2BEy
PZSdoTv1mXfUnQG+SLtmvFzmpbQyX4c3JPtOgp4rIKf0VrXySlTJm/61b5kCFXjz80yqjpxH8nRY
uLD4mUjNuV4fRN9iPVZtTcGL1zcPlJ49KHopCiovzdYt+p0xZ3sUjI0z5Y/bxvM/jBCQv5mOCXNu
d3VX3MUTYwgIsGScZd8fB2S6R3aM9BFBJHFhwEAMjCAFn6TPwk+WI8VjEm2X6Yi+PdNe3KimD8+/
7Eli3DoX3tZH28Qbn+SsxA3wPXBzeDHIamMKip/udAksHwoaPO/oUwvM00n+FE3iTnLN8iRZFqJU
WS8C+vhuGgvRNB9DOnMqSkfE8CUsyGQxsAllZmMHTe35mpblMsqvB6eiS+WbrPQZF/QqJMzHqv+D
6Y5cDdvgm0ywv9eIN+MYhvBE0rlWhBw4HGlvrF4BWvucbQfew32zXLPOn1gM38QF8xWY/X3Fri2a
4eHIHyPuP1h3bkHO8URh/TgTPki2Re/HN2b+oAALJFb4Pc2aCKrAZxyIfqo7xNDnNHq/vta9zm0b
yCVmKdp64V99jSxftxHB8Izxvxya6cc/UVusKOuWV1VMWn10zJrzhdlHPVl9FfWCJBYDiXqW7PWZ
U6pnpmtB2h2aQs0jqzw84iv8kymel/x3MT/YF6dBG6gbPAduQeUQwOht83Pio3HjcLDWS9/GJIEz
TzX6WTGJqBvBDxFPfJg7FGcqjM2d4Yb9tVwAg2McOGC/3D9/d2EZRVJ1vhLtlSqFQesKhrGfc9qb
2wcSZZskY5LzJ4n4EN5Mk6ub89qfWksDSUHmGspTiFL0xdsFg0lMsDZ4SjY5gHkZvJCrXATp+1gE
/SmqxjvUhg/Cwa5Usil3UomzSgfPzqRjRDRkmiLKZpsmIbs8YizX7Lw2SfOMAjat6dMpLYoVGlzD
qfrCrB9Si2am6yYkUGXZr4bmFOR4zXiERralhJLFesyXpITBOAZ1g06ckwZfxyixBtF6tetBvwsD
iin2BC+hNUbjuDt57y4CwWgN41AORrphjMBRfMrIjrvkzFDh/g85WC9pGRy593cf6SaWYJjH3cAl
C6q15uheEQP3DOjSTfUxcfvTGETE4WrnlDAtKcysn8mZva0xzVWc536gK1w2eAB1SUQoJg+tUzV7
DyHw+pIu9RemoJH/ls0/xMyddyF1LMmnBy1ZrXY8XEyK6qiohjCrxaHBcYJXeY4Z0lbabXY7uOsD
TXIoQwqjC/Xwzte2ZpYCfcqAWkh2H8zxhZFSW3dhuPqcpL9z2t9+B470Dm5MKjDjv24JI5EbEfun
jkiR11vffLSEHGfbzow9YxiGjXUBulnby4NvBU8CteaSsbV5hgZN/GjeRJ0m1qwkimKbXNb4jVH0
f8Yx2GV0ykMQ07x62V8uxq8xqoObAFGtTwSoSQYX7QhaEBM7mzQuqrx3z+5fF5OZNwNFTBsrYjYS
g5nnc0iCs1l+cYzwiCtGog8QVZ4WzHmtiZiaCZVUc/Qnt5v7K04OV4WXYldUNlnpE1nv7WGmfJVW
tAy+McIIzyk9mStz7TKmtbZVTnvp9CVpRkYlptNblCJ6Ks/e4czvGeNBrredFMDlywO9cknjsIqv
FUJ78c47l4y7fHLhRQzlB2pLj0OXOxt6kVFIT8wV2B6ZTIW8gIm+BXUJAKmQfnTUvmmLKQIfJ/Gd
KDDdKTBcSdxu6dKDPWBSxASyfUXTZNgvKGtAaBlz/jQCWkfBfTsQkC5cFQvQgoxQn/2B/FL+lD7R
Me4mm5ZdMNmPiu4RMhzjZLeSgiIpYVJ2r/Rx5Z0FGOYC9WkKT+/nnYCxkflMfnQMw/BWPURGt/3o
ctoBkRZjYK/zyry3upvBR55PFLshewqqfqkMkjSlmeud3B3buTwTVOji+n5VxkZ7BdOVfbz6u5Eq
DpAwi8E5/Woxtnm6Gn6V5+0V2DQvwX1+Hm9XIDnl/fdzdLVahY8rns6kIe6C4kCugORrrOPqfsRP
xQbCi+EgrlCfb+joBdzrC4aJ2/zXka9ZXBbgIVLtcSaBPDdukxwAnS5k5ytoxR7iGFOChoHku3O2
jB1iz/HKXMjJZnR64730+V3Nr5QtG1Xvbm9tSZFrSCXsMQRYAjK38kh3oWethYPJ093owmQ4YGcF
wbIfGW6NkFGsw5w82qxJvjHjXsEMKKRBj3FmiHz51QKl5AWtFFg6f40xGiLtwFl3CUgv2C1vu6LZ
ZOKM+bZunYdc7U5ysoD+5h4pU5ggY6w0n/QF6yTG1Sm5agtvSXm8oiHcB3zeP0rhkU4V1VKamv0E
G0qZEYWJGYFB+OxVMErgT79SEjos12RfD0Ew/cZ8upPTKGVP59ONjwLw48teSgmFIdC6wmZbizON
W9i7vAs5qXAL/q2RnJ8Loz6lS8eYOqRIMf6MGbbqU73CWiQq+UOSlviGE24sWkKkBn49xRjIeaK+
bT2/TeT/9n9kXcoFlosrLhO+xwrKfL5iAPhtiucu6/qw+iQ8LMu2Sd0nflRE1SEtR7ot+S2oLpbL
uBh3UZKoGveDuUKnwrNvo875poEJu3Ac75az/d65I8PZGGfq027ATL7kZvIDsfwuHGLox1sGijN4
zGaiYmY4yc6jiv/WQb5NZvuR2cs3D57pyVxkSAzcb/5Bn5E0719ppxd4O1v224CgZpDY13gYTmOS
PdRnari1bqMvv2bF/GIFFOpaVfWYjN34OvTBHRlg7/AO/Yj6839BybDgwKHHcvZLdt6UDfQzPFNp
FNv7ucx2Rgygz6iIxOv/pJea5m3TzIoRGH2Qmcx1ao+ew9Q32s8+KwGsP1Mm7dtQU0MbCLv2UOmg
Ijb14liuD5cw/mTCxfkmay8HGSSGTZuWxrJ3F4cps2lQDQO5KuYT8jz8Wogh8baWuocGQr/YTwAm
r0ySe88NepvRxtu8YZpdsB0UQgjXV9xN+vmQxhsW1u+gp+lXnXhktbLexcjdG8bn3AdVcL6tCshg
CAtwAwP149CLJCQnabUfJXeXfLptQu/EMJqN07VvdK74uEKCzHt0Vp+ijDOJ6cvyJfCz/iYwDKbr
rjYCX33eckSYcz+39T718h2NS9yb1FsuNIVxL6d4PpunGcELoEp6KxFw186PEyVrG4cRfHWTsNKa
bG8zhrsZezxUCZUXYb0NwSZqh8j2MCY0VYr2fm+c7MK+D6P6oe7LTxv3uA18Cp+9jOF93hGYa8O8
iueuCAGRzxcyXvuHdHSP+lrVA/Aknm4Y34f15c4ZqmhjzxWFSqDA04VkVzs+XSJy9zPnWMDGXUVv
Cx9PF4t1ostKg5Xrl8Qa0RorqMdY+nc0BD4ES0uMfJy+LsMCXBMePAAn6rYfwjD58CeTxjlde946
ebuPg/QXMdbHzoqPfTXcL8F6sByboFe0XYfulA4j55QwH219NICdMVCeAl7Rp/ZEvohBNlqH0A3o
le8sd2efPkWe9ZaE9l1A87c0bNttn9K0xp0YsxjSJVZSWReZRuSVm8whRO4soAjGj5rIlduR1jm6
l2Par7sLGL0BW1kEK5jQ/hDTb27AhThTHk28jDIVYOh6ZGQnYygCyux7N3lZp/hrU96Tx9mfwQ0C
3EWnewVRfmjdkTjAdMzKmljU/0g6r63IcSiKfpHXcg6vlSNQZHjxArpxTrLloK+frZ6XYWYoXLYl
3XjuOdC/oBMnT57tPZJuWwmquC6qak53Rfb2xzLZq+PUndG6ZU4wlZ992iFWx0AvYZXbgtEQaQtB
ZHy08vtRJyRdfBDJvFbJ8A7isFmNrIa1gNccS7GiyHSKEFQzpvLO8/NfHDtdVUZidWPGKs19xZib
2SyX2FLlqh7qv2JKoITlTQVVrksD8Yt07W5ju0y1Omm/jjtk+epR/i2q8UFvzXYublHrJ58aBa0b
VTM91nWRdU9Wm2F0QF0O9g/8Wac8zvfQ+DHK6ROokn7pTVTOmXWofOa3+sR0cfDWX1mZLx3O35Hl
s6LBOTThc4/hzGIYNQYmVLUOX9tSl7Gr4owg63OCBJouJOoczHJA4wA31aEZmhLrEo8WL9l2qZxN
LQd65hZhmiWR6EZiVUc8peH0mzax3nXhHyUbRGVTf1zbTvlnMp1yp7+7Gq1kXTu+fjJU1G0eLc4A
10/ACpqgtNe9TMa3VjA16wwV9BJVfxgD72L5DfjEwBU7v0HOoaBO3FHFigi+KCnDz6YcuU+Ltt9K
3ztr81oo/0H3mv4tLv0ZmL7W5SRAnpBUeXF5mlEG24osTncRNYfYFScJc93WIdVfzTZMPstwUG7g
necR2pFgiX90LhHOpbWNe1vuGnt8SRC1R3AC2JuAn3eZWJBmcvE7lAzSBVHzKTmOZKaugvJlnn4y
GT40DZhbUdTUbdFZW2uX0pjhVS+7MD2G7uO3rFDfMFqzhcflkIUFGCDpT+tstJgG62woa+dY/YmF
AwEl1VBpVy/61E9B/UDuBPPDGN5HgRVtI0f+5kvTQRxiTwFNfTRwM2gT/+pYzrfD+VghxAgJZX72
sm4XDuNxHHXpcmABi42eJpl7jhrCXpTDKXzYAY2+7KU1G6IV6oBbuxwoSfUims11ZMSLdwiD0YJR
UridbkQikoY0cJfcBwoOlRKHZAr/SBedGgdvdyeMfhf5IUDU0EIZdhnsTZFXL4MIqw0Jlt4Ku8zg
IiqU2bdnO8YHdUhTbFEHz6FFCBnewXx1Vgi0gjqc6GAX9xWzHO7IpATfybbb1xgnk0eeaAkHSxqu
3AXHC7EUpasue57TSKMK5lWaOXelGG/WiL6oaB+Y+XkxYrWZExQTuvG1kw6wVWeberWxMiDiWidj
/jfJKZHrdnjFIN570/+CHYeyfjeAQKKfvdClxQis4G5eZX3x5QcQCBG9FlMIBJVpAKPIdDeJ3Vnr
2ZM+yKEWAHpmc+jz3vm1Wrw0IVlTQR8h0ycgMfphyuylzCkKyDpdJTO1kElnSa7cSY82VN1ATGQf
s6q7GglSWKlzort178fwZkHLxGhi2oA+spCeiN6mqblDixZAOsAYzzmosDnlAqy84a9jjjZ84eDO
rFXDBqUve/Mig3MPdSG34RAOt8I8IUe1TmE2qWWX3g+G67zUvQMmO5t3XekwiAulZyQakzn8XS/k
jh9qoi+j33VB41HAO1+FXbYbmxAV6NJKtvC3PouK/mcfgafvqXb0IV1So13gfZjcLTzf6dY3rrEo
yV+IkoR77GH9LJ2nwimwojQNO1L/EoqweXriE+hTMH/vgPKqH2br3Vfyh/toUBTnEK3dTN77vEqm
eKp7y6IQZRbQnDgIisXbtkXBxQce3pG0J85PAHdzaq2Xtn2o+mhfg4dmPWu7IN/ENI52efEMMh9y
E7t/KNtlX8GhHdbvI9/kqbceuUbwCzDfSFY5uCpYRX2BJg0clJVrHeoJ+WiUbNkB+0bae9XDZGVA
OJhD06iqdSseVZUfAp1/LNcuIpIO4BjbTe2Pfnh+zN5dlJv3A2rxsaGYUoNzhdLUQM5Zea+ROR1y
rzyHRs3sQYWUtmdSK1/cv0tHDNlAGYVNRHb77KDPK5tgLayXGUvVe+KyRAvGLd0l/rg1mGdNDAue
G4h2bXXOHLVDFw3NsmXltQOix5oGFnZB51Bkx3kUp6JfqJO0P32UuVvTaLa0Mx+i3t9jnP+9Gu5Q
AHfSPKGdhaUuwfAaLy1O3cse4mp6yv3D0Fw94W4HQkGrQOs00dNSy0pSQE8nwiPqNnhBEFn+Jmot
dgDs4qG7kA4GL+Zo0N7I/0gwe6NZ31qr20ko+lal87jEM/KzMvhTNvQ/A+I5E0o3QvwAHQgPGe2Y
5zWZwcLbrro4WS8dbHT21sWi27Sj9T4Z1LJnUVotdpLSWoggB5AcwEG+ZYBvWzuHWhYJZEn+7q+p
AhLzKwZbCshegSOj9ADXrLB+7FEnNp9VSNASVZRwUnffjuKFoPuTrIepPLUt0DuP4uc6D+A1rL+S
MaHkqskixZo9aUTjTsUlZ56mSg7NMhVvo4EvAm69OcDWPoUUMRGKGjtmh2hs8Fq7It0PA3Uc37kv
27lmI/XtIc7p4A/WjY7E57xM5RYdpvdBh2lB7Z1Tg8E6FTMJndzmImXIO6A2js+ym6OburcqLz6a
INgWEPp5znRCcmrb1+6Dmup9K+u1iyxx4UWnKS6e7drfLiJbF0tLabnbioAAozGf0sHcJ21/LC0N
ixz3npTXwkwekbvvGey3aQePWbIrQodNrkkpOjJREIozLqanytbDtmSYFj2hZWPneQFmDrxGII7K
DM9VaEF1xpAbbT22LQPi5PHrOa2PZbdcnNityH4Vo8LTW5iGO1Rzj14BOkmz6qA9YRwE9d+QNBYl
d8o4XX9OmFIZotDbt5b/1i4Q3SBWso1G8zrQttsmU/dTdX6zs2qUf5zibkps8uxi32cJqFLZ0Cil
HGlXwO/yUUWrgDq4ZJUY+do4vnifKZjBuv21dAIuA3MDQ+db0lW3PrGmtTcyBetyf0N3yH3vB2Ln
L5enojW/za3uFMlsa7IvjN76giH7EyGS7ZQmO5Ozs1pC41p5zXZmESK67W5h7N2iuuvzAEZG6lBR
xbEvEjpC2VpZzU4O9i0MBwhHa2aLWfpsLl4qw/orPP+UaVr0zrceKB1zqOK9iPM7o8e8eeXynnR2
jj41JK6VAzN/yeRolf6K4Cu1TEZ0ggVxIhCxbj1d7DC5qBinOA8pIxO9QIceks7uAQBJQ22LYlQA
jjGuicXsaMaglWPyIg0ttuiFxt6eYViwXCCuZFsARvKNPYfPbg/iZDD7swCIELi6WMIKunYFoHX0
meLszPLNKoqJXBh+4I9QKg/hwj4/DZ7ZAV2IbkNX3zmpCPelY9/ZjvpSyQKPcrphk2SFS3v/gB9S
0UBhlQHp/r4yjHdYz8FNvqrRYFT7hz7cjk/rh0iLb5uGRmg9WlgZ/X/U7MNpNHwXLNxcEn4U3xxT
y9B8fGxrYRH1AmYGQdX+5MHjEFCvx1PkziMf03+ckNAY4OIwOqUebwu2yqRkt6PNAdSVlgTsNEvx
pTc07jSaC+2kDbiGnN7aD/BlMJZ9HCEM5Hr4nUmWu8EtDhXehD+r5k5DJaEUvZr0teKWScAGJ8ot
+JJOG+Q9zuPY2dRxj5X5mghgxARv+bzD/OCvJXyZUUg9K3gxkEWTDZV+/6BNbkuJm3kQ3iIxXgYA
kbYFdDr0gr07bvT/uxnxtj45JK+Ymfa19a/AdOJV8OuJWGUCqRznNPrCozlze3xLNbP5QZ/Hl47G
nk+3MBKbsYsfsrnGQ9E6Us524cVxibIP1qrLKXYl+UsQu39qcoLIMI+zX+4HRM+lNE9LLG4uvsHK
rCfh1ffCdo4Ujl/9yuT68fJp0SKcfY4LLZOL/hY/MW+qVdem6G+RW70EEngAbsoioUYV2b4XI++x
JwAxuvyHhm22DjuDAqAp62OqeEfJqBiyKIfXJaOCHHXpIa0BhFkG8ApYMwf0a1eBNT/XKIozQza3
m87JmXQ0CJbCet4sGYsTT4wI8e71ieYBLnHcf3aq4mnjbK8ElATGSJu4mvSoQfFrWFV4blunpacU
/1YQqzE1xskoGvPZcyBPtsrsnjECTJboHmeVEWnN6zw1TlGcfViz9vVJ9hxM5UPv+F90p3ekoqwf
SkqJphAyGmAF3i1vyNWjpoc+3qEb1Mv0Tps4L+m/sr6+jGBHfXI0R8m/JfLrS5zTYAa1TLFfDTNd
LQXIsN3JND47rb3Rfl//fZa5sKTBqz2peOsHAAgnWhYZ4IJ0iF9gRrmJpd1GnnuyTXGgqrBtVAAJ
PUOSfrWvBGiaKALYOi+brLNAeRq/2vrGlB0G178L6OJAm7nv1HziHW7gl/xUU+UwHw30paMLsVBP
d5NLbPjbOtdcusEzMqUbKDuPSUWxzO8CCC/lR9jKW9Om55GOLMkKVcvKfuxE/KC3DFylJyfTVGfD
kTLGRh/DLA73beARErKR52yTJMbaJW4rK1BOdv76/7us64Od9eDdFkJYkNaJeUmU2COv+UebqwCQ
lTLT9UISYRJLULZ7DuVkwUJa5Lt8YhTD6W9W6YWr1JDvscq+/FR+IIB76wafhv10GWS8Yn/AxtCR
WNi7vJwgaUvA1ybWrudmSaOQeHO6W976t1ZCNeLMy6FWGc1gp8IatyQmRE8KbXLLGWAK9sFcerGz
9/P2o3BbqKmaGB6I+RR01kvYmFvHxCBHANUW+2y0BCWmcZsqhDl47Y9D3t8CTrPfw5IaN79gnjZx
W12DLDst0UC9W15iDkBDYKIXWoBYdJSxbnsu4EiqqywUWKee9hEQryyGFmncxnXzRLQFyoFUY3HP
HvbHLkAVO8ZlLPpHNRnbbIyPRcuk6mj/Scz40WRihEnW6o4G/BXoEhCn5X0p+r0h/JOROA8ZFYc0
bXXNT5cEGJj2qouFk25bDqgdw7YEbM5eEiiUwmuJMxCucYsH469hdzfplM+p5Xzqq0g8GEbhzoHG
YIH1dQWGXzMOaH6nPoW2bzxQDT7kS0SGEL6AuAdOQL97pXfHUtMuVcF7WkKo4Xe3dsHYaDdntMOp
XOQR1Cogdeb46rlB1BPSMIsuSTY8j1K8RjkDrw6FNNO46gVql9CjCDbsRdp8LU3QrlQ+3uZ4uka1
9RmnAxmXOo2xt5osJDAiFD/CdG1QiSJCOxgzM6mzYhwzfIsJVPs6ZAd3B4lCRl4gXRtmU7otyuXR
JOEtA3mqavnoCRGsrby7FSaVcIztEsOFatOhHARcAeDR/eCQVMZfL5kIaIKfjEbt2rJNdlujTv9e
lkv+oDd14LlUae0XG8EOa/Jehoq6TINcSNdpFiG6oEw9hJ8jIhMRIVKzzHspTK14ofb6XVem8eKU
5bSJ6u7DB5uJFPS+mDPCW1BdOGTPuBIf5HQmJJA/VGMSLMtC+iVcMoWQ4Sz2lmm9T2RlpBoeiHyy
uI32WB53INS8wcuV5uu83EfWo1qaU0IkR9CWbLkwF4SfV2c/ZglqJTvqYIWvLWjnpIwIrAKGqz2G
fPgsuPIrUgsgSuKtSkil7zsSb1JWxQYkIojY+c346IfVLovzU6QSqAFtmkrwn5m/+hSheM+t0g4A
wRKConnGyffku0h+lEQJqFh9mwBS5pkDJ6A7wAGh/zIOTzhafYYGtCimwbnjQasyXuHmRwcLQTjk
Z/OGJHRlKGutz4P+c/OVf2bkP8U3IRR/w3MhQrQe4GmsyYEH8sGu8Hf4ea4/YHh4SD7WNvU9P/gP
6kBrPLOhUVcwVxE0qL6+ztCBS/nKvXfEMT3phw50A7Ih6hTOI+n9oSl+R/e+9z5m9cB1wgot1Lna
cANysJA0qY70yf7wuj1qfPot6j+F3o6qqoc5F+AtCH4i19oMyCIsFvLD1skl/9C3ko3+Jm8h6CbD
K5xzQSi+ENNyCW4w7YatA2VEuHynABQG6yWXMDiG4NFGazva8kh1bk1wV0HrLQYwLfMutr5K616W
VA/UH9J4vSnanxrZKd/pnjoEXFm/uQKnxP0zoJ+98ezsKv3obfHbAU3mN0xcbrLWXvW8FF2dkAhG
J+kTH+BljnRR+eETQrIiI0mUxNq3hvNBmrFGLG2dDvASVkxCPMMVgBmDXsL4rBwAupIDQUde7OOZ
r2XBK0oVo3xl0djUI8Zscv+641tRv9KtWksW0qcQVHTBth5uxL58kEWYcWm+FnB5hmZuEw7QSfmH
JX7C0usQEsv6b/nrdS8+iEjpECEQ0INoYagi+ekpHhN2mvEFcO8R+fVPI7J1IMrFy27WoW8SuE/g
FpDTpO6jH9m8KgZhDQBoBJ0WwJBOaljusA8KCJCsF5oIpyRooCi+5ot/Trvp0ZgB1nMfres9Uxih
BTh9GONPQZivX+EEW5B4/H9zsgae5ID61qk3fqtwTyw82EyvhmdWyE1TuHAipJCyA5+c3R/+WTiM
Ouszi6/S2UMPVLP1442A9jrXhyz7VxKLwvlVlLSyybQzvG1ERt7W3qFv4kuk8Sjs1H5eh8yRoKuM
ysw726VwqVX26o1dyf3pQMllKM6bQNmSC3S2PGtbFMHnAhs86Ed3Yyt7IztNKNrAjKqhf6wkJ6n1
/7BuqGMgxPg6Bs45lhGQD4ZMCpNiWb9Wkzh2g6ntnY76tUGlMqP/nKeQeJcoOi7NlbXqx+CunEnB
+2hTVe2NhU7N+swP1yyhhbyygP/2LDJJRtT9dEV0C2MaT2b8NZLmGvNyCY1p68fFQT+g7dgbQ1Y3
fZv66JJqcRO0FUE9EUg6qqJMQkbgRv25TswXLc3Xf6kYStEHNvEMS1gELbELcj2yKX+Qt2iLwRYK
672uHAHX5HzofxMLkF75yu9mYi42EruiwbIJJi+1geT/6OiOq/57Z/xGW9J/BU0gkPOOQeDNP8OV
/oKLosv8L980KOsNZLTctT6LXF3nSgw5ekzn6I/r7R4xqthXb4jEQiz65LfNkcvqI8V/8eoClE4p
Nui6S+0l124orrIuGG8QBPaBCiRtQlc6JsXHiX4rvZ7AZ562aylYFmcFebsRRwxL2YTESf1RTuly
XzTVc1lAlREEdxHBNUji3zYpHjJon/bQyF+0UW+rmt1TCcyDN10NPxe0j2CeKrpo2M/G3B1Tn5fb
uzYjTJAvEGE+TE50GxNICCkirGoBv7YNpCBM4W6wDD6XlNlFCaZrSp+L22b24y8IbC5BwwjmqAuI
EOpHDqJpVf4hhuGeVsoGIhg9ece8Piyv+WzeCEQOxVjvYeXeG+6yy4dlm9jMkwyJui6MZFfgs7qm
28Q1wOMuplM/nYVDhDgnlDXTE+Jm+LAHdgrdqVM7G69xaZOFXiT2bgGF1qQzeCUgMvEF/fB91xtf
g0Np37WivVdmG8m2YNXthkalj1+x4pPBUOHEZnRMlNBUtNOpr6AM4KYhRb/LzICoQ7cfypLuTg0h
pRFxaQtmeCjwFdQl8HweJezJ/GsCe204vMnTLOnvYdwHjDwIi00rWzr1HiS7P7UFwt+lHej+Wk20
MeLkavXj3gperVR/U6q+Qvq57hge+a/Sybc1cKEh9/cDRxbpPrAjjKm5YuuyH+sovxgM34jWuUMx
cQ09+xr9ks2SoCLAxgT8tq34xgGtHXZnT2kDP1hTWQXZvykjk/yMYDK+cPvleJcu/l6fE1e9SUJP
ciJMD1iYf6/By4prwAgR4QLRDEdDEeGXaGHDX8EgmTxRuqcHfwmWjHh6YofZt6EBdUQJICUuQJ0a
gCCT+Z1O4wAFxEcvz9ZN9DYTVPGw/G3fPOjb7aGsdgL7IlW5U+hn1kS8Q8RESPPgkCDUxW+KC8U2
n9gNHjMfWdmSNgT7xZDfFNzgJrDBwERknBkwMbAPUXVAlXftViEF2lI7HnL8g0EjoTZOHkvTVPMe
7fd1hQ8pCclxk3AwMHBAE56wYcJsRst3n8Hsnf6YvOqmpE8ZvSWIaBVAC7AqAU2H+Z/rYfvpleJb
XNY2GqAlX648nn6ZvNtwumQNzr1M5LSXQ9QDIU5cWEZiSF2ltTygOtauU8ct9jU12kNmp3I3tsU+
n+/c2twUbf0IgGorlutMpFn27SYoPgk1rCVcjwVoW4qgy4EyUec4oD/H76hbflM/2rIBeWYdLSUC
sKhMr0SyN44o+AGKZgYtPGOajiiZEYWnQC2bJQC0y34Jkv4Pz6P3rOU+o3mx8t0Ovi1rclZpO8FZ
XF719bSr6YVDtzA6EOpqj99SK/fzeWvMzslR3saFL8x0270+VOw7rhoEOI8kgcPDfoz64Anw5Unj
NkUFzVS4DerigrY6YIFhSxzSM47PWZ6YM+vYcnU/0x4tCnoowaXx3Hd8vwKXZ2qGw+IjISlwZXHq
OQJ2PJ4YMCHQC9cl/ghMS/CsbcdAulQ55mZpXlgmLiAV8IZQ7RH7WmcevQyasqkQl5JoGwTrSS3M
5c3g/3lc26G6y7Lolc3MTYWBdpjY0tcUE6x5DvTCKPjofZcNBa/6J3EDbbUEcJ2KuZdsCC9V5D73
iQq31dS+s6FYTV6dyREjFwhwlLmTPePtI4p7RnRWbFUdaw5Ncg4CEBIkn7ggpssA2DWOAVQ//poJ
F2jbHGT7MrZQrPFerHd8+Ugcr+MGj/ukHGgv9GCIOByIe0BcHkdnuLMX1HBMRxsf+Nw9uLJrvteB
HG/6TYUOgAJ0DMxfGYv9sLSHNDvRVr6oIbuUnKCBAT6LV0JyC1G8+9oMHTygo44NtVMJMFGARHcC
jTcApx8285p591iScljuqbd0RCB8HSSlJAHtOL5l5XS0qx/XeedXM5PL2o5qa6ItepAPR72KrIte
C8QD+VeIVwiqCRN4bLYYZjos4hOtryXjqFbBcWQ8sDSrrQm2uhXTPZ/mVYejhBgUPZYmeG4GiiYe
2jIWWkk9mlnOsmGC8B+XBb/6d2HvX0lDGwMT50AQAp3ffMFynnQCZZchJIv+0W3e9J2l85lDOUDM
9o+J07gbF7xZHyH0Sbkg1HPXzTVv5F2GNHu8jJ+lTz7UdRMDaF78blfBtyRKL5EuKswTSs1bX0zf
tCgzezjLNm/XVQTvDPURoG/A1upBR1Up7YKmjy/uMOzZdVNIAkpT1XWZBOWtpRzDiM7lzJhkZDkn
WxClpOoumhbKuaCgTXNPNf/GpOeGP087f6+fZQB94IbPBeMkLg10E8MQDG9on7mgpQSw9K45Lh04
IyekCFRU4dsyds+9DG95l28cvjyM1S5UwR67CQ4qLjc0Xq5+5jBG9uPYzCP3cAKZTwbhOEX1/dQx
YNeCZaQh6NLg01FMgkJSkssLOlwrbVaYDVgPlGZNhq3jucCl+A/JWFBafrLAhmb9T6hAbtInIxOS
hGb0LI5eUOz0iyDMy+30rhjvWj+c16SrQKqsBzJkk5aqn7jJlkG/TZCIfSg+9fHmFM3CWmu7ZLP5
8LBJAYGAdzekyBQUwW/Tjp+CBLqoc9BQaj7XHM2IzIeGJJuyXMSjSw0pGZ464PPj/BfIB+j4EWEN
WnPiU6chfM4hsMakYVkJTMi6MoW6YNvvtdUzQ/uUa4RjGj8RVLhEqDphAXlD3uHPH4U8+bUPqDYG
MVmgxYjqJUiTJzcGMEHqoh2VooAr+KOCckFZv2ZkORMWqxVgJwzTZGH8m8tEjLbg7hT89sLfiU78
4UQySajTvTSOtmYaXWUGBl+YF1xKOSPKTOeR31p2sklrVC/SJ9RF17oUMcXjoW5yRbRcb/XyLggb
6Oy/SscriU3AOayX49jDGDzN1d7RADsWTYcHUfNKJgRnvn2YVLa3aMBkwf9xYMuEKZAj8JS1DH4M
Gqo6Gxg9+wV3elCEiDhGfUoJza0lf/aNv5P1Jyrdt8x5DGgxY6F0f2lhHXSkrQ91Yg7McWHFEXlj
XIqQw2ZsrCwr6tWIaHSPprH3aJdiD4RjnPyBePwRTel7o4yY0hAgdRrQ2MWxbn5Va6wDO9lTxaW3
z/4ji+dpDbc/BwVqrEiEkGqwAC2YHn5E9H0gApww9THEnVb1o12Ml05bx3knViRoM6BMHmu4Y3lo
nf0a4/DBU+igKq3eaZNumyDZ9P63Nv7MS0r4hP1Wlwrh6+Kh8R6slj9bBwIcZqpos4vHHstsuPCF
VXLL4akMUkI2ItpWKxPfpg9EEr5bUbGujJz5Vu/ZJ5aLGYTwSPM5ZzzNHiTellXllNgmmEIQ9ozs
3vfmfL+oC1MMTxH1GW2GOE5W791pp0tFJjKSXdLbVP/VXkJg5ydvseEiYpztE4o6M5XUgia/PoDs
AAI1vYV1XQeZFsNcdtpHozF77ZklmhADRD+BWJEwF0NvzP5e7+KuCpKt2/7NDONjhAqnLO0/o+W8
OKo+DbZ66pzqpSOJ51VwZQX2rRpawERUiAG90wmUsIEYyZPSnBkxldms0ANuTCfZKGPSH67GxyHx
1cqeUKOg1lc56iNTn8Bqt5LrS2u8k9mzo4/6qL7AlLarCWPrUL0KK3hrEqxbJkwYJ+ksOssxZ1BE
B9uxZ68gNn2e8unNnL2/MbhLDNgTdxlUX0Mjn5Ikg36gEW864FVedq8DkqWQz3r3T6W1B/j5BBih
3xrRvGVT6BB2bKEHkqgOQJSvgyuzsZ+1GZbJPV4esst12THjgPukauAZ7t00UWHCH/Z49RoFgIiX
qsMq27Mfgqa5UZKUiI/SG6PKLCZJa7EdMNLt3zFDJ1E9NFl9jNHzDHE9gXxXsvkEJQRTP/I7AWNW
/QgVdgMcPIycUxjV1JfA/yT06FS9bkKXiRHGQSZ7xp5U/tlcsjvigmqvBhN43nzsKnkyG82S5X1H
LqO06XgMqCYQjgD3Ir1uIHjYKPDcA8ezq5tLmoA96hKOdaZuZjS9ESmgWobWsbMEchvWFXlAhY1D
ZHalAyptnYc0nzcBnN2nBvdFj74tEWql4ba1LA6ZyGi/MbxBfAMwn0LjQseHl+Fl5NFWZd3Zpno3
zIwvXsCfTxSjJzF9igI2lsmj0ZoP3Vqnp24B7mno2QxZxMgVKTQk5fGOfggs0+gwRGLcxxm1m3gy
4eGu9Jg9M65h0RHD+cvWbEqyTZGAghuq32lBhJyYxZ4ZyZjmnaWktUnb6jkm+rfy+Xvy2xedSLVo
C40R8H0nlgyVUqEnVJz2tDNgloKYwQMG1+Xu2W7VSxPYYMDBbJdQhSRtdIc0Y7MBT5ZejUzNKx3l
6/6DGL2DDh+nwQXqOt4CDxzF7OL83P7TqudvxBF/Grt5SES8yRpeYlFApjEmYNudUxGPlEE9qB1L
SWboMm6uc8KeCj9dJbgbnAYs1rJkp6nLNUlzCakFxnQQESJ3Hsdo7oyPzpiehBCUAqKaONTr7xCT
hsjWUPHeFSHnG5AKnOoMO4X/hnkYoaZ/CylRsW2AQ09O3ayWDERYWoqHIJp3Q9A+ygKZEDEreXaM
bNP1M5QN9ZNyzRykXho9xJ3m5FAM/tZW766XCsoEY+heetq1FOnsbeakVzPJz2yxqyPg3VLpZcnG
X2Eun1G2nPV2BY+zk1MM6CvFgUxZyAjSHN1bc/ybxowQgi8NVqXrbPx5BKKDpD29MPg1UAo3wVIP
OQorModhG+DczssatYKBlSaQbwOiWOoPMfp08JZwCx8DuCRlfnY+Ef5kqC/HLAFSuECKyskLN35I
C7ur0/sgjL/aEp1003j0cCQ2MU0TIY7QBtF1qXC3Aerz0YJecQAukVnB/YRjGGMuN4QuQ6/0omvT
OSOiswk5iqY5XWTG9FBCLdhyVbS1DPrpSdi0h8YDaJES+dCJf9fmJ1DiqaFIkhgj62pDeglQc1V6
wLoai1fq3ydQVQN1h5Nt4qT504CiIFCrxH/Q1YVQiKPdFxcrNy4+3lCfqaIJAC2RwyZh/uKZy71X
wcziJHN2Lhq/PwPTDh4gsoYtjcxW5XZyi3yPEXYQ5Mm0MBbd9eAJco3dLHUgBqaQgh2NUkCyI+wC
nlwsapGA0kQyrtuRatJIh0wqZDlVGD+SGVwYbtkoJRFdtx4TjV4cwh11mXczQIOuzZ6TJXtz3PK3
wdKuyrZv/yijjuBmDx7m2LW2bcAj67dSZ5g6AijnBHb0wiQ3EKByE7l0vQgswBw9u9qjlvl7NHFm
0KiGC214Nsa+ADDd0/jFBhuDD41J/4dm3MnK1XdhTK8zbAGHJTGhyiqgDGga0ChgwsqkOwVaMMOn
2TWQ//W51MiVcmNOBOma7d9kQfDPym3PJdvYQBSwaYe3aPZfS5+E289os6dluaWbdetrMJxhAcH8
ELzmDvzj+oVWRcepNk51HCOqUFoXU8o39Lv8O3OpwcxbjPsb7ftsjJ9e7r3FYfcYT2jfRM1XRFjj
EkSJsebgmfDPTcK66/rxN3XtkFmfsf5ndfNifMfhLMRsmF7fi9GtEHO786hWroNo+TGKvtzr4k8I
6NhCcNIJWwYCxK73UYKpnP6QRu3FDxXy693eIUVp6umeAZQ9REL3S2ReJJWF2SJI1L2f0jsiAvUx
UyqI8uTEdMEFlMpG0Hw0SzAZrWPjcgbKypV59m2InUJ5bSL7FAxoyw3thxcgFRTa00lbizr0EBMD
8t1RpA9CsP6yezGgR1hJLhGp4bvPVbCuELmA06Ba0VVBbm4ioJkkHLHM9umqOuCVCrCjSrJtH4bP
PoLP2xoaB3B9M3xsDTNMLnYwQ+O6s0YyctiJ+irSPQlQkPCum0CFvYFaT4Y6kMoEjItLgbq0bq1E
I6y/JoNgocAdJVn+VhZoDyjCJJMscqU6vKboGWURztaWxtoCk0eT6MkPmfNiNJWax22GaqtM4kOS
1A914QR3MZXmb3/Oz5Nr3cYpFIx41+MRhGq6tkEZIXz9nhMKF13+vIxLfmCu0D6jWd2fyoCBpf9Y
Oq+lxpUtDD+RqhRa6RZnG2MMJs2NCgaQ1MqxJT39+Xr2udnUsLEtS92rV/hDN/kXnSvMJjSkfARP
PzszuPGxvnWSqURQAqCrneo0O+bJ6OPjADz/NMjpzLm57RkmxdPCHCI6wXRm3phv8q7YiKUkEo3b
Obd6OAd0KKlFcxHdg/kkyc5XtsmGBOpMixkN3VjZ99bUMhqwrQ8FWxhtfwAIJJ7xvePOzyV8xTsv
QdOxCZN013euLrbbSF2aUYBLsWEWlApCapPoEdSUBddBN8KWaXqwC9LXKRm7t87p2l0yBL9ulX+U
hUOrIEA7AfnD5CWwOpAzlgkUZmBjrl04NoCbIRf/znWMWfgwTrvZ8aqzN4ruBfgzbXwO3rmfWt4h
jLfATCSGmObyY4Bh2SV+XDykc5ReWitoyTLFZPUbP5+XhyiF0gBvjfAcQJYq7QXFs9qY11aj5v0Y
BQjC9xgzhLa8TX4qV3MvwMonMdJskRNvBpUM+zoP/FPBEz36NMRAMmX1NazgS4ka2Lgo0u/UkfZf
om219ST8/Knt0H1vHOPRiUt7a/RlsI6xMgevmufHuHxIG9HepcDF18nInNqCzOPaA02+GGZ2CdFp
VU0x2PwQkUMBqCFPmKtWmYPHWuPejY39PISqInbNL5g5viiYeAAfrD9Fxi70g+agOnlgvOHdeVX5
PlT9G+nu3kf4g+F7twUc9V66Eu0FMEA4jAvvZISsngKi7REQy5MUIZmtXNchNj4tqXTU1qdk9K4+
3e8pqTcA+259CnTDgvKJzNW+zRvAFfT4PbphZvZcD/76X1mYQP/WgUf3Lo1RYsfDRs7n7lqUC0qc
taHbRf1tcp0/rOKTC5EG0a3Atm+t3Q5fSk2HasL4o02cdTPIqmQWO+0C8EtmZyDtWANt7/zsFjoM
6C3dG8jkQ+WNCtFgfFEq/wF1PnQRfVn2e78Q227KT1ZhjOHKaOG8jMiSDhw66Kd3R88fEmiNIeU3
1GWrqdZh5N/7fNhMgBh8cwCuimA2SUAad8ARYcVsQQEbj264EIg9AaIOOO7OD4es3KgCkJslKZh8
aYGeTbJoq+o4YdqqUAEquviHhQfBYQyWY2FX/tkq4EybEV3BKREStnNd9P7fIvEZFtQyN9HAqusM
yo2fumcVTAloK0y/PFMmQLfamb2aaYiHo1zjlHVjys2fwojV2Jv7KUWNdRmJ00OwFbIDCw//LaCy
tgKEZ1q5Gf0UZHz+JYhSQUIKKJEKy1yI4u0E1RD18I6xCwkDYH7eQ/9jrCEtT8pdlyFT5QGRKzkm
HC3temY09pfWgWIqbxSKxse06yttZW7cZ1P+R4Itd9DESKr06pvO1UWMIFLtKW2M7uIYTbpPoEVX
i7GZXOyBQ9iVjqTKsovioZwt8077PsRZfBxD86Tq/sOH2NzTdSapoe1cVBGi+o23Fg5YbdOvrkHm
kyL01O1+kb5msOBCDt0mCM9NJH8W0T5HpgDeRi5hut6dyhv4341M9kuffI2xdVOEIXTXXEzAvO5Q
0F0VyO8ZPuL7UNic0QV+WHS7wewfUS+4qD58TevoKa4wklHLbkTWaB7bt7lffLL8JqTVXDzAP3qX
EwySeuxXaT4D84VoFMnvXjkrvsQ6RzfFaMpXE3EZgLBAaUOnQFQQiI9Ko0+l4kfLALBZwb2Rqv3b
9O5lcKeHQBQI9BRn1xFvNFwIOIU1HqWdvzgBqpfD9FmhbVZLrQWcPXt06kw6kYmxi/oC6Rc+lLtB
Dr7LI2ujfxYjNlflbL54NhCpAEey2QnPQErxfXQUSaWdRcwDqWx7c4R3jR7jIu7MBnJZH5d3Iqme
i1js0IfZJEO9C5X1t3NkufNw5z5Bsd0bC7GpSuHfesHeyCL42tlBKOkgyTmDXMlD2iQFk2UGm5ib
MlPiuU4p7BhcODNkqtF8u6soHlGekgwrpmBZLZSEtjusE1bbki6rsa33rd2tgZSDM0McszPJ7Me7
qEMCgyPK6uRnLjHICfvoLoBTG3sUtYN7bSmXUxVvALHvbHwoUmEfhJ89Wc28ScxfC22CMgf1M0+Q
sihFeNrIMePXM3c00qHY++Zju3jcWS7GUvcMMp+KMn8vcsqoGV4Q+oR9DJcIHaxZNpsixQgsZEbR
5mfDnr5yF7xy7owwXvKFzGRaNnkFEFEZ5mZqFrjS7pYu+s3GK7oCRMdonzZM+xA0HC4An7UvJKyp
cRtJwQBNDH9Gw3pQU/rUxvOBZtApH7u9V8ykBtEIQztihqvftAhpD+rdKKuTNDML2ln6PpeMoqY4
urMZOgWxhJmQ06xorGfXlGhqN1Skhnlm9Hur0/q9DhLAH8ExZn27HZLLibujetjqJyBK67E1XSD8
4ixM+8nhZMuW7CNJlv0yBZcWFWAjmPZD6G3yXB6wfsQhE3EAmx5dZf1d8HEE4Tkz/MocDu+0hXCO
fEKe0pSap8egw0fJH7sVWNdtPrJExn7ZqjF5EFHyrZyIVJDBztp0po+8lWs/VYihmKck9tZprPbM
SNB2qdQrbfvTZC7FZlkQNW4RNFwRfmgGFs1mpOl49bADOSSuce9YELwH9yFa8selGu4xOkNTqSOx
Ssd8J2wbZRRBW6PBLb12meWV6x7wuVmrvSAEz2mFzoiV4i/Sgc/tBkjQsDgvboeejxUSF7zSeTES
jg5T9PlmMCGd90P+KebpajnuWxy4a9OMXxrf/zu75i5ETu9I7+Mprp0no8yCbZweZler8hwcKkXk
Aw0g4CXJUPRWBkxtEOnVrgImRY316kpnbQMWBha5Eykerum8cVtnnTnLTzcny8oVFxzlrVXV1Ctb
isNUDYcsCQ/FgIyZ7X7G4ZPbJUi5mPm17QXjMNDJ5Qc6Ct9Vb5y4imXE2rzx0P5h+fLvAuj4ZKEv
wxhpmYa1YSlEhrHzrM29PYFVppjLJP2bJMNN5N8V6k0WxBCOA3Wrq8eA1Lxp2pVbiI2BdrXjltga
f8eSchrFi3/KbXPByWY/9kYBt3UsEAkYNmRNJKoBii1BB9wkrn8XHyNyQ+/PZmsbxqmZ+oPI7OcM
Jb45eJ17DNflWy9pjdvld71YpwpsDsIpTY7fjr0zDRB/41yu+V5ppZgueCBk21OAGnqM7itNUUvC
Ux3GdsN3GVyJ+4PstBPqLsbpFwG2bTELEPEoqmINGFpqZfc/A6u4rstNU1Dcu8yjs9lBBc5MIKhB
t9U3M3UAM8kGqZ72jR+mpDaK+l2eSXjvxYOl6PmpqGfJx80qlnR003SGia+5q2w9dOla/W5McZfW
A7ZXwQRBL9xNsId3sDH5Lo2vNmIQpyJU+03ngOZQRThNu0PqxbtA1v3aSZrmLHrYfenyky79KUbg
Uz/lfnGeq95/SopGnBI5nyVjNb+K5KpgGQVp9eK29PX6snnM8oCOzSQZJGWS1rVbC0wVx+e0cr4E
OMSy8zB0L/BGrNXkXwVGywyNATHYjUDYbVmjwLQe0R20m27HZHatRPzdGSBBHZAv5IljTZ+4weQu
WiC0+2shg/vYkhyT1oyl81iE6xRVAJdhvhhDmki9CUQ/Pwal9WTUCRNNRoRN313ryV23KnnJ0/Y1
luK7MUayUMvGngSstDlFj51rXsYozHne4n4cdUd3+FwCgAZ0IiDIQV3wOYIpEKbCZfAxTtS7wVnS
uU8i/9BH4KU619j3MTxlo6J5IZ5z34cn75AWiHCc7iYFSdEVFbsJRa/UoT3hGRD9QgFZz3kJmvqh
Kco1x3XBva42XsGLCsCGFIbkZJ4BZaqBD+f6JEDSSKHY986mTYDvjniILSAn64FyImfglRri3s7K
q40Lb9OawNPxyDYE6idBvpk7JP6KMtu6SIj2+FnD/betN9rKyS3O2uo1CpvfwehvlZUDnvS4DEnI
6Dz3nMRdsEW18Nx2o8V0SXEk9+VRoR4MguUdrs4piJcPwG7oA6fqm4LjUC3zNe9itTIH+Sbk8lP5
3OcwCR7bodKq9Ja8ZUVqgrW1mu7DEEH0iizIzZ3w2a3zZ8fIHwM7BRjW7jIEae4ltZddu5vKZACc
BDsgPRdvWKhBlg6heIZ5IUIhDHr8Zbi2fjcA8u1oP00e26HuFoCEwW4AVsUYHAqTu/S/KRCWBvkU
1IhykUAa7/CcqMJNJ5vfqB2cnUsOkUcIfxqtsXYad5WRlfCwd7npQ+5QAZyURZyKTB5NN772FOmL
8P4GfbF2IgCdJnK7KlrHPti5YJqYKbT5FsQHNGhG67LhPs/S2UBYfbGo3FB0njFnsdfCak9jWFwz
p9i6INB11ufC2ZRBtgsz86xxNU44rf4dng6YpDF5swxEfRzYscuCUpWSl3Jp3mwbSNvs9ORnERLy
mFnNOcuD6RvzZGCxb+XQHd0kehQo9HRhhah01v82wbAPpu6xcsFFB/QsVpyvDasy3yeB/aHNPij+
OPAUOU8jDwA2Gv+Zdi9ReaXVkpLmiul5Y1NPTtlaQz0YS9vfgF6IfK57z18XxldgvS7odhHpbK/a
JLbW8kKfJIuJsozBRnfDOX3hFfr9A0VFk2Ey9V3MUPuKQ1EAQEMKI/Ecqi+E/+eDmoO1yeFgevcT
vwFaOBNfksXfpJaBGAviaQ+N+aDvXu/63KSv2sUwHINT59+7NtlVB0NQAKo76//Fl4jdR/5bDAe9
bQJLKy//6ovITqLRSJWuYkwxah8+rom3Uta1gNxWAvj4tr3gFFVfVoF2JgLVzhu/zmw0Hl3UTN17
T8XrCeaa4glifjK40GrrS8rdzYIan088iphT87ZcAOMm6l40x5pD5b040TemWlR3z2C9+BU31uCg
ygTGbfPBY1DDgZMlv0jp8yj0EJP+gnZ8mDbu8M6FR3G26Y13L3pIverYTxiXlNtqQoEn2/Y2CMee
Ri7y4Vgh08OQGv+m9x1/9N+nzTlIVu52zS/1Y+nFGZG3Zjn/+5TzqDAXVfWrHuRy/UBlgC3vKrIO
3QjgkjgemPDqW6YfHVfK2+ozgR8IWd3l/O+yG1/cjGZj9R9kjy825UjX+80P5nGP+sAOx/mrDyIs
fyesdl94sX4hP7T9oV4/eklm6aqILlW4MOD6NugI9cA/RtTJJ3D9PAWaR6emDKFym0e9HMk4GhJr
va89N2ZauU1SyLUgemb9IHh3AW+LxcFXVR3Jl33kjbWss6STp3OktKG+IwGSMa1FJK15ScI/G/8/
T0n9PuW7vgP6RcYIGmb6ASQPpZ/8EgnxBI8jyfuw6OqwOeqNwWctVGd8vo5C+oebXkEh12j1FVQe
rHhLXBUDTdZIEwesYYjs2Vbw17IiBpDT6HtjzLQMQJvw64G5SrJo4Ob3mM+AtYaVFT3qe8glx5LN
FQX6hvAbrTarvyMPmn8BkNBrQVuzG+LRD/4UA+LOPfIyTqRFu0KywWxbDgfNXcg550jIuGU8a5jJ
nFLFv/dTnAbt3K7IeB8cgg8vKdgaGeYfEbkVT477JIb3XL6OhgOgn8aphblI6NJiS9d+SM9cj58I
8XopZFy+bCVtEPdYu+rGi4vBPfEDxvG1Skz4ppiFcOmDDidwMPWG4Fo6jA776LMq7KfOeP/vASfY
0NUJKTcvj/lKGj+llwcvH8S7ac+ndh4ZFb1OVoZNOvG8rnvoTjwMFlQ7wxBrMTCpW2BKQD3i5OaX
AVLerUJ+kW0460DBTMpBQ806qwE4P1/f4bT2ws8mfRyjaxYwvZntv6Yg3bHM6rEnOsTqaQKMVOfO
m4S6alYA2D1jPsz1gKcIj3cElVWifolmYIFw58qx7tMQFUl7ZKA7qo8+skAqESzsb/2Um/EbBsZX
gDBhYSckucq/WPYQ3GU90O/cq8C+wNxnut2YoIfojCaq/RBpFK7Djmp0aCdFoeeFd2gswqVkKou2
zV83Gm4yrB+MAtJtQWLit/LX6jqG8lbwJ8wXxL1q+oVha3xOIkemn5O7nSrAAslPU1XP9M7orBbz
pamZ1ZbNi+oYtE+JXe2aKn+rJ+dPT2rZJcPF9+RpxGOLsQSCPnV7cGd7VdQFDorxYQ7ag753szVD
9Qmt96ahu+3Z48kmmfEM4KFF2T5mHsIZKfJEesyeBd0ZtYZ1oNSuKvwXvaEHJzrbIkMOuEZxNp72
kzQPqRJ/h8j909NJ1UiAtRybe6053hON0sRUq65Wr3ERP5mT/NO0+SGAS0fKmuKYluc6Wrsrs3To
m0zg2TNHnZLQekhN+0ga/xza3i1bjIteSBYtjiFocTIxoiN97oOujcpovOj0uY7GNQ3ktY6VsTSP
fROgjtSdGHM8D4Z8EjVyE/wdMkpPaKid46jZd6o++Im8xZpZVdhoGNpuctVaMYupXrzavHWKiVle
qjPiEEedbgcRcbQsXmsvvVDF9wy5u30Rxm8lzAGAN163SofkiZaoDTKN0i9w2q9eJN8ioQtHr4D2
MFuzxwKkCs5ZOL80Mdr+xXiL6HhZOUp3DFs/1WSRKXMxfTXeG53YKAY5ZdzgJuRcXGG8WfbyJdMc
sAZUA5cjFPW0UKvbXeD8oCPU8tTsp7nOHhPCbx+k55wZG+JJkP0b89Nyl9/QbR6UF4BoVN115mDN
OrG32X3znL0jQ7dyEXgL2/je9etN4LfHxV9WAWJ7VUmxOzvnshOvOm5HE1Cqmv5OO0K1yFKay8yl
joNUz0ktDm07XmFPAdZOxZdjqaMXz/eAbH6sIX81IwsyAAbQQ4PjnbiPGwqtKaE9mizmxaarZJbl
/eDVRw97D5jjYl/HxBQzQjySBDLtD0C83svEvEaliQZZi3jGdKSAIXt0dnmdvUVL/Xeoh0vUGZCy
FfHZbkAYoTc8gkrmLvUCzUiXpmKgNCTiSWFQgYfAqclx1pT1Rt8Ts8G0fcnPrnLelI2hXGPsqyk6
hiM5HlnCGC9vixHunDC65qK5GLI/dTMOZQhmFT3JZt6iqmLtgmg8TZz87Wzg9sdNXJwQnkkYUycl
EQOMZLfwUaIe3sO0gVOcLhizx/Qih41+Djhl0dZYEXHXkz9hk90hCctPs3GAOGhfuWXveR3KMFlM
z4sdpW+R5RqfTIwGzA2BDLt9+qde1GGqh7feDBFJ9ctPxmv3szkfdDJbF9bRA5+VsjWx49ghkLcR
5N24dFAF+8tGle6hD2mod6An4rF+Q+D/Zolkm7rVVzgbW511tEm+rTy6lCO3RVhvM9EiDpl76BBt
phVEtuysqZBqmE8ekp/oBRprBtfHIOtuhZieA9d9aoX9Wk/hEaYYSmqYYdYNFnNGde6EwFiLW5N6
I12BIdtPBkxM0xfHKfZXdeXgZLU4IHJZ1mHTHwjOiDYZ5YuLusokk4NnZo++Sl8AX+0J/r9MZ+ET
oWbnLzQLynSbjOWJTsMuTDrjzklm/i8NAs+ddmaWXAAgI1ygswlIQWvDdtDJKrxD7PCYiHuIvqCg
AkL1N87QHshavOppzztq2OoF5VvpURt/F13wkHsCDQlmQNzBiM+DKcTOc5EuiWC4hhGRQwJWFfW9
GtpLOIhfQNs7MeZnEUwnJ+63Ycjjr5NNTStZP72qpVM3hfHVqxh/uK6W2sFbhxvdJyF1bjztMi3M
nhvml2C6iYifcfImB6/72n4ww3TXiJRwnoABt4Fdtq06Uhe+64RIJ7sZh/jKHbqPblkuiF3CC6jb
a1CH27wtLx1K744/7ILB3LfThKt1nk560TxIX8CNZDO6Zb/xMgA6EdqCiuCDkO6hoUct3eIom+65
CpYtBDL/LnDzV8QX9nAzvgIzgsXWWuirDSb0eK5E+gkN+LJ4Lw3/a0ro9NeORVhp/iCNdbCt4Ggp
uZE2KH8SeTK9jef4KFGlSNppCOJM1TFP8rMCjMZ1XHwTJTGLjjIHZ9Saepq37UO8QshI04rJYZKh
IKJPD6uaGKfXnOsTKkWWdQjRN4OmDrRWotHOawG4gzE1+69epn8MtkU3RbtoLLZW0H8D2zs4NY15
UnKY5RALkhcRjHBgMHdLoncVoQLpQ1rPAXz4/vBTklc1YkQRUfVf8MOpXPEu0geBL2yGsnKn/7Kt
8teIo6CsWfrAKR6jAathB1Ra09I7obCDOCWiTxo4IKXMW4bGvF4xOrgsnKvaXS8RqILQzaQ1tgPI
89i1/Qaby6faJnq0WXYcYqRHJAjxIr6MKrkHcfQwK0qzrL4LOTWCALywQGsro+VmpbjuxNGfsp2w
NJeHPsv2OkYbYjiVxrCNaTUk1Az1QMJe9PI1cOW1totH3+g+m8DReqUIITnrylKfftz/WqODGr37
NSaY7sH/TIJ+LQty6rArUK5Z/L3M8h1OWRjIjz9lFp3GgBCkxZ4IBYCssBeLNoZvfuXhsk0HuKAp
pqQVdEdZdpuFCNg1xtGgL54U/scYJu/AFXHNLTHgnp9aHmIsxOPsWx7Zb/qMUtuhjup3ppwvPNXN
pObN1NXHhYAPj3BZz1hw0Y68JjNs3mkkF67DN38JUoaiZAQpSa6akDZNjTMZwJYBSAg/eNwErCHD
Qt+g9A8dSps1pZM3y4NPNJsWVlu6WH9rD0oAdQAU1/Zr8ZFc9NpdEycHzDC3SvZHX8PSGrd6EjpQ
GDTZ2BQIeD7rFcly2bY1HUfTv/RGffCy+b7SbLkM9S2EllveKOTcH5Q4RFWPx4tJBwWbmLsyVDSv
i70+JP49IVl/LBNYLy9ddrFsqPdHuna1RcJe8JQlGU2dp4cg9T6NAUG9vP/BmIAW2oLglvVaD4Nx
Fw0FmDp6g92yodn/tzSsCtG8EctrpB2dLqLedP2nMtGVLlxiOSPCYSXdKyrHJzMowCJamLSU1rPV
TKdFBnigLZguIVUfTOrVE/S7AwuT8daPaZZ3YJ+YciV+8zc33EcbVwxuzlsgEZeqVYZWCWoYeSC2
s21uB92tKryK7cqUQ99Zw6EUzErjHQDP0YvKZ1cbBhlwISOVnbCX3YdEEcOkdvDmAm9Es6RBAW9g
ct/gqTyZKv+17fHbcAyKiP5LSC3OUeglivUAL29G6yQc8Sebsk2HdlnrIp0stWURO7KmPsA6qonR
cfd/6AO9VrU8mb6xS6t+NXSk1KornvQuWVTwtHT5bxpOr5HqbtS/QAbna9nYR3NGe5HOnUdrzInc
i75Ivass+KsOjeWurLe0wml7kTBTEQDsX1sEiiDm+kz512zCzxEDUZIHDL7FOhbuRlGqzmQkOmPm
+GDxtvC8FFRhtnqIN+2MZwMrUQRlfZcX5UMV4dm4WE9z22AX49Egh4uflfvZzOjmRZeSvpfeAbOd
Hz1jQN/X43RJnhpfbHzAxW4JHtpwQNa10K/lqeuyt9GcmFF1t3+RG59JHRSmfODILy6hyD5UM4O4
R80won1vagy937fwQ6lMc8jlVvxAW4FiM9/ZbEonSZ8kI+IB0XGf7Kai1gia8rkGooiG5c61poPh
1efJGi8Z6xNxB39XNGqtS7MsL7+L2FsRJWjYdyf9/TOFlA7Vjk3V3zjuuQ8dtnG897se15MlwX8S
H9ciuJ+W8aMQzsco0AaBuh2l43n0m+9awtjOze7dbNFEcsKh3AvbeBVksVHXXBi2fAN4fKF+3XUx
Izk01x8YxSzrJEw2LKIbKn/fCDPd9JNJ0CouffnSDHRniBMEZ9iT80749WvLkWAOzVuHTRm8bWi9
pDn05a6zob4Rkj6TVG/DzDo1LI8qdc5jZ+Jn4r1VDl/HIJmucjjsiLUH6lh23SmakrPHCs5suTcH
sZsT9aBQ640zeHgtKFNuD+JpDJ4BWCe28Y2GfUXK3l8gZe/CttmJSm1dtZwSpzyAUL4Wg/XeTpx4
Dcmm37uoEhXTKWcACJQbqBFrFb2HTR9D+ouMe8svd5mVbcJwvqeIPJRle9QfjOrLZuRuaPXpGqdR
Sb+q1+vWEvcCeD/cQFK62Dzo9Vch96ZLZV1V6m+kT8wpCh5SK3Xv4rzG6s299Z29zZdgy9F8Hojx
k2OdnQklPQ+ydm4kmvLr/s3waJNI9+g1IJEEBvHuX5w4bzHOjD6X2f9dVHIoGSWnsfc7am5IHeLW
hPsKac9NV0NL5jzWCepRo41gVRqdaYkOdKT0eT6Lea3NU8cedfNcpb+jSquNjqi1MW1Cu/2GrnnT
3XV9DidsWjRd7hrjeQZGWOjWHefk6LFQvVrXXJwCNnICdT/tukhrxcUwvVNG/EwXepj880HbmIxk
4Tag/s7hPMLzpF9weLBpIH+5dKqSUl2r1HiT/nTR4WTpEjTN/b3oIxjl3X2/wP1jXeiaXm+bQGkW
Zbu1OB16F2RX8eMgJk7/fOEicbDbu1n1XZOlBTYg4QaYP81y3cidCVj6gXpOdczyDN+N4SNDSrXu
rfMs+ivAelwMYbfSh+YG7ozC/JObywVCJKVSC3kVvvxMB7ZM/tVddQMDxzYoh7MN89FV24Uk63LL
DAjavYXIo4+g7u1flePD5ONKzFqCEcMTGv+ZYsnu7Ph1ADqjw6oGW9F8hpn2mGpKiI45Iw02474Z
USjXpAj7oD+upvVn96/6KhefIorlok+BLEkfiknuPKXQ571iFxZkPbY5zVqg31Vly2ri7Gp41oMy
X3QbWG/rqQKlyWyOpOeIthcxhT4NIlMYMCJFTd81n5goJCszNc/0ICdV3zkZ+4iY7dBgqYafIvj2
YMagfw3OWN7Vk7WKox+jvmbTDRzfGk1HYMELg90BSh4EYjd64K7oE0HfMJfG7OjYWOf81d9EILRA
NFgBHzvrdoBNYkxXUrtH/AuDeYKoFr0i0IIqA/zJTZtbm6+CQRYLI06MbdFON4ecSP9d23wMfXPy
KIjnGpeAeD4y67zTJ4gdR/hh03IBlc8j4C87G6sbDnJSoVUHi6THpTbPUUvJDrqtqgog3qJcY665
6pb2X2LmxiFuZsjwYKaViw+9a8xgXlf07NuoPA2IgutVgu14FHenUrYHESKMQmpC31PvLSPntYyh
lmekTl+z5XMcnUshnZU/9AdEhUACI2sYwoke01Ov4hVKeXTAf/RKqYuPuu7WegG1ct5UdMY0ggA0
2J2+dew+LYOdWRbfFZ08rk2LLvfdvNd31WJJojjtxTDhsJFh1sGi0vdMb2si1h36Jj/66NVJjp6u
hAjKiBkJqQrFCWZWJLh9h5lJ9K0/rS7rv3wnnbPRbbXjcd9wk/WHx/WXDhvIbm1s9ndYqkMtbIJz
hMIB4v61f+aFxdxuLBx3K3KrSZ4j+7tsLTzokjXTEBVb+3Ew0L1V5IhT/6Az1TwsDj2Fqh0BH6cN
Eva3npWb5v2/RDbqb3orDByWQz4BlMB/uowOw0IGyHLkG7DuiQUJmiDtzqaHDmzcsZjlDy2cvxY7
P6pXty9vcf88tBWULoU31rN+ahW3AwDlVk9waIIiKQsNAKigXhbEo4EdXshxmxsd/w4MPVRa6cek
m4Z6jXCmLhRDPi7PaU/7E9FcNreOhg4TPOpBvQKc8TMR/TlorUsH4NrFNCYqNiyYRKBZDBSh0em5
z9ixA/BXFE8J2PD+o40m8hFnk5mIrPbGGiDxgw45Qe+veDJ6PWWWc9C7R4cQhmE1T7KG3IPJ7koH
psEfgWJ86mfYUgArYLQQmc9EFCgWt6740c9bkZD5JSdV9Mkwk/8GAfN+1CWCd9ZRTK9R71Gt/M7X
ibGWarg3c/WpbXAaj+GFPIctQMwFeYkUehM5jl68JiFEHzQmXQOmQhH5KU9Bb1BGL3PaMx1nQs4G
ZVrhU4GItIMK/Q2Z7U66E9BK6krCTx4bd1Z4k0YMzNYDfsDslOmLvgdZegwE8qfaSoIqVhdKetNz
IDVYSuXOJ6pvJ/2B1Ahrh2WBz41e8hV1sg5ai3J0JNSHiN4VXoyinWn6R+I23agbHl/wjOjv8LVd
Ggx6m/X1RXH21OayV3N4IELAf+AE7thtfMkkjnc6SjggMcxcPTSVuGcK9S98V0zeKPz0aszlTNrT
nVm5acUKMFMQCUDuIjrMhKpsCR51qcD6049bdj10LyjYHL762Ne3wLLeCR1xCcyfL1GgeqoS0JIo
xDqfKTe/KfBk0PGLrcSuq6hw9CGVDDO7n2ajjzDiyKBYR35a9lttNtc1AfzfLft1gm6nY4ceK/Lk
+puONnqPJSNkcdYpv9XxYNFlLw6A/bOONjbvlcB94D0aclmWD9C9Y8jRVUxfo9Z1x4PchQVBbBhZ
s3qh5BzAOeiYuISWZlQMJDPMG9/hPF0ykmsxXkXBX/MMe0ccAmZ8GqHy/1Wj4x/7wKOXrp+f5SIR
GT3oYBKBkG6T5OKO8DTBNAW0GnRLwQvaO8jC9ybhGIjD0eucj4yZjrt8toPeFlbevRKzitm/5/oj
B4jtAqOtvERF8BCo6vvfiWLVsOveDc9bhS7qmy60OijyQWKf/4UE9x706F78F1ydPtFiDtM6w+EO
seIVXR5aS2y3YHrIsotO5jh7rfg1BAyGgtVJb/VkVm99JE9W/0rw58KQUtl4aHbnybDD/fLfB+vd
rY9x/re+Q3o/jlW2Z1UtTr3zwfAilfAvDpB3IkJroQ6PiLgBkJG/0YuRHxmEOZ0ahGYC3h7EFe1o
X8pHxsIEMt46CSEpYsYwd/mlxcje415iPnjU20zSVKuveotqCICd3BNseAkbCD4KksC4MhKR4PJh
quzQDfoZcSbwAFbrfHO+8lodVnRIZpewVPO0vIoS2AQruSRwogOwMQqEFeN6H4a0kPh8l2cYjd5B
V2v6AtylWrEd6GpANefR0XEax2rHr/5H03ktRa5kUfSLFKGUS+Ur5Q0UBRTuRQHdtLz3+vpZyY15
GaZvN2WkVJpz9l5bXxS+oSXeA75rxZyo4531hCadfwpBDFv0dvEe9RowMXkwL+sR5qp3Bw8er/U7
qrtXHQM8t91Jz+rh1Dz0LN4ly7XLlMKMx/lRbfQk3PAQGOrHGJ7MrH1xSHvB3PngM0T0OwSmsWJ1
1POQXk/1O+mvaPDMm9TdsljuamPeBuptdoH9NAJ51kuCVsnlaMow14k5sU94GDOwO4+/EWwx4VIz
ZoJwDh/mGbyiCy50gsirUWM8jUyay8D+ikxvqbazOegjRG7QlZ2N8CHRjzAPPhPE7DZHHVuk3x3I
H2POt6I/kOvoVKUA73mtxPzD66QOF0rPMHoTon/D6cS5daILokwCXFQBn4aIWWpTHL21b3WDnnUz
MaR9rD/NNKKlZKJi0Al8HVXXru3ZubVsAjpWW26YHocuMoG+zR/0NGoUcDHLv3qxly7HoGjZlZzl
9biPQ3nJAwjBjH/0Yew7+wk1YtGyLw5pv5sHO03PMgHxyfOgp9K4d4+sGvqpdbIQoQY7GV91WvBx
p+dI5RJjTRgaL6qnOrRXenXDj/i7mRkb56IXGDMvtx3TecR+WM8oiYjYvmjT2b0eKnoerNhO6LVV
TxfMSfoN9ZzD/fndvDopzWqEsnoXy6xI03Kvu1ERVcOsp1ZTJNsadIftNWv9IFXEo0zUOPVo0LNx
MqBmb9adg+s6dQ96pBk04/zYOi09dt0w/90YQVxehTy9igUjNV9qjCY++w40Pew39e5Vz605UqaS
v9G3hWdeT2D6bSF04GKHbsAn11MuI0IXViYU9lwgs1leMrfcKtPZ1jWsYAadrq0y9Q8Vz40yjzKp
CFdTKIhqdikgswpnVfV0zsrmkscGyugS7gCbm2T6bAOkSQFITx6TNFjeOOGx9i0KvX7+o1dsvf4s
Vb6t2I0LSYoKq6beWzBl/I7F4GeivqA1UwX1VCJf3fRdyif9aZG4nEvpPybszuj0HfU2xac4FxGK
IW25ruVVD1aHDWa9EPKYG1guumttQPdhdEQiv/F6Whiqt94GES96YxMyxekBhQJtqy8TD3bL6UTP
CnrLaLO46zHImNbbUkkDpJvLqx4CNVOYtPOd3ufoVY8O5ZqIKz01cFi8/nfPhuelwtnBNo3lu/bR
JGNmlt1Nz8U8wfpLmuHr74cZJ3q0+FGZXcLou+vtw++7WP293rr0oXtgi5OV6UfOftAbaLszUv8/
N+k9pxs5O9HJvZ6MJk7sHQOuJx1M3+7AIHt+Cta4fsnYsDVsH26ee4Pqzolt6E6mwRXUl6oG5hm5
v5etlPN2MiskzgE7QBZHvQ6oYlnrd2jYjfKmjba/5j+/EyGFZ9YCvaFbaucWhCX4SbL74MWQkTAF
N71HUSo+povahxZzduOyCwlfG9s46And6hIStucTR1HkDE+YWQ5656wHdjhRTWG9haLLU2RamyAZ
r2nbadTmleaLVj0+yvTdstuNnldz0z/p3WVWvwXS+Of7JhhhY9i3vNWsGa1+eNLbL10KmpqOpwUu
F6JmjJC0BTVN6zlumEcakwygLAaL45fGy2K4dBXz/tKr8BVe1gWDSb5aEKGsQB1iBgmxjzZuWCGV
6M5B2/2BYcYcMrO+98Ho3vVEEOGySHlxXP5mca7jbAHoN4P4DlLjTQnu01jN4F5V5z30zYI4v6jY
V0sU0ZkHuzss4MQttsg5WPvflJ9MTqo+c9iMZawI85SNZPU2iuaaR+E5c22K+gHgXR0plJPXAKAs
yokUTb4q8vtgUi7NQ9zk7TlyMVslfnWK/UmSXAvia965uPxoLxYx72ka3D0yEJWy9lW5uIdMPzDF
BGuzlYrjg2yX66wVZkvrNiszsaDvj8zSFpR+zlc6Cljn1VSfeW5kSPPLreP/YzXf0xLP7VPO/DNa
mM6H8NgFf7ChdSu2GSbKvfqjNIrTxIRTouEyICWsqmR5qgwY3WOJJL7+1xBbjfSLLXxFJRD0Qger
1uMANHvlt+1g+ZHGjEzUiTxv57bZDrk2MU61wWsl6fyUNdxbFO+PKkBS3LsoA7P6WofIcvSOtZcE
f0IEfCUaHNGl5b02Ah19PbJOlJ71zx0xt1QNKX11rrydJ6ZxqxbjK6ngPxtj24Gqhc7qYDZB7nxe
fB65aP4eO8pKUzwRxOElqObicuf5yCDoTIXQHyCN+DTC6wwh22Iu094wAfiMBlN6273kVXPrVXFb
yOlYg3M8jwE32W1MDuKdegq16Smlog5xzn3HKPQiUu8rL8uPYgzytdsUEp4rtdJy3pVd9AbsiHTb
dBJUyxJ752Nswyh2i/v8kNrJ52z7X7FGymaK6ogXJ8MxBkDHWRKIOEmHL2EPsysUxmNvwVdN47zb
zixieF2pHlp4ARyQNGtRVR/1kr7C1PmkZfFAdiAVFbP6Mvz81ZxCCyfRdE3r7LFMaV7k7ZeaAR0K
k6Kmq+LbmEH/iMyYU7RlRdfIyGlDF9zJdHC6uw4tfYgMFr7mdJ/m5jUbWDViUbE0joDd4dQ4k8oY
ZxO8sQY2V2s+DQvbhKrMnoNKnYnYAlhj5k9mR0Ze1FTV0bLEtXGSkD0iWp6hL5tj55KamNftJRvE
cxljH06tlAMR+O6lt1eL76Rs9fz7QFiPuZFHp8VGDZd0oGXh3i4dkHSPQn0TdaQlouZ/m+tCvAYT
FdoxpbZH4ei78L2TFbakhU3wDYzK+QfYg9OWNfQ4dDp6mYErjnFBPyytXZQoPgivxF8T40bfcrFt
JlPIBxH3T0ZmcFcsqKAGqPUUxZ8ag0q2NKaXyfZHdnnLteyXtzk3KB3jLLxzC84AbUfYZh1W20HN
f3MlT/FcYHZRaMcjJBi+v5xV7wqsWSZlwQE2nIq+w7S7WqN3rfsFnalOTyvteoB4g5x/EUROT1GC
JrDIQgoHuXksKo9eWd+r/DI6ZL7JEntQ7rBOkwhEGW0E7lzViuAjPNHPU1SazOS+PPZzfjGQ7sCh
nTmWINd6JPK8WU2QIFCKCHeNnYVk7ip2d9GC1aDIg2ybIQVDKs64TZWJA86Vf6uG3AbDIiNFzTO6
UjSb674O4q1ZyUnTM7yT3QMm4rKCdQObxk7uJ63p2TYQBLvQfRCG+U7SYgpEy0BpP/61ivCGE/4Y
2RHkXxrvdWRyRjdJg29tdQBco6CiF8e6bIk5kfZ9G04FpXQO9WAcAPP01mfjQRhJsJHf4awh7SZD
2mBElGWXbKGWToqcCZJv3dQtuHwlUuT9S3KcK9fRZYQFa47o6YVDccIHou5sMff7PDEe5QRNDnli
JkoG82SSC2qyjrKaGOUd/BZs75F70kLV3CFXcioDFnt8+J5kp56bI7VJe5EspUNu23iaVffeSAKS
rHggW72jvKYSYCpR78zXnC77lsmk+zYwOK/bPuVoWJaG2IZyGF+bRfXsuEzYdvH4YtV2vJMOEx5H
CgDgI/CB3dx6RcGE0bOjJITLPM84OOj0YtQZ/Em7+sroYBhTSjNJ2vNqju30krclwRZO4AVgXnB5
o8m3WVoJtZteFvKEgMUO0NoEQB9nqXvsHggSsAn4XHAjQcDQNuQyx3Z8dItk2nuuq5C/xghl4PuR
OrBSfkhr2pnbnIpdnSRnBQwc2gGuknXliM+0scA9oz/dNVB+Ker1C0U/wzw6fTzRnrOil84su0Ns
mvZOROUCTydx11lBsmtMafSwVHqrnhjqbPXWGKzctuBZUDk7KSpazVmOSVWhhBijUxSkxK7Xebmn
EUlzLbMKqLFeGbxEUiSsa5mFZYKkh2OT2jVykNr8zmXlPVVuG74Pjrd8K9v01ksGKKuwXE6F6RDv
rXlAW1QVnvkde2n4VQG72XuYKskuMArrG4Q38KJkBkHtZRiPJmJw4DvZJhlIqIbt1uoANjqkOwUL
aqttjW+bvVKo0sfcnQFujIO2/blZNZJGONtIQIu8DAPyVH067GFu/SstcGZ5ktePjjty16aAHJ6a
IX2Ph6p+GjoHG4mjkuk6oAdFoRR7r1NvtO8z1eJLacVU/HvD/uoGltbaxvLuT2hGRAjMfPRQabET
GrbKavOrP/fLn7ILgWsFbeCxK3XDA6GA7Cz7uWcJcGgJcsGQ6UEVifa2gFjkTcXfehK0OGYbjlKG
ItiZbcjuzZA8iRZagAFbZxVHKNKHcXkgy6b9R5ZWCsbbNcJ+1Y0G7rXOw8ntRv5obabYkmSapjM7
Plcw2EnSAqY7lua+yEW/oVeM1sUbOPd7KKsho9cz6u66Z95Ka4MAtiDAwt4NfXqZJ+vHIgpzRdxg
/DRUHsaTqbB/iCWd6Lv1lKSnPFtbviU31hh/OtBxNIEMSEyqKSvoJdhVm4Qv+FknqScNPfuDCmUj
DdxgIH2aZJ0s2vWSMEsuWnUn08RaT05pwChV88PYfoyN9ya6f9wUXIhP/Yh0ph01odLFe8eyfKrb
nzkDuzhGT7JvwovFuYukXA6URJFTg50mYtG1pgi3IUmIpH5hE7hPEvcKpms9NXl3Zxk0stnjVSJ9
E14PTnVSVNfeeV+M52+toIKmnMeChX0jHPPQ0TOBvp0A1GII/s3d5xrn/n6OvDUn9WlgkudzMlzu
fJb8xJoPRmZsHaRjAigLr0qVAC7sLWwKKIDz0aE33bjVwewIbhvkuZp/bGQULdUKBYJx4GGnRPku
m+U17OeN75AgAR43L14H9o10LwYNYiH8pubquS5hwC3pKKAHQqgKlHfvhhhnW0l0z5JqbfkdeRK/
BDAgriWHw+TVAu7tB8iDHEDHcmU4lGFLmkYSe+FHjF8T/OoUE3nDobuH9JvaNnhMasdevZmhSLKH
D7d5oqHxpbwl6UWE8ys3SUIxQkTpb01r2FiOeZwkOckMNfLAdvqTCTt+jghjcMKbxsvwGXyDxDIn
ldcS0qBrELZSAjGwu39WQXuqkl/aOsSh9LUQ84Z49fPixRy2gxUvgQKB/sOwGULv3fOaJ8KPIJXa
Z6RxK03BFFmHeD2GkjX+5dNNlAv50VgkOLnMXOSrwOK6W6Jo03rJRl9B/edf+TUuB7iqDX+0KRaZ
0bd+zQBGRYFDywUu3dDFNoa3tl+2fUCBE1BLj5SMwy7Lrb3JQ/u9gI6ZcOWG7jbZ2C9t+BJq3hpY
W5wYYgZb9JGPFMEYEjmWpMUEB6SuRlqvSS9eOyG9jhwjnvmaZeFJRbCSXYcgZZSa8xF8LB1ZMJEc
VOwXhwUyG2cCb9iPVvV+HuMXq3QPueu/5ObwItGKFpl6n0PKocDBMT34DcjhtgZtHT4nFrgQR1XU
JR0e32asj2EE2aue/ljlcmMTkG3jJlErWDY7KYKtgmuRJUdINwQUgHTrB4R2WDP6iwEtZBj8M36W
e8AoVH+plMLTc/rXgqD5suOJBpPI2v+KC3gPsPPbifqHbpmJfhhqMkegUfRBsM65Pfpfx+llZE5k
lj4R+btxiO1J0YZPUbhpx/qv6Sdwsya00AswAQs1S8eVu7GLWUXshAfP/9N5L4QYP8o+uyZu/2IR
7MOltnpnI9z0pS7zvxx4V61Yrmy1oVALCGqQi/UtscqdinUDpP4u4wo1x4zoEaIhlr48ORZO9USk
6M71sBKZPrqmYjf5tIu8w9TYf/QtSniYLMqSAar00ZT73kYbunAG6q5UFFj/23fEjiv2HPcO2TBW
+t5UgCXTiswPiyYSO8SxJJqUnF2ui2bSasYkI3WU3SMjoyJUhtG5UCkbdMk0tm98vxIenYA8Htbf
uQtHgX0Yp5U7twKSYnS0/UBi8pmbwd67jBzF5dB/1tmxFbFJIyAEInlxq8Ck4TFVPWTOOuV2dCgB
UDl336ZdfeC66+z5AZD/u5HOEIDwEgaHULTvLBE8aSkBDBOd5m4LiPfE9dIzgFeCFcdy8Ps8lcU5
jZ4ooG87YW/CLt3x4T3kzPxgbFIhPHIabR+cQdzrL8J/nrtmww/ZSOIGF0YqvMcKbXFHOrnx7MYN
ZfU2hL4xouJq7Bu4Zai1zQUgEjAX6FsgLDeyBwWjnOzNDj70l7ZtjgGyj3UUDwEU00gUJW9isCm8
8nPsDP2ebeBCaaXyKxOK3fwHB8nHWxGY74VdgwWwaD6JHDDqCQF3dfGwAPzkYfMnIW9EZv+cZdox
MpukzXCy3VJwr/zKLPPXzHzR1lWEH08qWY5jauwTWX3xtziiDvyttm1lIGLtDtGQNVx51u4pJIM7
Z2dq5mf+iTbxOmQEFg0cOPcxs911y9KoH5O4nY4epjOToQ/bm98pXDL1UrVK3fkzinhNyq6LiOfz
MLWbdgaPQfwRkmx+DJy0V+VAlzYppjO4Vj+dVhLwk84h1q/VJR8ux1QG0LLp8u5gsfZiAKcXG9x7
1XeES9iR94yVxszRMraPEtDtOijHR1xBD/HQk7BUb8dQ3VyngjVMcmTXWBMCsUbHMpiBnro5lx6t
abxFc3psaENQ+35DH6MC/mFqEOqtjcb6qZ7ROTTJx5D/6LA38LQrn//azDCe2tuYMm/m481s3mOu
NxdEh6VNwgQqAy0JvKWm1jJ2vfolrrFNoklgv5645qaxCYvgH3PXG0aImXMc7H98fCMdawQPYjrj
4wvMPbhupyFadmApzv4xIeqbMpiVvteJZa387B8Li/6YGaU/rNMbIptYB8QmDZnrk6OeW4Ie6T2l
soVlw1IV/tofO/tWsOICFgc3aVf687Qz5U7Yr3ymPky2A/KRovvoPan9sFYr1xFf0qlz4jbOpQBR
RCHWyK9e+wPqjQUSZIxD3KDjP8hp/FSQ6phf6J0+cgEnPtDop4cU1m5gt2t9x3vRETaLfYBvzAUD
rXOn5Hs0cAnJ6kGWUY80BVvExEyfjFK3ARTj/njhbaw9QjxQS9HYEP/4XxO1kg4+CVMDFOdR/0tl
LdDMAOWyXZhysQHojVPVWt4kOG+aKfp2/d5hbpd+ZrlUk7jqZd7KvvkAUv04CXlE9Z8x1dnq6YZ/
weaXF9GPmr69JDRxxP+NFHG5K63Js3plfRlYwHPv5ofm3hdPlkWbudj6fOMGvJBrd/eLR/AC14vt
HgYGWN/v+hsH1SPG/mNG0UVCXEtB/lp6qMWtAdwKDcK87JGZ31kmpjZH0JYmSAzDNRGgWz3Z98mw
0uNQfzSu0xCRjZCGWz5CTNIVV4kvkMNKyYCe6m+sL+3AqPZAli4RHW+gn7HLJiEQexH//I4pLgdr
PB1nqsIMXT6mvSx0mRDt96QLht2aHZ4gbp1HiyvDJVgCVJ9qx4/Cu3WusWbU88ZK7/SxPOlf8RQF
7gEVj6rbjWAURexkkUbwEbkp/92ojEo/q9cESRYn2KZPaBtHWgwLWlEGD7n9hqg9Ism0xMFqd/6R
h94l/Tgww8NSIyT1kV2y6psvOTNsn72UwuWZhHxh6Vx3HOiOFe0i4Z+ddNigeHtlctJf2TaYObtr
zu68TeMXF/EtvtUTwnyo0fGjCd1/tG3Up3Rt2Tvo6SmwcgLsqM7W3n28APBgRuECsqwJ+ozKKX8n
g2o0Mcdx15n09DQwdguF6RbAky67EnSypI9hTSjlXOKcZ0Xtcf8ny33CdGsmgbGd2QpgP+xpYuJg
InCRDJdoXdvNqTWae3uA50ZMm0ZptAzvLqaFlQSPGvzOVWWomamLffeZk9NF3wnOQy6PAhI1iMqc
K/xOj3Ae6EgiCk3lOaCyr2dkv7OvQzWyVG2rOsc3GaBIMPml7YjgeJmTx8jTY+KbntUJ0MaKqt2O
R18xsw9cWCWCcqVyoDi2Awh5/GQ6GbxlrwLP1jNlG4RvzTxzvVwidqv5UvWxWpuFsRqEPBYRbj2w
da/BQIxlNUbla1fV8UM/T+XXAtOMAHLZ0lODRUExPXgbKR5hxt6FS3RSdvwUOMNfPSEMmEM4s90o
xSMfm7d4rj5UKCk3NhaF+7wj82rsSBCOjl4aMY04tFKi4TzoJOBlAmXXOtW9lbY/jrKbjW+WZGTS
vKLuZlHecf2NX3ZoEiSgunzgphvGDL6mRj/psI3owvQkkItnXgIItJV0FCSpGAg37yx/ONC3fgXM
+UW5h0MSEjaqkwmlCR3Zmr9JFM3GHIMthsOxckhF/8sejua45LDkU/DMgA8ZxZlS7Jve8KGqeLMN
+1DQPNa/PyWY8EtsfeDfKWLtGwrwh8lmJy/C/tsS6ig8+96MrMdSdfcU5ncW6FfB3ihtogtZc8Eq
SxRZyyZeftMWd1Ob+0BE7ANR7kQLM8Ei4fRpgLkXK/jbKwxonnyaZ12Vo6GF7g2U8LrQpQFsbLYP
f0nAsco90mtBjRAo4hcvoozXWRldeQWTt45Vz01K1vo6CcJ6B5Ba3XgaffO1J/2B+4JYKtv67AKx
M4AMgWpuTbj5wvXQzDhZY23E4PQdU9p6qnPAX5lh3CD2/Klzge6gLU7UcrCX5jE9/WlPDWuX9eRL
ZFX90nvRm1cn8A3Uibb9Z1bUIIn6Q1QNPaEB+U1l/B/qDB+FpIAkhuY+kAC52vaRdLBbbS+PCWaU
ahCXoof5AMRecoQHj7NqmHQZzBeKPY8e5SxVOtHCgErzdW3ZFzll66Z3CMRxbQCfi8c5jfD3w4yK
/05P8AQUkfXkEKkE+kOmFPA6dEQlqt64dNcV+qJsIKFp8mjzMuqBMPR/J9lVzPj5x9Crq9lFCGNA
N2qlLcDjfnSfYGlGmBqT1AGkF1bBP0xWwRkQ/80GjTJ2Hn0WRcpfcMX4d0zN7n7sqo2Lfc63Z5AI
/UHhdvelG5xMy33RXZwqYHovw30VJIjGK+ep5Gol/VBiu2kvqmFAoX6n5BkRlFjalFrlVyGDd9/L
v2Yzf6TUt9Ug1bjChobojMnODN6mfn7qWi2DSfuHoGQrVNaKxGnP6pCvE4lj4fivhXcdTGox4dIh
TXFazvztxZjw1abCCFkfI3Zy4K264iCK6upxUhRtDT2n4BEtslMfjdMpMOKnrJb/vHTY5UpjDIKJ
SiucfzMObovbH+JM7hLiq2iJqaOVmbfQnkgYl5+zyt8A259llwMSQeJvRPuxxSE7OCbn3ijnsxk+
yTxoiRpDwInGzdXnRxpdG6/xHxThTyxP2XgnFufex5290OrvSyBmdBI4tbwGiNRoIG3dJt7rvxeD
fwpLgmsMKRDQo2nKhiIBcz0fhNmf2sj6xsT/49tuc+WMeMgtFKaq6d+c3Ln3BJe4NHEITUg7aujJ
JixjbnIvxQ5b0yX23GPMIxxXkOdmOA95al/iruXAQELOw0TF48FtZMUuxB/wFyN7sk1xc0gVuJvs
0UC4xjbTbL0/bUqgifStP8rPH/tQkoIzCGr2Tf8aocaCYNnupOs8SBsgttvG5hWFynhCIyCpLokr
qJqvdq4eA1IADZ8h6hLZkkl6TKW6p8h1b8v51S/DuaNiTukrsv1/ueOk04YipfE52aEkZDxI/bcI
UpJhLavA8041ZKuYuknCpomoF6pFPGLpwNiiHufFktkTHc4U7UbGMrEDF+nopBoeZLd8nTu1cYZl
Pfa1hfiT4CBNGyycNU73neJq5ibY5CIigEegwav6Q+IvyFXZbHcWPMjatfh0nXqm/HoTjk1kSa/e
bU9THrnJGsgQ1uXjYln3lNC3Jb4mxyE8LrOgBPpsO05QtohWaLUaeRpI2e7qFvNQG94KGkBwP/qH
qQ46wmlVmgELi/6mdsHRYkZ+QL/J9OPtNHcWqPYA1CQU+RghZ0MkYRgppLAzm1pCToSNhogTXWFS
n3RqH1U/Zyyb60FraLjDJej6yJ5bDCysa9+dbVJjmXQ6hFkIFNTIxVbKsAn/reiOEJwArwIKI9KE
cOwOxSxxHgbVvPPLIfBW9RKaq8HP03SXNXT1X8K2npHTVh+N0QPbdlH+9cY8sSlIhoXY8tyoaBRJ
iXuj9XzvGmSZeY/BapnuCauHsGwsqFzrgUOBiyIkwoxqslU0YreuN6pKTMFZH+ZFjrG62lZOP+Xb
IE06BLVNux/7wt5JuDhvKMirL6FbNuvYWdg1dbPYUMDYKFZBpAYCuAM4/5snfCw4re2gqCY9gacN
dyIahr6a/1C8k+fICsZti/z1AI1tuQu7yLu3ovanzdzv3qGh1s44YwYDLg0MOt2KYpM5lgg8PTG9
2nnj3VcKIRD9g2E9Qu6DRuqXDNooJTxxg+OpWZtAMw+BH45oBpbY+la9Ei3gUE9tUc/4F+nbCFhN
QR6TPwQY+WQ8rPOGZB+eaALfhoY9GrpoaG/MjpGfYlJMsZYFyg/AuXnROeHgtnHGMl97oETXJurQ
6zwkAALSkMYJ6c6v89zzhJWJ9VjQKmXBj36A9pOOOs41dNkwR30TFZsGGDY8BPZjlGDh4o6Irie6
9EYYuOulVmQgR2uR4wnrXCuiZkMgkvRJm5njuFu7ho3KdAydSy0hiMcBBQThh1T8ktj/mCcPzYBt
JGcUM+jCVR+wqA06xxdtdhATgcvZhE29HxuMvTq01uBh67uhin4Ivabr4vhYLUewO81YiL/WkFfP
pRbXTNRoT0Zo4DhBt2RjXySZOPM65kpJNKAX82h0ylOryo3sH2fJFOIe1kBY63TlTdUcwtpHfgfc
YlUU0PRZs3oySzLhvPLxF9YXZvxySfLHKiAYibwP/4V0NX891rYFFGvEYWZ08UPpyIQyThHVaFws
qM/SUp91Wg/PjGhsrkvS7ns/kwymUhITJ5eW0qad/7UVfKmGXOU7Kp+IPOkyyWi7IHTQzaahRlzv
dOAfo6F5t9BrPWZOY/UA3Lvl2Z7FtCmGh8W80r+jjCOdFERCR7LRPPqfBhg1C0BlvxptMuAzvt/O
NnPsxHlpPSaVRx+kBMJDHcB784OQZ8ed2oAeQ1PTNhhiViSBMOAuDf8i5+HsVyMBIZYO6xLS2not
uap3s5Mlz+4yT58WbPY/Kot4XiOi+qDsdPj4DGJDrXTCWDSJ+NAOZXZI4nja165TbEQ8ogk3gvYr
rSlQNjaSo3TkWB83cXwJWzqCDUsc/Bi3Oy9zlKIRLZPZeRZe2MFWnaBVj7roYtZJ/GwaojuVDGwo
EMtyX8WZx2YZjlPtt38sULtyyivS2oaoHLG0edo3RB2VPaH11Lj01CdXquFBxVE07LLEq4pVWLVQ
pKfGpBnCd/5nlCIO1oH0yVWagFlu22hUT4Zo/J+yTfKbOXf7wFoony8RFXqr2wR5BnU+MpJybdaD
CfqiTnrgNyaFB4719+2EZIs9k0YZkoSCm7Zv1K3H+2GhamwtytFj3xOZwSL9xxjG+bPv+gAotrCA
5qXEIdJh2ZT5UCEmxMLphsLdMW1NF/K+7AfRStohZD5xqugp5TgLdAav+WyiYNzP9iLwrFW0JGM3
PGVCmNSRxESaEAavVdZOwzmKCrQHs9LLwjA7waaokSmDypd7GuBwwSufe5undO/nBJu6F0qTs2CC
jGKUnN0jDy18A/rGXdR0iug4Xaaxx/fTFN26A3awcyXNOaevKxwCGGD7fnIvBeSH7VBMeI9cQSKs
S7BWmfbNH9JCaDeXGUrknEyhmPQsii6aoz+oYjd2FjUbTmbrcfQcdsfeX7SyHUb1xsHmUTsYWPLf
LaB/zYyUXk9KyUGYzkinJPRq/KdVdfp9D4LnUWhX8IU9QxWnMsljjgmZTeW7hXmBxm5rRLwHERjx
1Xbm5G/CfYHIXQzVe+3mw95s4uEolZ4/Sfl9MMf4q3NkSZ/Qw0u/ROXFYCahdmbFnDdlNB/oEcQP
VbfI+1i081PSWNR/Fo62m4XqBVSBqhWvSOdoMOYFHJ3eHW/Aq5MTlNf5CAgyAls9GTRPEbB79rBc
LOVG1F1y9lfKpnkqSEGlc+eIe7mA8TE629ulyew/qtJI7q2yFTuLNv/a4vlaEbqEmXdBJRnGbHY8
M0RT6hNgrnqEoaFjtWQIo9RjgxTQP80z45BmNj7vGt/pYCAtmhY4dr/kIIK5S+pVWrZrou5hfEOR
cViR07rqSIjJ6M/+8oP0VknanP8HJ/O2InbyrZdXIKnjSOYQZWnSKwAfNDTopwnPRU2SwiiMRBiT
+EYOnzJDf98Qk0h/b15ObU/4TdkiwKJY0K+7kWIBwj0IRC1k+oQj3j5yXYjHDivr4jgEZZDQgEDI
hZgx2RHsd9HsW1OQ4xN4X8StU+2rICL4Cbxc34JJxw4IqHQ25OS1oWqoVTpsa5uqeMPNP421nO7b
NBRUBP35iY1vvpX+EG6JZkffrv8i0JKpxTPLd9SO7t4dGpxEPEir0V2sdx5Zb21aKj4Y9WQ+lGPc
biNyotej5fhkYyI5s8uSToUknw4pxoCUZ06y5jtK2/QltYbwI2jJf3ND7M5+EtlMGUKdoiauXz0X
eaORWLDjKNkBjrGMfYrzd6Vo/WIQnl2QPrqkxfCcns1BDqdONj42IyarvRAzPC8qgLT/+zTe9NIx
4Fb7ZfGMwAqVUFGyY62yYRf33ocGDSM92YU0SWOyju3Kf/Bk9z6zjb1bYMCUToOX3gG/NJVXVci9
p7V8tvE1NB41s5iFppyc+EElfbSJEufDDNLPsgYzI/ri3Rfg+RCsvRgL9KW0o9ifZFBUzDP1/KfM
Td+6Wn5CSD+2TnHfifhCvvprwTm54efosX67abcW1vjMXeWXSvJlyCjq4/wkbUSCwZA+Fpa356se
Ob/TlI1oW8XtbhlMwg5UtZuc8DFPWLl9p8a63t9alXBim8ENRVFwS2fCMBrY80k4vTpl9O1l/otY
um8NqBZLtOsGGzGmxFXWH5DQXLyxeCpoAwNoghOZ3hYzPOtCSRBCWkdthprhGizqPWvHe3jf56UO
GMzTndfXD9osXjqFFrn3W8RIpOwO4VsaNkedQdDAvsCsS7gCFDavaZ6LpH4Ig/Lst/55DgKMsP9j
6TyWI9eRKPpFjKAnuFV5b+S1YcjSW9B//Rz0m9XEvFariywQTGTee67E3U9CjF/CrkJ3/GB6FBcO
GcRttJtMRO38GjRZy9Zg0EGKZ9BH2zjEVYcOY5HodIW16bF2qt/UKZ8oJjAo+eNRK6yb2VTM9YOT
uktjmF8N9gu8yh3kifbgkmcxyfrEGHIbdM2PFFD7+rTax4EJDRv3DYTOnFzkjob3mDhoP6vuxGN5
Qbj0ObIRRZXOOyW6s2mFjHujr6QvD10leKZsXiD+vFVY/Swx75nUdkZr7xxzRpFHHoGdPEL52YwD
kaydOyDy6R51MAStjQ1dITPJlQVKCZ17AvMgUSNqnX/JK29PxMotmGjGwG3C586DHdHYMkzM1+Sc
gwoab3oSfjumsknWb20V7vyk3Rot8O9SYM8rgP01PL9xxenUcaNrSxaj0wYX6bgLrU5Qw4h1U0f7
sTR0OMIwLGLnOSotgN39K2wd0rL7E/BC6MbupbTMR1TT0BXpkbPjpDTus5sg7UXlnzgF1SfqUDUE
tjBhgDLVFx5xV8yer1aUvLTF8JGo6LEyvI159DG07cVyvXesQvumwWBYGs9t2q0109kDyaRYrJ6S
Oj9VRJnz1iOOslupi2FT2XQEKyAA/EIjvwqbZCNC/Ni6dmpR5Q/hcJtLa2WVzUagRhytbhu0xrlp
HM4OPd3FHJTfYjLd97HO7iy915RCCX4fjyZpHaa7mTkuhY1zGuJsI6ZpF/X+RQ8YHYfDNXCn61AC
meLnbTMn9wb1BeR4DaWIPXKVxODBNuYlLu1fYSZPk09i8hBZ1wxZNG9SZAIFHyIhF8+eIDWpfDa9
trd1oTGYR2mubgLbS7asy+jRQGMK9NJaqexdQwe2F+U/Ov4mDxeRW37UfUS93703pfGHTOPPrlvu
8nQhyQixWklPKQfdDCPTehQVx8pCxSMmOiMpbduZxNKRUVs0LNu6fmVwd2njinePvTKL4QtvzZpX
iXzgdg6PCc/4rs6Lr5kbWqb6Jm68f5+qN3Ii58lHc1ny+LkQf6Uevn/6wV6pfXQaljtySntie5jW
ryN32rYeB2GjIMPHMJ8bz8CaAfy7mL9itIYPuG9Xk9BxA3stLwnjzGQV/V/6ywockEsrEIZF9omX
Peoq6FLWG9cdCE7ky+Bz2cUIcN/d5GZDOAg2kLIjucKyPQE3AQpxq+NzQcFV7foG+paLUIYIDcE0
hsWxnOX0EiSxcTOaQeBnpP+ggNpZdRGWt5mqsX8OsvI1No0Xs9BxVWFHaJArGhWPEjAId4pvqRIw
iBqVusjEsS0Y0AWSxuyQd28C3Z70zMLaWmVe/tju5N1mgQKBA6FJ1LFR3yKpyydTo+G0soPAHRFd
xMNvTrzXmn8yRz+DdiOyfKzXLmedogmHp5LpC0TlBPJnU5vuMW+9cjWUFryJWp9XBFNWxBRNxtYT
k7nzyHiiDcJE0W/Qeca2qLd1bNWb0q7MjduEUHuk4+3opYRbUqjD7YQCYRMGnotu0GHeq6fJjtit
fJ24rnrbDylaw5IhEDrsl1DIYdPGlPtjV+cQYUZS1qXprjxGwI9R48uF76epmkrlazNug82U2khu
krpRmeHfwmVMYKcOfihgLRvVEXy0fa1fJV2bsBfHP9Sh2OmiPnkyHFISHmrcAUDALDTXDRXah97Q
zNKcult6nkX17TIxjj3C5jjb9oSF2CK3lgwMQjTrRWi+SjeDDMV7YmN66sZNfFt1j2suNXoNboQ2
LSKldpMZuYhhNXh7jOhkK4YmB5kx15pDm8MVWKRNABI/8KPM2caasLdThqe5NYXcjyluhiGYzXUn
TMVx1tr9ZKfZE7ykBhV+g8LJGxrjxYJSRZQ5RjtmdR7t1ip9Trg8HftRFIwPevdKELLJ+1TatcrN
7qwU3+S2quxFMW0T5p48L/V0ioOONqAP/5w2dfWNEmMmIYtpKY6BYhaYHrSt3wb/RG9grGTy3g2I
NxLmTPUucNM9skOE/8TyuSBXm3sTvSbafMZGxRL5mMS4cQh2pdBcVNMJof+DahXmHq1kxvTho1uM
Sw3TT9OR0Y1SJALcppkLPjD/z7PQ046rtryOLZ57dyvg6OTOi0F+90hXvM1f7ZjAzAOJiEnAgc4m
rZBA5GQAn0boc/4tp8fZ/h64dpf8OCIhFnAdVjo+zQHDpEYqK/9M4m5zAiNqPgKfkbCkDnppS7Ah
d6lzv/zoVhvECJ04ruM2571PwDd5wVr948aIZP79B2d+bbg9NbfXnIH2Rq/c5Ux/oWlN3NPer9+s
OqKx9K2ue5qRf9H753ZNBiS5f/nrNX+9yB9Vf9iOr0y21e/jwhrT2Iyt/aAuooizc03nW5j+uglT
kBLOmpvIr0UAoa6QyarbXg3p7/BB74hxR57zkut/3DS/qsDP31HdPZQYJkt55G8CqFvEg7vmGgVB
hlywWgs6zH9UD6524iJyDfVhHy6NTl0St5zvpuHgU5e9WhRxvOPnXOvCXeFe8oe+0ibiIoApPyHH
4LKxjIY0WnWilKZH9U2zvLh1DjgwzaA5223GmiaI8caaU8IWVqbSKkTpF2eMJT+WU+jzPzrpRmoa
YlfNgiXEggClx3cDu3/B1ybH3ynC0ID2Xf0Kbm2cfiWUIF1GrUxVQ8OGPYXErQQ54kWb+Ywdjw4/
527Vh6FsM+b3mYhSXZD7AvDIeEZJYRNDSfqzTjQqEYbmgF5J97d8xeorY4PeqG8wxzLmImb12SNm
OKj8hSTkkQsgy88AwTn3RNQanJmbysdcwy8hc+q/O+pG05v6mu0JzrAHUkH/4z4X0YQy0KEcOQeC
7VmbR1Ym9EQcRzGPOEuEz81Vslmp5vPyv8Vret8Bmxd/xLfJCmMJqbvLd6P+US6W1cVP8myxNFLD
5WvASuqOoFQAgvC3cHH03ctsIoNYU2UiJERk1r1oY37kafv/r8PK8NCYPl3kG+aLvVr3PCpG85cE
6c0ChyvLS5vm9FOo5egtTclK7StdZ+/V7WhAsToV75h6U4n+pHYlQfFD5CL/JRnTZ+jUm97meDd9
8cnDnlYPf002Yuv2rwwAOZ7dncDa/Lfq1K1VzwcXzeUX5gc/pAdipS48NAwEh9iGCCckhdXo65Va
/7N+SDVPMZHXdmH+hM12Kpr6ptEL3drsi1NPVKumBcvJCNBiczgkl6/76uYZt4zT/jHR3BXS32Ra
uVM7h17hfFLZjAh2DAaCUEOavZoPqR/Uk/aTk/IaU+yKP1x5sY9+Y4Yg2x2zGG90XV+7LOJZZsra
lczQi2PVdq9BSGXNhua3GulBSEkE0ZBJKDd1pX14cXubKv/F9+ShCdqV3frPs10fikA7a4TyJvPw
N7IG5iLHu1b6dyFZ4LrVbhtu99x1S0mSClJl+lWyP8t2JAi6++wQ9zDuJ/G3qT6DwnxzNCayffmC
vedb+j7hr1a7VMvcmAcanhPRO+mWaMZVIznrc8WG02JBy4+ha157qzprGCEISTtZHNaGar42tn9N
a3MlexuSt34ZZXULOJ8+kCx5IAx0hUIZLxjD5H8rgMwB2xr26v6ZRBeXBBDVTfdc2gwrwQhsoHB4
qvGKKSYol3Hsug9hP+eM+pnikZ/DCBzUhkbGXU2iHr2KTxFblzDyvmIhPzCvrSr2D/xypzBEf2yD
VnmQOX4/enT3yI7oyFZ7i8mbkSXoYfKjmWWEjci1juODp5O5wxxYNpppvqkBaLEj3Q3ZrRsniTZ6
ZCmUC1I56T15bUguFIvFKKsj861Ln4i9bJwVicpM0nBGWaU8dHVJG8Rnzsy3nw/+Gqsk5mcQu5XY
WDn2VsBZKdkFNLJffGntcsH4p/VDUp1hxwTmU+AjpKpTDiOotHh5RNcqtZg4Vs1T0ACBtDOIo56b
lcTGOtzI6dGX2m+CWWlJeDf7da2alhGZ09SQcTIeqrHZTAl65cIWn0FGHuww5N8aviH1YxMZHtRg
q1iraTLna8n5rwU9Eg7mGbLOthUI/qZMvyXUGrQWtGUzaUcg9QRJWa8FBJNas58SiW56YKDGGFLH
54Y2aWf0KH2c6c0jtvnflbv9Mqn0K0LtTauezzo8huSYYsHtl+qfDwzA5OCv6ix59mIkoZN8MqIE
0i+rI3YZ9ibJJUAc3NXaDzFZJDugbe2sN6sP1mUnd2DPMLwRgKo3LjYhXB81LziAvBKio+XkT5PQ
XoM8X0VCfQx/P2HbAloUbZyg3oySgiDgcVMXlJraxW6Ts+GFG4RvZ48pp+PD+PSK65yUW4xSJ0t4
59kZdw6ER9GJI+enayVKBaT5kJG21+H5emSNRhy9q9BZ6Yxz5qjadlWxzVzr0860Z1QGP7XuLBnM
qbPsnind1k27k+2+zPDuQiwChcu0DdqG07vrMYvX1Zjl2NG6hWmB7i7nXeU1f5S7q4pisWkRp0rA
2ZWKqmCtBy11mihOajKz+PeFRwOYh7jelgzCwYM5X4Nf7M2e3KWK1rPTxu+DidwYZiEdR32pUWdn
gnd4L/FH08b/cjW2CxSERgLfz8e+CKXZ1nsmZ4O5cXT9DCqGZl2gH8bcZYIE4Tvqq4Ppc5z0VGYa
8kD12QV1YTBoi64QnEMIdwNqeAT3SZ+kRxhlXEoUAw+6nJe2Pd0cHzVZWA8IQ7wErkJdPeUanbfc
JnWZGEmahpPWXQs72laNfzbTis2F1lmNrh3SSY+dEUNB5NNrdEb/QgtrO9KY9EkgIR6oeitdAKK4
8Dap3SJXgIga0czt83Dlada11BDvsHKcGPGdlBt6p+D7xrMzJe9VkT3FBu1KmV6crCRewsrIdRXW
P995s+j0cpvFM1N47lNHeNKE3rjK0M+esqJF419/jAnzkNlBR+j479jC6EJiJuvze9jdGt+gIwWT
PJmA+uf2Tthyl+GcLPp60VR3mUDV5J+3urdcM5eZrHZCPJEvjJPrQbJ7ltN1ajCBorlz9fpcRQma
2GqjVkmjO4w5kgMIuYlKQvof6ssIoIvVujyq5aIRetPy+GhgWgVOoKR0X+ecb8LCHu9GK13gI/O6
I3Hd2PpIFOBx61tmD4OPKPlPJtolK4dHOREf5j57QbVWt7Ek3KKbOTXYLV7oFEun4xDbGa4yvOfl
nDFpJ+IIvXnv6peEN3VlhHvbPeVld64IdqhpCVktvRLF+fEZCGQNaQh8RD1pXlHnrbpSh2IANsdA
8R5E2bJw6f707Ylu+NGrhkNQnXGPHgKGn1YzHFWOHPXshDiGtrngPOVocqVHzNfaEw/cWYDWzLx4
pY0gD9is4hlmF5lTD7rJEIuXRei3Z8EWV9XwNEJ01xWdK+QLTXbPIwEwJv+oCsS9iqoZzI8Kghmz
x5qyPBpGvmcY/m7281XMwz1ERzNWitZjfOUUScHk7JlqHXivLdKkQy/Twcvwyd5J0cudVOr2pGcn
wnuPoTTPkYlvlhFKXGm8pHgLqQEG8WI2WWxV/Zi04xtYzte+1d9oAqFiQBuivUwhmesT2hqIcw4b
qgbOa0BXZfnttW/zc6AeB2ZAqzJLb8V4d1JGgbJ+sCrylRIH7oN4IGaELjYmlzxa4WVHMfKbdJxp
sUzNnbhNI1aaWi3nPhfPsqfxhNEyQvWKApZ2kI/Fqma+mpCi5gTBKkTeak9ljBwemgayRXXjG+oT
GtQQf0x6Lay2NEiYuH+2EUBqKwL2ap/9vli5ZHD3AxgZTX8km3cjKxW7PVN54ykNhn0T2S8lfNGp
t6ED3z3TBDlXrrvsbsEB9CGmmHTqc1i45Do+Qdu9xjjLfFNbl36xRvlBJ5wM1NiDgKFOJbjl+XoC
vBNwPB97y6TrFnOM/mTV7Yq2iR7UYxOBOBiT6ZxWMLJ4aQbFy2i+wiDj2LGbWxLKpnlDTtVT12pr
fUQ/mBvkMqIo5LpVpaFRd3W8PRuCAMZ/Y1nvEwHSQzBaG8kQ12YXyH0GdfmJd+qybb4E6RuQ4gBp
4avnI0bzV5XjmOExKigNMtPfqivRneBhmF7C1NnUyH6QBVKnwP9zy61p0WoJrC3vkX/kPlLY7844
75M+R+dt7HtA1NTkw0mJsdR9HqhljDZd9Sw7H0HRA9Nr4qtyNDl4mGJvnXH5WNzodfIbS5MmJfOK
GmEFDtKR6pT1WHDNrF7Qybt/N7ePNhWokxKJvcNxA5Oivgznr7z2P8BMCFRhDOJxqJb2U+wZ6yQv
3yqUAB1SH5PdDn0IgWgka1TwW2fksuJzSmvqxEiiG2tfWdGS9zA96b16H5vkZ5iRsVSbTcaemypr
7kRRb0KTEbRXjRIPlqunFJkQjlFmGWyW0RjeLJQdlBDDM5ND5fB9UN+ORQarOZzCxH5wgYqXaLTi
WlzdACMHedyZO6rQPAINUkyxyPwRP+dM/XG9QEXRUZBns/7tFe4a24IA6sT4r9BcYioGZX7MVDRG
seFkQ56uxVRaC6hkCRB6Nhky0JrdRpr2Ag38R47FX2IXMfkfrtwAP19Nc8ajRbM98Xl0fch2YjeA
z8qs7LdrQVuKLIfdPVwt2/0lqY8jpS7QUNQrrQC9yjktFv0X39I9jCAF9TmH29DG2TZmdMgMQ9KF
ssodssITfuSVwOoHZ0VDDgeUKTIRYA2jpKmIk8MPf8ICyUTMXQLrsMu0/Mt2YVUIJ9h6kqk35/Vp
A1IIwXpw8Qk3Wpp++VXPeNRtwiqgXui0k9t75g+XAFL8qlYjp9q5k2G+9bLhkCbklztaHBBGjooo
CzngSG+Lq/nVCZNjij8IFCGNSmeqNnTf32H/vQx6Y7Nt6TUvk+kn7YebNnjIfeQTue8gckBRM/jy
trgdl6XUn+sAEWPTZ4dBSwm/iE+urT+p7ZTJwnvRhSujttdoLbkZ/cFKw1dMXfuKDGIvzE/tABCm
ZdJsxCRTl8271ch3JvWbOEm30ujcRcZosXJbgiookKk1goPipHkcg+yGkrYsblUdLMzahFjJBLyU
HKL61jrjiIQyNBuQi/zDHLP548dCvgzRL9hWab2j081Mw6CuiNeukRKTLra9CM9m4b73yuVTIoV9
qOFCL3XH6LFkwBbJTAIBlErPt1a9SGHYccA0g04g5WpmOA8OgNWwOLtYL/qgh+clBnfRcDKKauBU
Hd+H7UBEpJ7UcvM9jnUk5a7PuFy6jzOU69Ro2TYMMux9pzvWkYCp4wNJtBbZ5D2ZuKuNQfwVRMO2
fkfqo/NddfNOm8yzgwopMcI3x8zuaeYXYEis7yyCnNPo9ckKopXDmc4exBKY+0tUS0qUsbChs2U/
sAzk0UjnLxFwzE4bHy1gUpPY6xUHauCF6ecvjtCIcIV0l6UESiId5pBN4yvW/3QdVyT6EC4i/NXJ
QRr8rl6AlbhXzK9kDDMdTIDvsgRJnXklQ/Z9dqxxGxWk38WD82Xp4zoK6WvSJ++XdQWAvqYwZi4g
l0aTiodB2neBYGQ5jx5zvfDAGgXBZt6Y5gBZjquD3tbsIvTGj4UOFKiv2u/YrMUm4oA7e7ThWyZx
HtwvWub1qK1Bw6z8se4Ps6stVQuBef9iUMwXs3XOfiH3Qz6fumZ6tNnZHb++iArdQ88BCYniImrQ
4PoQLQa9fBxCoV6L0sHElRLO7sQfnd99wJ/d2gBNNF6usILg0/bpubPNgwObiw4jyXyx/HBSLI4d
+Q+EQHWEsQrZ/pgt8W4csTLe9b7hbVo/2YYYPOM4B9wELroNLbG0DHAEMzwloT23eBRQQkTlplVi
8pHYhwdZNMAThDwWVM8dZmS/dM86fVVUtvs0iA8J+10pCFP1g+E1ILs169pD0+R/pYMJN6HNTols
XIaS4SXVdJVUz3nDUzXgdq+YqU1luQ3oNK9IkkxI6hyBsPBwTfFErFPcXIvMwSyOOdiNPtMqu8V8
qTS8OYIZOJCcoWWupY+vtgfKN+Qh5QVLyUWYumuHUH+IYZub6DgwgziWJiM9K/rRKGCTLD2ZI259
DqN6xvsNOdGeUSaJxVVHqWpLwMWGJE/BbS00J+OjO2a3ALOinUpkDyYcZ3tGi05Uo7q7fZH9tHb4
G1nuS0zJRMVQ85bScnb9Sos8TjAM5Yr2YvTtE/ZkoHIdhrjpyUyzS1y6p9DFKUnhWxcOMU72k2Kg
jon3oq7AoZVtgBGzapzpEPcUBhYtFy1ye0Nix8GF/MVBf4nHgHovOMRO86lKmNDN9hXwzBz1gJW7
6ODSrSou+adxOm/wdqzyLlhFlblQh2P1XASqu4MuMCrdLXEfKxugshF3ixFzIJ8nO5BndugjcbIR
WSvdL+Y9DbR53+eASJBfyJF4ZJ1U1pQJlGgjY5Ga7KETj7lbwI1lI4g6zkucGWYcDbil7lpkwnZn
XiyjN1UiW5qNbdrlVTehRM+QLmB6gn6sPoc5AIBrHbR6pHNWLpgshm+qxpfJ2dJeypC4PfyD2xyk
lXJUiCI/1dCTDkPp3vU6Kzgc18ArxwvVixgGekeo2E3rJ6G2wGL0BBzqSN3ohOUqGKw1dPeFCXra
ye1tQTvH5BA7p/Xw43MKH6BlTQPvF1HH2y6i+K/ald78RF0N/atjruxvg9jfGfawBk6RCeRzg4XR
2OW4UUmd86e9qI1qPwmQ5O2rqnAp3mFzqaoqgp+X3owhfHcDa23x3wv4l1bQLmYOaIPOmZUxiavB
myqSkJ0M34c6D4aZWNlJvytMfVUM9btvYjTjpNL606XsYHvw2xunoGxHIz33qHOsheFXP3YM1U6d
oxpBXab6EDHFaobLgOUe/owivrX+h6oxTcqzGoMBfXdwFK8YjfgJroSz1cgJlUns3cM/Ezboesv6
6I/6H39GVIDJYuvrCmiyBQRFZ+fIXIhNATgWHmCQU9ReZhuvqtJZ5vxD6jeyyewndvSelkCiM+kz
OLXk7Dp9lZ+l7rOu+gsinHwRS9QlipwRmAHD7LHwcHvYLz5JZw+aYqiKGVhoSXknNJy/FfFayPUq
y14Xs7FtNXmcwmGZhpjkOZ1xVom381gxNVZGYxHtxjY+0ed8wkME71D+O5WrIxsm8PPEcSmseJdX
CX97ts6O3h+JFVnCgjjT7v9wE3wBnBUb43WGe+F5oFaNdK3WdT7eTZZ2Uwr0N/pOTiP9HedmpMG1
gzJCX0s3qqUbGZvEHNMHeEhniX3C6/uz04NGiFDBRvSJBpTdakUxk3/QAV0CsaAw1tnIKU464qYM
MAS5zxyAOUJOAdMVX05iHSvhvDhjvMFotstM70ZflKI4du9Jm55A7z0DB1o5df7SAibMI7mTAMTU
PtIH2RYO3k9eypueFo88S7zUA2LABm2d6PU3fK8v1+S54LLguyx40S75swVii1WBwBzALULH3yG2
VlI6+wStA+der8VE03JBBKpIiouO/B7ipvc8EjT3WwRCoU1DGm+42lV6BLrrzvmXgNrdZ8GT1bCy
Et26YB2lGccDqDoys1ltWnaG0NWOZWRf6KtQCcitnQ/vbdu/D3F35KX6pjo0GndQ2nKVUdzarr+3
vOGA/uAvylj5hpYeCgcmCEja9SwTl6DPdNHM2Oa59k7gT8095zceK3SOTf4dmczAnYgs9WDuAJPa
ZrxiPow7rr4FQuNAD0a0juOfrqOD5utsUQS+oHEiW4BdsaRiyfgmZzZfPSMzEgofMa8rWbB0gGZ9
edRFmIvxf5Yro7OXjVH+YlHjmQS+28v4KKz8iDwpoRxkBMdph3NZMIL98ORvYlPO2EpfCXIOG1PY
9cvOcWk+gagtXkO9wpvL6IO2cc+35EkybDzhLwqpTDU9ia8xNUXk9WuDE6/gReck8SbI/V3DVRns
Cm7RHDwD0I8tADMHALJYPYOEmlhYzSmLk+/IxZjv9eYPJpJNyNZodvQfh/AL3cB2SK0TRfmCr4Ah
C1ESbN1aXb1J2SF2xMZB5Z2NPQ3uYO3a7ZqG/E7dNh+V8UMRGGvdsH/7wqcgcGyil/BG2v2V4dpF
tbnUay/l8Fmw88YyWAUZ6gCXwVSMo0fn06v7oA+Y6VqHnBsbIWvlKsZKtvbr6e5H5SGrHEzd9ErD
duOk/tVQHlIRQ4+1umNkSUDDk0vZWJwGvYOnp20iq0dVYy9yowyWCFE5fCbzoiqYJg094QxQfgE0
BrrzqtnNp+rSp7HHWddYmPl4EhFBuYOVfDd1jCUPAhEbZRk0X26ePxE87z3MLeh5c1hNhnhLaQha
AZI3D50uIwb4Wnz2XusXbZ18q7es1jnvrPslMouHucAXyXOqxgdWb2+6zkOQ0gMaapHB+YT/WuoF
M84HvdfeEqLBvCg9Uj8C9QT3a0QuzWeogUMNuIuAw43K4SgqRJRUjzptu4xjzWgEe3tEEcDr1VDn
ALrreG08/APw3b4gaNNdpmkpW3PrTS4tgh5YXWsOGM4puOPCAYTNqKAW6crq6j8PgQxvyTuunpX6
eHYwIZfS0HYBhl7UZbHrpvhHK9Ft8ZqUdfrZW3TDjJG7Yjb6mybdcyjmQ9ZU9P6QkabiXPP004Vg
4GuZ9qbCAqE6HA7djYwAgwc5GO86J/6ERhBCngMZb4x8i9sYIVrBebGMRnC6VQRQTAKnNsnOXZcC
N5aR1AQGjWuZDI+Yxt5VM9GqTE29A1pb3+uafg0Lb102NWUGuh2punVDuhwyf+Nbw93AW5+006do
k2+/7D/VvA2ixs2dhr3w+kewarsEL3fpZxucXyOAj2qL9lpJ0wFh+BgtxKqcoaJFvE797mAl6UEO
2RqnTwzzEN+t2DV684p4bEvAHUZNk+Qfq9FuRdFek8a5q83H57XCE3HoLX+VtQJSuU7MUcY5MbXH
P06kT15uQo1jkMiOqZ5Jl83FC/WLPVTY/gvQGpnpxkttnvZ1+zlbgPXG+0AoLjeX+to1nwfB7pR8
JiFgh2hgHqnVPqZL5BrsgIarao0BXLEODRVS8VTdDE9FmQwRcgtrRLOINwYf2KHWzJu6A2bb7gY5
PqpVUCvxXYW1hXLfeU79u+eFu4TtJCn/ZO8+kXC5Ag3HENwPVjPlghskO9nkV9vPXmu98Jat8O/T
3O/btrpMJEBypBropk6nMW52Y28anEL8pRVQu5KDND2QAX1uZPlmGN9CzqdoyN5nehoFWKmUibgp
QJ4bb9WMDcIN90XJySjw3nEVg5IuKMFcy0b9YZDK2sHGVBNoapUAu7CbjVsMJMyGixPw/+c+7bdT
h26PcUBQT7ehEseg6m+oBGaCC+Q87Lred5bgxR6ajvLJy9EaGeU5mdJTFAKBbb5MXhZ1cw9CFzld
r59KIjYCEa+y2ji4XfA4Nc5mdAMOTHLVB85m0IcrJ4kdNxOTSHe1zPG1btJNX5EGbmbbCvO94wzv
wplXuFKvpj7+WZN+szFRVzP1i22Ff0TBFcghSGK0/fM4MG1rAnI2/WWYeAc+zUBoNmqHicWONELE
9M4RzcjW3vTYf0J2Qr8YP3WjLtCzl+81Y8VWH16lrv2mI5tbn0XHFvlOhXnhYaKfhZz+XJjsNnTF
nvUkPyatvDhgETCGwIkDWSEsY69z04oKwVgfnzOvPgVzuW4ycZ8i6wmxHTKK6Wcqs1sYQkgM6l2T
+FR19i8eezgLNkcnuzBWxDpS3jrWyW/LPbrSW+hMz4mF94x60e+gWlnVy2TDluOwjxbJlslIvEAc
rZTgqkF7RHQTzV++BAtBTqpp+8Lsj07u0w2Q4X3qUpXVIfOLTF1zn3XkJEgUag2FpVM2TxItdR6Q
Ou55/6I/TnVA+CAqkM5OX0SiQSibp6WnRfmiFOPBm8iBm3P0u+oXsLMeSjdXpIH6SEt34m/V22pC
GCwchHP7WB+2dROT3JAFq0TroH4iG5DjRQQtpJgWeRwYztqEy4htecBqP8bLsrGUR91/dszxMw27
p3nqzl4Tv3SdvOaWuAKL9h8qezoWQ3MelZsjgjseZZshqmEk0i8uUmiNQ/SB19akvxKwu8SvIh7v
VSt+q6pbRlK1j1Nc1WZo0xXlW12WKfL7kbSBqi0Y6SW8YbJEfBTjtI4yFLJArGUeH+xspguJn62a
L0lAdJeKfBfehw1HyrKrNdXappxBjJu6pqISii0xHZuRke1Cz+czi4u4EcRbiINGllvCcalQDWPX
Rl8YbrWxOBjavDcyOghaJ9d9mFirbPJLwmm7DYePtTc6KxbP8FDq1lEOZnhkd3vzjAJr+8hZTRsu
IVBjLWwOmJ+XRq3vG7RliaYO5EFKOZKHZ2PmiVI3Dkv8Qj1duAUUUOxFCuuYR/g5+eWDjbq6l4+N
6z+JQl4tae/D2HvmLBZe7TyZARNWaydwHw0chbjUD30Xfk9N+z0PjovQQjwWBhY70/qyR3IrXO2H
2eghATDL7YlPcxQc8sEBTwqERW2pLQqHcx1Ai40NvOEOqWwYzev3dp731pR2y7mVhJ0JeYYMszZ1
Ywe+odrMhbs1eDF1M6rxHnhSBnCnYpvvrKNANzOXcbyum+k1G5PnwU7J3JzmvR1oiwB0+FNO128x
t3T7AX4asJjtTWhJn8EHsCOowj8jFTLvOuoqRICRNX9MhfebZJCUI1v/aUBeOJV38TX70rKz+SnU
xSB5R9l9L3M0KRWCM1AEWBF6cnuZhaFtCV7kLE++Ge+TzCJqc6iueU2Icq21L0nc7Ru0SepB7Rzn
EKfOX1vBoA+dCJRl0mEmcPZyQuiP4R13MATynEVm9+rUThyXH1NwKdFV2Ckxow1nSjTa1kXWUzTO
YXL9jSkRpjR6tzBKa1sA8TEGdh0ABtuknSm3sWYv8LztO9pP/yPsvJYjR7I0/Sptfd2wBeCQYztz
wdCCDMGgvIGRzExo6dBPv58zay66tqzayqwyMxiEcHn8nF8UYfbsFvgZWgblIUBnrdMe295V3l3d
rUrK50yUqPVOj4noL4mfHVFwaUFZpj4kPEPfTYg9Q92FTa2B9cuy18x11p2UtyABwOJ0j2E75VsF
+BjN7CgZlned4/wcwvkraPNz6Rlb22hvAwuBE6BzKfUVxNFnrxsOjq/dZO7ijzYcpW1jNiM+vCQF
KwHpuEFAIHQ30mmxUXCedFieSnnsiFk0HkVUZloQ8GH1POrus2a4iCXnP8Ko2PbwOK1+XLG4LCRT
Z0LhkUyw82tk2NRttDdSvAgRfVnmVT+BsXVQYbTQIAfWZS/KOgaPBOYpjyjtmkgpgYoJFQK94Fwy
sFyPkf6rc8Jlodk4QZvoeZQa0iuxhmpCXX2KrrNRZTXO1HfROcmshTUYFpGEdStcjht+hXUbdL7c
ig1UdcVT4firNCXzAkUGDJCJGk9xiUuLAhArVIRvnDMhdR8Z8jzpnrXwTbGBV7ibJkXODXQOkojl
4AF6LCL3hdoD/ioJjCPRPtets61DErNBVIJG9c6yGUxwpfZ6kg3awUNFicJ57CefnLrsEYjsUOQu
jvBH55UgFdN0I3AcYz0aOtjJ8WXqs9ts+v5dDxpcmtiPqMFg1NpOM5MLQePP1s/2Y5W8uwYCzLoP
lc04ZXl87AsyY950kgGVq7m+5Jq78prhOJr2G/LOu6aqL8Lh9NLZCBukH0OgdWT9xSNoBgaD03+a
pfMr9PwHwKV4zqfJwTOypYAtvSG3fKn84qHDcJQtpDg3CkafmSRt4FQwT9BwyOL7eIQkSvREXD6t
3QEMcyVD8MpVjxyZ560jqMMkFL5yOBGeEFc59O4SdfE1g+Pa1OPGTcE8YFMXpsY7qhoHxH0lkqjF
zvXzS+oNLwa4P6dPdiIFDgcxC4GaaW/49bqya5TV6+gaVyOvFYOYMynUVCZhfLUfTPhHCslRtjct
BRw7cUbpHaqYic8Z25XyAUmEY+RnFzsv90mX7eK42Kv3UU1fgucB1vkDltiDkYaPQdM+YclOwg1f
RJ4ONNw2GrwfYGsM4ADlPfyAXy6hVqwVJwyAP9UFyNrsjSrfj538AQcQOwOSXYhqEU2LrLikvrmZ
8uKk4KqU2J/Awd5qPC0oCuM1y2vXbc2xHtM8avN55aHoUqj2N0nmSJQTJr2lubmPas+6cvGvGama
dU7mozbEVjROWwsoZp1mxx6LCUQnzmmS7yGeHWLDuc0ck8zc2Xl+dbaz9DUcSb0ZwjOWIAmQMhg7
C8XbRkGm9tpMcYwUPHMgmIMNhh3bHCoM+N+RJFzswihAk68gh5bL9xl9IJKrn8yHVQftGR9cwp4x
3UTJfKxscVB/Z9v8OTkdtqvVKs3kAnLYDxBrJx9QaO83D2kifoUZJi5Cd+OnuujlhmXtinrdtGxD
46VCcfDN8Cob0ze7X4Zp/zr7sWJ0nPA2gQ3rBhIHakCNiLZ5gbbPgS2kdG86yPuBcApavPUjw8ZH
JT/iuNq6KRbMcG6Flm/Gimg5aDZpxANM+n3ac16WaGnp6cGMUeg2+3uryM+myKDOlxsuvPbbGUp4
tPH6+qzpxlZXYmvwG5etC5MV4X5EUEfQ6XF66AvK8HZovhLU/MLwAXUIlF5r54S8Ay4FIxQDsKlk
K6ZPIQniWY0+zII8Gb4sAihAetIM7w3E4y+rYtMNqeDk2rgwGanAXI/j4G3yKHqfNW1rkFYMknDv
pdn9mJSHEBomNaO1umsCbN2w7VUnAbl7xS4JpwdvdO+TYfxs0TVAGzZZqQvkbnqujIFqR/ZlMvxF
HaMkmmMyXJgXqrKKGEr1Vs/hBRVPY8dcC4oGNAPQpLse95g7qOh3duOvxy6+TNI7ZOwHsdUpZV+S
aV73Kx1s+VYY3VnrzF1LJhUqNFJxJoBINDooemTel5EWcDSnvZbVDL0IyTfLSa7pMPtr1Xk5dJQO
H7Q+TdnyI/NRkFjII7Sr63GPCEq8GZziZ5UgqoI4bGdkl3aa9a0zJp8j04zE8YL5v55Ta93FXXyv
OdLGoKz6IITFlKxF0KBxKT6ZJQKCyfsYIsXjJu0O7MhOh7zMblMm1wkUBz2YL2HxLxPXRoiKrQBQ
3tWP7Y855LxvuMaPspm3IRg9aiwkB+fKyuHAIsJVUFjwYAAiLoHUBCDFoUBRrCUHcFcA0tNDf2tm
KCJ0obYPKbMDqB+OpShvnACNTVYm+C+r91fXqeClLygankkEco9Q3vzIPY4UxLFy9pvVUKO6Iys8
zZv5wYGMjOn5T9S8go0WURMiR5ysLdRUF1mOu4ypl1/ZKNBxbpr7JsaLL7UX7UwaN0Vohbwe8LUm
dgPgPn2NfQRaZIEGWXhW1eLch99FLA/qF9UOyJOANKt8kvuywG4sI3ZiQ22iNQA7tKpS8tBx01PP
1vukwdswRIS/yQln6jbBP3syPwMXvwcUgbrHLrBwZC8dzvYEiPIlTmsl/55Qo2xAfy893RwxI2Jr
BVYnq/wCrjdbGb54hcrLQdKdxZu0dXImpo4UnT41Z0kWa+OJdIAPnvgrLJ3YzoJkRBGjjh9xK2kO
xVywi9m+v7ZCtMfctgOK3oe4kXFS2fQ6dMZO18MDx/3hWMxaAHyqJPdjQ/8sB7LO6Kok234oxCFC
QpDgqDTXQWRRtiqIz8hIp5Z1zQc3zzG1Hepba7rtIjDQnk6N8L1sNXPVlGRe/Dp98CAjXJ08IpFd
2E4Kkx+Y1WCPZ3fUuo0+NMjFG2625jSHaMQUArwYEGScqS1h6zRJXNJ1e+WkPWIQNC7wBy9ZMiCw
+KboeWpCk0lHQAf0F5gcThWIBRReeu/UTrAolKk0qT+xjEN0mec57bYx1kjLLPKRddehGviRoLJK
uuAiiwKfRMPgEJAMydXJIhftwbHcI9sWo0qQD9vZaiG0GoH12LRUrdM8rq847QmUVkBJ6DOM2Tag
oC/moT+3aeEtSCtUi0lH5IFth2K3aVbrZGyDsyu6Zp0YU/7YGr1/tbX8F9IvPwOTZsgLn/YNZYUb
NUCDEG2idVeaOXzEFvEIMw6oDmJghSouFII2Hygl9G2/NfPYOphVF25nP3UOsjeT45DrPiwnJ1mE
XWEsc0wl1+04xMfYg1RYTkX03ELn3TaFC13A6UBaV/DNrIkgd+yT7ouc73RMLNvcEcISRYoBWTnD
ojpkjckK2QQ0bL142LqgG++yaWruc9m/2gF5DzCAxY6yFOf0qoBpWOAjorO3LIVeAxCGJLvDLCfZ
1EPYIvYr4d9W+JO0otbR6ggzGHNSP9hdYD769pw+c2qDukGVD4EKvaciUgDrNyT0lbIERO1DIUYX
skFWuItsgPUzMgMtleZR07RDGUriwGJMTi0c07uwxHNcR6z6OQlq8ZSVep2AkvQTFPpYTlk3ij3q
WBxJOsixl3rAjWchADi+Sj2SC05Bd9KewdwDpuZcUWN2NhZSbvtx2sMkPEVlCcYfx6fUQpCxrdcW
gMgsT8ArmOykqYVSMvmYF9MYz1lew81OSB0b82bCFFarKM30uv0Qol6GOqb75eTuRgsBe+HMmhLw
9FaDOWJBII0NsoU98RAnW7aJS1v7r3ObvdU9qg5zSR6hdUHfgLRANLApvvy2+hU7M1BHDJBTb4QC
AX6L9BU1DrZdzcORqtbfRBbwKjbmvjMJAFn191gabSxyxpzWrkk3vbmQUB1WUz9srp5Rrkw72/c1
tH+bhuzcYN2CgfIiyKBYTXpV96uNo0vSpEd9SJ8Q6HptA/cVgT+YK26wQa4X2pJ1MSSWxIOV45A4
rZDoOprVdEE76smyyWZl6brx6/2oO7dpbLdOHr5EIP5ds16WRvdcj8h+D2QC3UK/RhS7aOZIW5WG
Kvogy9nb5qWQLif3kS2xIJN4B/kUn7waDl6c1G/xRKyjg2z0O22V2zUACxROfqKtB5g/g9lreAam
SinMsbCLAGqg42xKUEc2hYug1q5t7Tz6VfnsZf6hLuBL6nr/PtVwaYbwvTcoTVrU20dY3Zh1YiVa
2Ic5DCgrZkAMG3SD7sbBJgZv64VZNohyK7y9/xLX/dULtSeZGE9T2eOImNyLtjk7LYJqXUWqE30s
yId4jE4GNAnoofhL+BRywIM0A2p/WMBg06mvvPlDpPPOaWZ2NvMxi8w1Qibgd9hu8ogsV5rf466F
5ScwQ9sXT7zoFwHb06yKcZEGN86rzg4tRh3JuBUUjlaoMmVo6wb7WYOG0KgEDrxk3Jgy7IJ5II6s
sbki2U3C0HnKyPQ6Lh4ZuuQgLD45/ZjbsjVuQWdL1p3kVqQofI+QkZfWOC6nokiW5FuQ1qjEqaJy
G5cTeT6SS1Tl4On25rWAAoNyV9Bgf4Jq7kiWRkPxCKuxX82Ur72A47WRm4DnuHlWxvqdrJEEVkdw
M/XIJZDfkoQV9TgelYqCUvTYdA6Y5BzIahXBooyeypR1R7kxsl8tahf7c7OA5VI+RXF5RtYzvTNd
482x2ItQtoA534RiqdTOq4pyXzoy2oq6Orde/tRHCCtnDjSctES7MnBt6BLOh6EXGDDUEAZ0aGFK
bsUFbgBkdBUbYJ/JcJDceBhdjcMlJNDA3A2uv2AAvqrEeDRZD/ZgEQ2N0cEEbtHG4HCzce4he6Hp
o4mo2qS2Bsg9ZAUrdIzJENcfPV5FWDBjc/Njlh9dMg0HfbDkS8qJUtjDRqmdqdQrUdXDoI/gUPP5
moVpvJjg6a0ilsLYgWjcongamw7MUw01s9bMlpz1DNJisbPKR9mhjmtyeEuHN8eTMMpS8H2D077P
EiXZ1IJZ3CtrsJRcWSO7x5qVHMQlRz6LqwVXrwuJFYIGgh5rlAmACnj6u6H5FhgyCnMw6B7MaKKo
5Nn5KgdnMicjGopgD0BiI+rHBA13bu/BK1PD3RqCN3ITRPbtGeThPidxsQtTtI9VC1vGtBBULgq9
OaC9dKqLFpPjdC3baTUa4uhm3RtoNBaPAcZL0DjIIP2IkHKRMWZRYvhMo45qY36ga16kFiKfTlhk
AjdvPWQTZa7qBN1bEE+/MI6L2E29E6vl2Z70LWbHv+oUgZsWDi6eMz8K4MVFpyHR3I0zdStwYgnH
l1rzX0It/Jyiahnp5mPaTPiiaCfqFo/u0O4Tc+rI/sfDsrIQECHnuLRysfBJwZZ1drOi4Uq+Euxf
+RwoskaZPUwyPNie84ms39IEbAb8r351Mv2QoP/i5RMZJLSeZu8RjYF7Sc3ATf0NIsHXTmIITk5i
qfaGHv6amTWkNdy82dYtgWLQGG+dDd+b+H1HXAY4B7bZylXAo2jWH8KqyXFG5ttNsq2iSi5VHxGa
P4OwvmpiWhrG/KxR7B87dMhGYZ9ihaO2DXkMg+IWzvXVd6PXrhc3e+wOhZsfc9Js3pyytEOrYb0o
MDuFHrolNj5HtncwW20xpzOUB7bDGi4Ss3oVtAEvqzbv1j+r+ceiByCDTXKKXinpXJvQVurF/gVU
0osl8FwmsYtGmb5ue9BSbX+GvPWz7rapo33WbDuhXVBYZWoUaOJ8IO3Pz/Bd8lBVbkE78Yy//2h9
RJnKZziS13KerlNF1XQOmm5ROAmQAA5/BxukgZpvXKHMsaDmtFyAPBbeV41oXqZjXEsBagJi1DCV
OoNSIrs3ajDRo/owTqpDr13GDGt13gwH3rH5xATDhdmOGWdsP7TIG6Y/lWMJt/BQa+UPJDLUv8TQ
HtVIG4Fpt6DdeGpIpOsUelTffIZ5t1QyNlYRHqzCv8sn0NVXw/+ItXTlTxfevAjY8byPPy5OO9hk
dTiYkF4Eufz5R2NQnQc7QMiYXrkGjgRa8QwzT2lnoxC9VnMzal9MVTtMSRFcGqIbrpqS/+ePEdXD
pPjBjywExGSVrDJjeOT9ZmQGoFk05Or4mse6zh8klBkga2L8agLj3W35Ft0iwE4wmxM6jM/UlQsS
zXmBuOEnj00sSiqX5w4y/57HLKvpjVQ9Co8Ps38WKZ5E5rb1SlCLW9W4I0LkgX7kX7r0f7oBEK5K
Qxji7FqovfAi9IMmTuxUlBcvw/SjLsv/HRd84CACxLMWIlwGzXvotRywkdTwILu9ciOHOOyPp+SS
dIr0T1icpsazW2EP6xGiIzHxu0OhDeTOD76t/v2762n4yJ026g/GObcboSQxYvKpvpuKK+05D8iX
JjfVL9y/gURoPHd28qrahS+OrMaCsgVvSs1jZfdP9JJLXpCWEryc2vIVgalQrTKW0FDZSvrppH6d
Dg5rNeZ+t5SaC/TA738wTrXqgb93Tn1QvW5ACGm8x9Y2N3yqkaAX3YfT9Qo2vU3bkz0/qdvaTrLn
TkNwGZAS4ZtcnlflMdRwU5NQfdY+cW/uRcPyf96+c174ygTUgZ7XQHnyrYFcUueOj3yD6ldKHbIp
yayna2ccH3mhKPQ3RjKoV4/RoS9Rv+fTYnZ26uW4gNr9Y3K6/DaFYvViaHht1G1ZNtRNGmly1F2n
mbnu20uF4quPPQJUIDVvVbPxw17ESwdDWDqVge8mFpLNdHwB/REAWPZVsyozgvJ6eKH3uQdjrQXm
bmn3PE3V/ZCogXjIltyL+Gj6SrYSN+IBvx96mh6NuQyWaQvJymHbRzd9KEbqxDzAXJ4QO16mc4DI
vb35fpCwP4dQRcr4XSbx3mAFjYfHsEY4nPAQ6mfwNQ1r4T67WNDRuAwCGpfcNvdGUh+OFH497rNJ
vjKValDEc7PqldSh+xSzzqgepDl5C36T8cz7kwTdq/0LXByDRe2g/JrvpVvBgHBtggWWHXV7tb7w
i7wA/6e1BqaJGNjy23Vhp7vM/9GP91r3xDVVN3AVI//dNx0lNYQ4aP3mvXQ+2snf9uB03eeI0ooa
Nqo/I87LiXENAWdDYMLAO0aRkc/VK2lNv1MF0j+eQAsWokhBY+MJiA2UPS3KAK2R4hF0+Biik2g8
OyBS1BX5OSCnpT/FB/V1tSKhpjQSOrPdMUbRrFWjF9xLWoCFv/LU7SB2nc7Mn8n2Qp7rBnFywQOJ
esa+C8GtdWFRYC+JHD2Yc+kD56ohKb8X7O6ZFMYdmzVnWSQ+GIICXLHj3fDMvsNiPOZZIZ0DqgcF
ocRlKGQwA+iSLsOyvmTkNIfYpPxv5EvM85Yy2cI9RHU2IV/+2eoPSWlhAk02nulPB6k/zGKbBvnG
GZs7xgyPquZGl3/3lk9lSI7ye9L/njRq16HnWd34VjgNuNN5a7XsqYUjx1HdIxxhrqYxhVXkUehO
NZdRb6or1KTJ82Qd5l5oLEa1CrnHTTocVUvSOWrYe+LEDFGBUMDBnb8yQLmGLfeM3CjzF5Z+0BPq
wdPjxDGch2AuqCHFooExgJo1TBP+za6WEZj1OGJWAhSZOPGyPv/n9AZ3U726NlOErh9iC5VMRrUl
z6MCaNUPPA8fDJN4yZCR1DkLoaS98ZTXokwXdvFh2z/TCsIFggCsfXxX7d8jSA62ZyxOl5Njqdc2
rYvrPsnhs0GhkxvqNZB9/YunY6C4MzzDYs3eJCld8VlBd7ocXFni+ozKCcBRpl4P2FDdx/69FsUo
HYKClu1DbFw9t/viZ1g53wUC4HksMWZe68NM8IR+MzCS0NhyJN22EGoEH1l6i4Tvo3pNnmMmh0UL
w4Dht3I2Iq38LGvALylgCRJjGFaDjL8fjR2oRzLqDXwTgti8WWVmuPe1Td4aW7+7/b5GbNQoretn
dP+OvlI8Jd5SY9xnxKgdwmyf1WQ0yihdqVe0NCzJukd16apLPvzaudXckgUtGlaNRW1uKMwHxpp6
HA29IJYDXpbdwwjAOeLoJDPO9diL1j35GDI7Ak3DoW6fY0XaThAa1ExMIpwdLZUUrWo3umf0WEii
n7ZZUiqyMHTxnhBAWBYDvtAscUOQPiToI869fKh6l3wwHr5RMx2+u5MZgzcmqw8vwADrBkIRWEBU
W6ZhRRda4pOBSUAD1mstzAwNm5cuQ8XVP03JPbjBlQojbQlDMS+2nd9iM7T2cCTKJE4DRFppd0E3
/sB11JrAtUcqd50kEGLw8U/uweQyXInYLfUxujWrIVDIn/xsYohAvebRLKIcHkrq28rfB9qb9F6I
LFh9/NKEdfOEC8r3utySgGCJUwGcGsBp8I751h1bEy+rHFHy9FOtaMYPntKvqZHtwowpCkeOeN2Z
UVNmm2C6AfdWY7R11EYNE+kurD59m7XB/FDnRJlF1MQfWbH5MTQDSCagG51PlYf4o1nxCtn2jdL2
ReGHEMc/qSXPhqhCtuh9LtW2wG80WbvJiEPQe0PzhkTfN+FkhjqY7Hkv04yHvUv6Isa5aUA/xxWX
eKQAaLNmDKRQcA/qmW/0AXdQt0Zlyz/ZDv6DzAKGRc+EoZ3U9GmmGJZdd1GbVCFAxwMcs2ke2r9C
o4+Bp7Y1teTR1Kpbex6g0lHn3YQang/YwCB75fdohDUJIjrjvRouUwFlFJzJXQlobZTzmdYdcgCT
3Rauqgr7dBQ6Ldo20vNVbDbr1EEzv2ra915f85AzP/bdJwjgK+gs4DsFSumUvAGqqOUCl4XbbHW7
0ihPcwfuVR1AhnCPPZg6TP2O5gBMYpcgF1GINpj7bHMi4Ma8EREm3SngVIXtyzgCrAAhQVMJIgnP
oW6RxRs1rMEgY5NyVG3QgO4gyKQNDM+7m1pSHbxHS+ikmllMEKlbQjLOUQworq/EAdSOGEMgab4X
QCRZDdTuva6+ZxSr+CO+DOxRNeJuxBScMGpKPaNn4C6QkkxuH1G0VUsWo4lm4yGsEeeBHshrlcpD
izk7o0W9tAoAEPVFbY8EFKhafmdEmUJ9TAAbjPKOMcl3Xa04YFgNY/nAUGPIqyOOACbMEGkic+VC
MQLBFyO1wJ6so0XGr/N7dAcjiNklqXV6SDx8Z9ZY61RPGOZbGFsrJrVKECjaDBoylK6QExc7WplQ
JXKvam6omMy+hGhHGKOEeI2r2veqrO6gXZp2fNIhhrqcinhdPlSTMCb2UU9HmPTdZwxU2pmfi/BZ
CZKyTOICgFOGuzIgYshxV1GQ0islyMEWlr5LrKrm7tk030SrTmQqflStzkBRcTQnGPv32YXLqlCB
6Pa7l1pQgvO2AEvDk7A6M6H23BbX8a09tmsjhoJDyFeP351jclABSEVokDm7wCihttYHNLI/26ld
TkIexgGxMbWJxibSLyLyvuRcQf/2FBuPLF6dTDhkog9FZiCp633bpwg9ZS3l+8ZHRyQZtq1fHvTa
eh6S5Fa14pc3Dy9hCytV9UqFR4VKonPiO6YIF33vnJGHkDST0SffC74Yb3q3+xVKcaTKLOk8djLP
0CmxQkJH15QIzDxYU7Fqg4jwariRjYb050IDT0V14MyY3ZmsQG0zbSporuD4a2V6ghttBGEpVf6w
S01Pb0ZvbrPKeiSrfCp6Kv9B/0YZZ9d0Wrv4PkFBPC2j5mmoSo6N4xpjrDOCy6TN0dJFL/sFEVfC
lmYnsuaQazwFCKCdmh5qdOiuvu2S4OBYI3ll0sRqyyyH20RA31mPKjDkvA0Iyz13gmqRlubQEwRW
5m3+pFIxeQ+Mi/NNA6SYYuzW0TVqGLgHGAkHDsCa116fFaV3hSb7qbCrfuEP9Ss6s5cKvz9fnZgb
jtx5SPMY7ll1AOBuspvSXDpltJeMksGXR42SG1R6WDmYujpTcOeK5Mi2fadnyXtroQ5bDDtZILwO
NoSl0MTKIslZgxjSvRxcKtTxQgU06M1dR9dBi8U5G6pIA6csD8K3RlnLImes6CwxB4EeADqyktOU
/cDVCLea6hUNUlifbvU8aM5XU8LcoKRymaV380dno8aaenyjgL//vSVP4VdM/DnpINvZf34hIgH7
zlkG7MxFgxQOGB0fyL7dhS/gr59U/FrW4AIh8SV1I9HsdQ4dtg3gf4+WBqvR9hKEc1CeGYuneDZu
pT+dW1W68H34Ewpo1kMLCvvujPkWNQdpgakPEPCoPAi2kvJdNPVs+yMkwWylo2ODdxCWVr04zuSk
7+oMVwm9j+6xtRvP1DS6Te3Yj+pIOitLZZFSNM7nWnnKrpFmQEIl5Vidn2wRnjtFomPdtFlH28zb
VKhacJoKb5iUcEYRTFKnnjf2GFWLimTGENkvrh9/ueR1V4QzC89rNgVJMiNtPwMtzElOmncdbKIY
53EhDNbSOVyOEzOOpCuoMNYYSeygJcETlJb3XKKClE7G+vvchq5j0Y9r1+zXavca2uGQE1j7FtK9
etWfSxzztsGsI9NYRFvPnbezyN+tIKL3zQGQ2tBC9aIIsynyzlvWghqnK0koZE2AdrF464EfA4za
jjMCBUlr7acGm5dw/AgNH3axryGRHdf4xorqgij/D7tv30rmcN+nB4C2W2IpMkCsSHV3QqEFDAt2
1E6YPZjJByI7+5Z9RDr2We2Kni7JIYQ3VSg3NLKuVb8v0PC7G3X/6AeEl/AyZYgiA6jnWDl3os91
F7ohm3C+kqSiKta+oJUHtRa4rNMNQiUqe1CDfExM7cnr0l8GRCoHMQ6s5U4RKmxDTk3Hq3aR665w
alhHnv4rJl2ZGz46R9k+CNGs0N33VEzXTJPvQTKR1tc/AaWQlcPgpxqxCA0OLYgh4AG/1AhJU3kT
envKCusiCgiU1Xikjn/SJdL+JpkXgJWplh8cyIGeGW+jNOQw4m1013w22VUyJfJqo6oLJRpBhTN7
0azXm4GqmcDSOwL6uqDY+2A1xc/RhjFgwKyqkZXCuW6lfZ9Fu/0ovV1F/KyGqw5XBcPMw+C7W5fx
OZbF934JDPY0zMmlk9TcHITwCT6KBg53zchywX3NxBdtkSCG3G7VBZMq/JI9llxReJ8oIK1fKfAZ
2iuaakO04qthChbToFN9M170jogmgxYjGP6SGebl/TGP5zVHwZ0a22ZiHuPMviaeeyv4nJLWvcpA
1axkThWxbERfRVy/jl61iex4TYFqo4JFjlTaYrLI8pF88Y0ZyeaGfV67jpApXJtyb4VKtJ+jxD4C
JZAbNYjdDItFR5zDoTwCNTlkgO/vyIyDOxLuBRAjSG6On7EHyTSs9ZPqFpn4S83W13YoNj2ogAHt
vFkvX0xEuCyB7G5L+r0J1rgAQDYCZZrVKxGM39XKKJ83USN3qs/U4B7Z2TNneOqHcOEyF0sLJHhf
HFxWvAQkr4rCPXoHD8FVx+SXnaaIX3d5M+xGHLOiwtx/N4yVblSAYdTeF7omSy2J3tXaYoKdzlNj
Bc1raTjzLo3so48fZMKo8FKxJzv/FrF0A0NxSOTY67bNznEaIfrY3ZuufSgcOGB2dD9AHJu0HE1k
xIAZBUTjnjPcsHci71ysTeBdHfzQAMUepsDOFRTf7WrpsgWqn6nIt5vFg+BApnuS9VgRwZo9HmrM
0TT4qV5UH8IDKg/3g9s+OmF8LCX+lpxx2UPdZRVPN5XJ9DEd7cNy40TWcZKY8KpXsSvSOXZCsqPY
O9X8WQT+QxxGu2wKzzhY3vW+uasidr+5fRapjydusFUzvpk4c+hIDwMOoWBKDdjZ9xHhypgiAKLS
yygMhHcEEAeMkvYC0kaqW0gc8Y8kzNe+GNk4zaV6Bj2uqZNiBGWkKEv1mwYxCBAhbw2C8UlRbwwg
wWMnPjBHeMolnoNz+DPrtVM4AXmTVvSC48AWBYnHFlVO0/Fyjkz9KevD1xSwS9+kN/Tn96wX28Sz
oNlgNIbXwDgXN3jY94Zr70oKQ2r1rILsMxfxq53bx6qa9gnklIENUuWqHCXjFXMqreeGCiE6FRUj
pFRVyO5AsR0Mqr8EkHvuZoy/GnOTiaLCvcpdWRVyImqMqu3JDLuzMYLKYDH3Eyq8LFkxUM0or+4d
JYtdYZIk+aHLIC9F/DVgaIHw5hJZfNSn6wOaWhA9qNTjseXWUMXRW0RQBqhS81PVQiJC9zEeN3Ou
4BfjcegGdaCPgMF7GWqacthnbMgy0E5qGUV7gBxoYz+3TXBWvdCRbWt6fxNii/LdkYKZaMFYA8xz
dW2qIKVr7vvB3+eIOzQtWnGo/MWs0gWW92rlr9wAPA2JqExER5npXwmdVUbuxjSoHaP2kHviqYyi
14TEYWi5PUFTtIfstxX28OUU7lU3euy3x0PmNQfBUmux/8S8V5iLg0QIyLSA6bC2j7Z5hZBur6Is
2KUYDFAqCx5ULjRqTXj7xT5i+QoteVK7g13gKm8Z/PwDgc0nx402/5LTkLsdO+ZjXPmszvMOqjXq
GtPiX1GSmSmEmfmxnirqqj8i6v///Mf/+Z//+zX+V/izPJdMkrL4R9FBe4iLVv73P51//oOoUH26
+/Hf/3Q9y7VNzhnCN3QhdOH6/Pzr4xoXIV82/oXIRhKPMFfOdCReOVml2Q+N0008hMmSYxvl4u9v
6P7/NxS67ji2DkhBmI7x7zfkRGYZhY+PSCiHo5WhAdNjH5SW4Zfu95+gjk5/fz/jL95Q6L5vmYZl
6D7IxX+/oZdkc1rUCXzBtq4PwdTgsIrmwJqESEli3ow+9EDjGDFH7UdUsNjE3szK0PRY1xPjMDKq
9sPzmV5hn7Rvht4N579/ROsvmsSA2Y59j+6YNM2/PyGsoK6yzDA5o86/1jPzhjfnz7+/haGu8ad+
Foap08OmLXxL/1Ozh65mAAQKywunYof8e89urRG8tpZxoDqhymRWFS+UQwYJMZ2oitP70Hyq9Pt/
eBT9Lx5F0A8mmSnHgjzx769rQwIErRdk59BK/RVGI6+Wkzp7J/EnEnZdQcJtRF8+9E/lrG8io/H+
Q3sbfzUGhek7qsld37P/NCSAfEEs1vL8LCbv3pf1GdOPVaahKth4N8cR747o9pMdri1KJMrzMmxC
4LQUnO3g3gVa0uVsyfG4+/uW+as+EsxCx+XJPNP8Ux/1flHFDTPuPArdup/51g9waMEt6v3+8Pe3
MtS1/jwebKRbLcPXbf7707y38pydJgkA6ZNGhW288vDmbmEzjewdZgNife7nt26ML7ogZ1GOGJP9
/SP81ah3dItb247lm96fnqAvoPXXreviiIzEETHynd861X9Ybf5q8tOYvu8K23ZM8aeerhy8Nzwz
z85BgsCaxlESEdC0+n+kndeS3Di2rp+IEbQAeZu2fLJUcq0bhjTdTe89n35/1I59porJSEb3uZhW
zHSMkACBhYW1fnPJmwHPC82Sr7cnpa1tbkFc4x1iahzlxYA4Xoymhu6pa+rlXQqSJrZ4rNM4H7jE
TR+6gtc79zZwwX+3f6SqSk0QnA3Lmbf9u1geJmEmTT+k1AEt326m77Wof4x0FW7P0V7ZOpKjY6og
MpASWQzTyaEfozRQebCP3ycA4XYtQSo0SMXAKujFA4IWG59x7cDapEHGHMepSi1CRgG1NCuDzn9N
RX/U5nxVDV5yQpM+ZHTfob7cnuK895anw2Zr6hKgvKWai71pK20kkCFO3Lyp3jAgfg1j6r0Q2T/H
Yf9V8fVX2yze5sfB7XFXj6WjGqbBgbBJtJcTzXwFVWkIJZ2efsW38r5Gu9FJoyPiGhdvLjtR8jbg
KGmYKY2xctoYf96ei4mbzFrjF5jCtqzFt42Q/O370AncqaL4Nhq6hE+ZVs/jZOpveYGPDfc3hUZT
lC/GBMuiVVNBZcZWf8VmnfH8te2NI7USJ0yuLUCLJM4GAfvjri6SOJ88mVtuqpdvgef89NI63Nhf
K5GX/EAn8DqGqZr6YtkFmnx2FiqB29XFGSLr89BhqDnkn28v78o2ZhZcOMJWCRHLi96KkyzXMvw9
0GfNdoXM/vZ9ao5SohpK9+VLNcTR+faQK4cVgRFLYwlVwQznAPkuJlRYurZwMCe3LaGzSuXZoB+F
vTP9Gcg6U/4Ll4fbI66cnQ8jzr/o3Yh+ZyHggwCdW5HKx0MHeVw8IHH3lMVxCkIieJx9LdS+f749
7kqoN7nULVVVTdN0jMU+AYbe5B4UDrfCgq11cCWO4stgt/dJFWwMtXZMUdDRHUMgjkgZbxHl7cb2
kDstQ9frqd+NNEKytjnnhPn5kT5nDhm0v7lIYFK/5Qn8L9b4/fjzmXm3xmrbhLEy6+bnw/QMyQMF
vvyey/ZQ4D48IpyXhC3KKdS7bq/x2rc1DGFIblRd4577OO4o48pGpD50Rzt8rIbxyD2Bp3n3UOcN
qLwMd6LSepxf57fHXdvFhsUVrtlCMyx9EY/rNvXxKE9Dd66ZSexc6naGuYLwJ1/FQPqCw97T7SFX
p/rfIY35on+3xJEZVF0LqcPNEDEXEiOUUORnuuVf58cn+g6PWWY+hlL5fnvcjakaiyRQF8h8a/im
ukFExA3rVwAPjxovzblU5PjJXQge6vaQa1O1VO5XVdgm+cPiq4pCgeWFs54LbADVl/S+RQdx3kXY
np9wWTlmcFXrKP15e9i1Ays0W9M122QBl6mSkVA1RLEmcLWC50ZQkptFfamee4wX9B168RQub4+4
FuYFWS+ZhGU79jJB0pAiTNKWMF8K8TKN+g8HaZaUt+fGOGtZoCngJrB/DN3WlysK3a0qAOyzX4f2
51xyDgYcqpJKezOoCFDX/oo206WVmouKw8bXXJ/kf8dexAaMpxEbz31iU+ffW0b6NwiTX3MJ6V+s
pRC6bpk274flgxLvIkcMPWtJ6+zZnPJPcw0Nl52X28OsHQeB7LDQTIuQKxYnP4Ejz78KcQjBMKky
Jjd0TPizRfZtHC0uzQHXgnqjZLC6MSW5O7kAqiDLaNNTHfCHkq9HKxPbxQz9INwpZHeIc3XrJtEJ
I8uEi7Tj/8ZaHveaCqYfG3wttQJ5DzstjOyTQYY7F9nmsn0LpcGO658zYcWDcVBV5UbEWb3N3v+G
+Te+C3V9hk1vY7DGcPRwldYe0xRHeSnBtoiAejw9/7nbXdR4OdaQy1s92TowW8uw2LQ4N09CVjG8
WVyPwaYATqfxzz99oEECHfP5f6vEE8RZLPH+TUmCdJfop80PJ2QiPq6A1rUZnnomm3nSMWlOgugI
8xXsLnoz4EbrApswNTuM+J7fd+WYvPYhLm63d/raueX1ZtkWAZHfsgj8mZNqXg1FB3kCOMWIrKO6
Tsm6p3V2e6C17S1NRrAZymLOHyerp/7QwMPlSCnZQ91o57TomW78OkTGxlCrW+v9WPN3f7e1UKEe
AxRuSFQqG71Y+Zw53uOcoOE1/VL59d9922G3kCATPDxyw21Ej7Wyl2nDvYXGTG4Pb/vj+AikQoEA
0OMCotrHmfXLB8bsAKyCH3JBUAxBa3pySvdlsPFmI0AfI7V5iFFlUpz684T69e21Xwtntk3Fw5AU
nsihPv4ebYrtlOrc5KpAvgNzl1hfUewo0HUKGgkkeiNIz8dmGV0ci0eXoVvE6uWeqksuN9UoY3dm
QWp6+6W20am8PaWVfWuR8FPOFXh1iOWlKkIqltKfSFgAAiMfclDj/N7AQeT2MGtbCdqP5pimIS1S
lcWnFHaJHlhiZ68+PrHjK6ChGR4EnBnsDk9q9DNGmBRIog0bE1xZREEBWeW9JnlaLCvWk4FXUloY
OW9yqKmTiY9ipXjexvxW3obz+4yXmiE0nmvzMr87KZWR9n2M9bMLmRpWdJY+4hv2yOV7xk8XVGJ9
uL2eK1GA4wDQXtcNmxt28VxKFGitTjKA0QnEN2kjK8GpVML0GTfYcmMFV+ZGPkKJj/6Cwe5fJJh6
ZQK6QnnOjekozx37EgY5yC5xbOLiM3WDjQv89/trse9586qOaVt8enu571FGaWWPZt9rW9rBj9gZ
URYcnByWayaVN/wkew+ItsL70MQxoPYNqOadU2bfpnawvnRhg4VbHLbtxm2/spMcojtn0dKouy6f
jTIPiiieGnCyXEG/lBCPmywwrfvbX3blQH4YZbGThrjL4I83ygWjWfUsW028oPdtn6NE8zfKyPOZ
u1rndxOaN9m7TQvBOwPBqc7ybuEd0i5n6HVfvVR2aE/bP0PY8shYDydocp9uz3Etw/4wyTnQvhs5
19IqLW09cFE0ROwTSn2h7iGgHGwFxGv+pU+jV6pZp7JIv90eeu0jCp1c1JI69/WyVqShKdbZhWpf
TDRd7nIVR24PPauNj7gW7hy2iU0+onF1LZ8QYW1mqm8n9kXGkdt7GCgw3VOq1Cfds1+6rPwMtfph
GJBO1MoD9hn/PB6RdVM0lyRFhL3FmfXUGGyelw3uaAjYFMlTkihvUopLMMsuljgo317WtRjhzItq
0KIytGWMQItEhSRt2ZemK1BiNavPJnXWvUK3fwKAEFTmxt7dGnD+zu920ICmb+DBIHIbmEeTarmm
JV6yvHuMm/pkNZO+McGVLTtXi1TaTiaZFz2PjwNGeeLXKmAB1zMKTDpMLDK/gLLPbP3HYIs7EvDL
TDSzwmoj6bie6YeBrUUpwwnVzDHmUwqUdwar0OgDXveALu7MNbj9Ga9Ph1ANjbefIKGmSrTYNoFl
ZEqfpL6rFroBjtdunhBryvb/fBSBRJBQyZXpRCzSKA/lJKyabawiQzCHyPGEB3XWTbw9ysoZFOhv
2DolA3rjwlkEGQjG6SDM3r4kKqqxkXIKs/DUY+AQN+Xn1sM1tu4OrMcnS+9Pwpo+3x7/OpC/H55Y
83HD+CBRag+/JDe08heybKhzgL9EZVUbE70O44LyD29sdEPR9V9mpX3f18lghfYF+ZZdXlBSY4f8
Lzy7Sr/Z4YxDvz21+WL4eHGQUplS4xxYJoWnxR2FTZY34ec60GDxH3IDsCyITL3KT73QzreHWjt3
mqMLE3E2h5f2stHY+qJKzFLvXUCXGc4HTkHHIlbR2PDj5q+hNzEyUFoNaoa033RT0BQPSRU2fsXK
x+RXOEgZIGBlXuVAJVZyqhbVtevNUoFg89UTu2uPo4cOFS63XVwb9m08PvnmBSWiZygbLVwIKgC3
f8j1C2TOockxbUAYNon7YlNhpjI1YVS7MrdxQUxNE81mNNgNxIJ2+ojcRzIhT4DtSbH1IVagGAKV
qBn0YbDf1GXO2cZpgs5ob12cQSteaYZ6gIxRpjLrEsUVEzdJzco/I9SE3V7aJV9DpQPxmJeN7o6R
BYK66Xxj33eJdW/7aoN9fQ3RwZ9wMFVbUjZPdf5UG2v2wmvg4JV4AvpoZD0GvHgfbVUNDrQgPuWt
jYgAon/3OZyIfRWkfHGefmfiIhIoMX9R2Bb1dzFm6Mt4fgVaarR/trmVvNoo/ECSReKhMeyZvt4Q
fsJYnnHILp5lXiWnfKz0gxmUzSELY/sgiVWQZ3TtU5Gk3amfihbhB6HOXhxIOY0WtF2rDo3n3OmA
gaqp8RL5gPUKUXdPXVJ6P5o+wNlLJHASLQdKQzkd8G/6M07Kml2iQOvJ0lBFIsIW2GLVERLssn9l
KbOnLEIOh7cETot6NN63cd/fE1EjGB3lV631EHrCyvmJRYKZpMQNDFxhvA7SKr7w7PEect0w92oL
v8Gf9B4VI3B5Tmvmv5RIFsjjw9ArejwiqwHnZjKjfhdREX2tdJ+phKCJYywDkVYvMJa2gJKPKIQ9
DpnG9xZeEL9pyKSeikTFib5vlbshbXFQcDJcHYrBO9tWO775YJfaXYg61WHiL/vSNZ66kepo+nU0
0lWBbbDUSMxBC308E2M06BKfxcAVuFrlafeCFuPBrGcvzZn+krXfLftnqmGQVqE+tIn7WLmfdUdy
HEzdpPu4fGCmrTUNU+jZl2K2TBA+VjqhliBdWWJYS7XGO3tmUt/djgMr8QjTEd1waPZSGVjGAUNv
MLwIcCqtG+k/FXo44uMmzGNpae1GsF+ZHzAfQLc0lqVgjT8uL1rLvD8wVHN97I2R7BmH+jnOLZo4
d374b+YlKUjwUKeqSiPw42C9NvhJnQBoSyyLXWcE2PY4wXOmj8d/voDOPIgDrEpHX2kxkAykEY+V
QDWhOg5Dd1FS4aAkb/3n9jgrj1lyRa4NPpejOleV9iwYpcfFHLm6hBuJm4mPfHY1IOCJ8ImWfMPl
AbKorz4O3WfwnPAzvI3I/XszLK5rfoKkksQWALW1WFSt0SvSA37CWGuoMOqoHcMcn+CFol9UUQHa
R3qAmM+Auk4fld7Bk2Z2sPOq/tqbXnnwnHo6llHWuZhhFg8Vck5o7/vmc0xBF9kqXo/o5PqHJivs
vRmgBs6rBxN2XetfMnjkL9SdyXwaEAZKqApwurLcqBmsZCSmw6WkUaWweYUsPqfeQ0EJJ7pRg2qj
5WXmsLzxyD2oCnovnVJtXMMreTLDmTQ1HE2fgYkfdw9lR2wXVIVqb4Tfj1ok2VNYpVv1v7VDTsoB
SIeKsm4u6yBeUsPZjPXQ1fPx04QZWBqPb6Fm3t/eolvDzPH13VNKETFdw6GIXIHfIkrubVC8OVoX
IRWZFT9uj7WycBToqZ4aukYOs4xbCl2ioLTKwB27qdmpTvxsKlZyuD3IvPqL/W4RFU0Qk4QQSvIf
J+RUwk7kQFdGpnn0GmOCva/gaFH8c/ojarrDQep4+njl0B/r2i82hl9ZT4anNE9OMh+5xeZo+9Iu
MzEGbtTmCAEG6NQn1pOa+uNGVroSmd8PJBcvDCUJCixt6XR1kf6SJMlzMGGt6fjPgY39oCaiZmPA
ta/3bmZy8XALm1JTuxloUzXlY5B3r5yzzW7O2tcD70LGL4nLtFQ+fj1hxRkkWjVwCZRu1d7VYNLn
P8AojD/VRH0yBDCYOzmEx75FfZCSivIDQ+k7/tCar8XwA+mOf76hOOWWRhmeRvvywWqGbBrDs323
5jmXGyO2GWg574YRszQHGobVnLuIFjGW9huxeyWuzS8skhuhzTtqseJ6kkhvGlr56gVonCbAgVBU
U+z/KIFtvcSWtRULxNonfj/gIhjwuBC9yXXgWqXMUb2Iwj1GEwHMTru7swzcOrsxQ+671P1n3knD
fTlhNmqmpbzv6m6Cp4xcjZ2nmKfp6HcP6GzO1sG6POl6ler7OMEUEfalOKOXlb3gw9KikdiHz4oC
gwx+hAqBUCuKU1c4MEMwtNjpJVpnkR/neyNUiqNo1eFFdEN1Fr42vulZqILhQb3K6ezxsVJm72lu
gQit2ZyiAveF8R1p2hJ7gaZHUDHBGslSsVvRsUo5VxVi0TbUMRvbW4FDyLNO6nunWchQKG2sP7ei
Nb5U+vjSaO1rDPD5/BtchxXF09RDYargvGINgT2U7Pqa37QJZ1wrZJASEUsMnr9zm/PjiYjiPPdT
p+VEoLTn9+Wxrb2/bPhLusYLmM2HMmKDEgKKtAEWFWa20YdbC2jsQn4AmCHnqsCQIq+jyjoQvGz1
n8HQiaMasH6daST/PNe0gAkZoJodmiPL6mwue8NBFIbit4mplyw44cMdMPIQPv7mqV47W5bQKAxZ
/IPq5cdlLTKtDKchsS4R6LMdZa5033TZdyfJf7UOkJ3bMWTtYFFzhjxBKcOCrvFxNN+LtEJ2qbgk
dlsdo0jTD7JS7Y0FXEs3wX1a4C25/gyKv4thKnqF5eAgDZf0b5OKekpXHqeg/AObNeT0LPkC6ewu
LMXJzM0dwr1nYNwXe9Q36rPr0/3v75j//bukgvdQxkmMIrcRio08CDZsXpm/3V7T1Y2J14K0aYKh
QLuYLLAGOGEdwUop1Ae9RSItrnFcNb7eHmbtRsLswCJzUUEEWYsL3bHGpEdjNnTL1pvb3W7S4O3R
PfSlf9AS+TearNT5zXhjx6wMy5PBpH3Aawh7+MWxD1OJ9dfUJm6jI3pr2ECY06DYKWZ4alPlNQj0
Z2yhX6Y4P96e7/Wy8pzVgRjQwgBQtqR4mLL3orwyoSP246HTfs5MWW7g24Ncz45BHMIJ3QLez8sO
RZ/7ldql5eAaoswfhVYPDyNCbL8SvBgPTqBC/vMT4T1KGaHJG3TRRlBbGV+n+GDzYie0qssUXqcK
BHOn7926Q31vro8E5YCs5QgbvjvzMnQwoFaeJsLi/vbMV5aXpzRo+Jk/oV/B4Svf7Nq2Q7oeG+ld
nGLlOd6h7raxe66jGwB0FarQb5YYf3w8gHSrsR7uwt41fOMvgap5bScNssOVtQtzK96Y0+poLAWo
PFq3dPg/jjZSO43ryu/dUOavLWcDKlq67yrrIWi23hAr60eRB8yh85sTthwrzWXaj7Ho3DpQ+0cd
9A/5oTBQmxvyw+1PdZ1hS5pic5Flxh3SNfw4raKj6Wr4k+/iEfK9ADnqgKn0aLcP+XBsAm9jT66U
siSxzITwApXsGsk+NZOFCYjmzaX86c2q5MHo/iiFGV3youzPlYiSQ51oiGUADX8pZ0ufQlEp/NXC
25j6Cs1q/i02k4YjZPNi+zj3JDejIAl+K+sER33KNYzavAf05PfIt95Vmnx2MEjlYd/uEyz/NMgx
jRNcSmd2a0F8Drrkv9jTtgruhm/Bf67IBGII6Cz2oXehrDfrkqFLi3HHVj/l+upi3vMAVPSAgC7j
rojRRY8sXV7SSX7RgKCrkbkBJVg5LgDPeQNTTadls1zbCHE5tHRoxybWBI3e+Ds1E2S9o5M15p9u
b+GV7JHpvBtrcROnSuGbkHQbF236X5oa38cyTHfIQD0FSMPsKDc/l4qN50n1p1YJiHLIbtz+CasL
+r9cVdj+VwVaGSE2aGZ67ZoAoAeUGJNNGNNKNGdfkCSrkgW9uiuNakqLxqRx6fkIse0cTG6ORVpD
2gJlsGv0KJwdq9OT7stpR+mh3SpCr3xR4Mb0l9gvNOKW5BDHj3AbRnTTzYvCx5wTQUE9/KSk1aEM
qjta5s8OneHRtxEZEA8lpTDk6yEum8pLp7WflAjJzLqNNw7xSvyCUkHDmkII+K5lgiQUo3XsxBMI
/Yb5uQL7vvcUC8q5DMqj7aAn5WVTvFGLW9lxtCPJyPga3PD2Elxs+LXloWgwF6dxp2mxPN+1k9bt
C1sxv9OcUe6knXWnJk2aJ3syw0NR8XOKDtWu2xvv+qaY28sU6YildCmXDyeNV1k6NKCkwlZ9cSrl
ofLzu8EINz7+6jA26wsldr6ZFoma1Hi0JinDIMyX+tEX+q1jVX67PZeVRiiTeTeK/jEeK6OHtYiO
weVQty+Bnv6hhMo36nQHfYyPU2vcF8gVWr39TaAOcXvs6wPM0GDAQD7a8wGbT9+7ZL4X3ijquvYu
pQU5sLRsYki/VVy6PkHzIBL8AU1lcVWRN9icrZ3jfJFAhdqpGi7Ws1ZIrCVfu7YwNrbG2mi0sKkV
w02jk7L4ZmaZjIqi94xWBk96WT/ZApGrqjhV+hYFbm17ODMhmCb/TONaXKSytcHQog+Fmh8qXGPS
Hltd/aUW8n7jK+lr3wmYLLhgGlHAHZdZmJmMWui1pA+zy7sRo/NHvzzFBd7BdzqPtZ0YeLaM6qPv
j3+GQZE81Co2H6nS/JVG9c8iaoadaLPvUeF9FgAZndrqzl3ff4t967nicRX2CO8nGko5snpNWudU
m+ZvXSGhO/tgki+IWXzR2JAkDPuqLlAxxjINsSI4j7FKgaKOPtXdbAYWIG5svAVRh39RYN3jTX+q
hwBJC/U/nVbTyeW/DF5/6Zrwq+GLb76HYpktMDLtWxzGR+svKZCvyctLp1nfKwVVPUf/NnU5YGTl
LrHrT+A1z7g+HZWebmdrI09EmkTbpXhSkUdHvTi18XZHHknv7606+QL5EcVGh4si/tRpEyrnyhN5
3p2i+S/R1H2aRZ4cP/xVpVBbUDjC2Tb7OkEyGGcDgCGirRNn5iEpUDnxHKTj9C/z8HgSnQrTeKsb
bKQtnFcDvBcRhXxCOeEZlyeDil5R0O9OcDv19X4PPOexl9Y5seJj5MgfiLS7AWozYygOZgm3Z6p+
ZJO8TyvtDgLvxagCLEEBB/nJI8uJ9GRUaYgGDcceDx1MhcROVay/bSt9aPLqZ6tYxwTWhQ3YN++s
N1x/w4MRtM+o+j3YWClXI2+vMir3igdxXteL+0afjJ2O6bqMy0/z3HS/uXciTBqc/NTMRgp5c8SH
PoBlhcpIZaJ/mWENuMvovaPEGt2pCgYSXRvfC8X/hoXta9q0v0BqartR7zCMKosx2hXmqByh9WaH
SZtlQaqy2xlYwhz7KrPPGADilV1xo3oJavr4XcwPYoI5uTtSIbXyvQiT+lgICzEqT/H+SPu5rAd6
ZGflo+6aXqf+lYyTggl5ahgoHZfhIfIUh/73NNXIlyrhfTbWOAR1o9ntajtusYCoQ/VJl3ZAd6sv
kKrj7yzDBDtyBLxeBj7FFDr2Szh6AbYrFoJYsTWjCkA9ociV6k9+2KG/PpZJ/ZyTDH5C2z89Koky
YLlpqJ8NKzJOYHa/Z7Q5dXN6rIP+q4jl/Sw71Y3q2Ru9sx9MXy1RYLKSXBote+71APnj4KwX6C5V
2uMQylPErRNW/cUL4cBGw0MxOx57jv9dH5R9go3GvBmCWrhVqT9Jo/6r9IfnoLEvodF8GVJ5Cbla
UEt+np2J4rF8yOvoP/O3bVrt4JO4dXr9Ncu6n0Eeu2Win0sHa7JaTn/GROrRxjs2xQltH5VzDPHN
fFeWYYEPO64TttOdNTu+RKN4tHtkXBtTfw2T1G1NikNyIPk1K17AQiD25gQ//QGhb9X5iwYtHuqq
f19YHcWIBkcp23maCu3B1hQEALQfmTp9Hb2WQ4WIooUvbhjqj4gwoBGE/0Rmun2gHjAw+hwY2rkB
PWeNxmU04y9Nrr04LY6DsxSMWssMPdDxD62ckl3lF8+tHnwVif3S+ypkWzV9MqX+bFv237aD3L8V
39HNxZG30R9MGX33gukJd7P/jM0Y7wTIA82xXK/wE47i7HMrHhKlcXWEljyB/6gMZxGT4AkVh2Q3
/0C/RE6onV1Cjbs+Ue+wRPrRR9ZpyvOjkSKVqEg0xJtRFZ8pAwM50k592f1CIEk91anYQ1bAZlj8
sJC5kUGKf3HZfwnG6BCP9v28IWavsL6o/hOzSdCP/Bxo2qsat5gfafcRfhVVLP6uZf+SeM5XX/df
WtYiRQ7Wz9JPRTog540l8B4r9RSjT+zeEvt5AOXiBRgRCW+6l173mIb67/9PW/T3gSE+G0lyh8XP
J5qK9BBqefEMeY/6bbOvOpAzGGfuuwChTxP7miMb72iYyWnqlMfEnC6mEpz9AoxP2oICH/eq8FAy
T3wClf/NJumZl63qJdKv43QPRy/ZGRyQRgu+dwp6eyLimHcZzGzceVFUM3EwbCz08Xjz7lFv6vHy
oEBhoOhjGWCAb9/E12k3Ly6a0DNLB/bbMu+00dVDcmCaLmB3Zl38DBdMlcAyOQ0dR4PXj2k35fn2
oCtphkGyzQOECgIMlUWS1jR5aJtRZV/Ajz8acfZDKu0R7OhGYXd1GJAMQkiK5+YyF9QCiiJZbcsL
RYjSAAG2A+91eyYruZlBC+D/hnAWfU1s9einUGm6IPKwz5XiKRDqvZnZd2q0Bez7zdD72CtmtXiC
s3K/YRqLlCmPKy/q8pbdyTn7s0xS4AlKhKtWYYp9N2Q0Hs06vMOREwNHNevgZsfDvRVb8R9xDt1V
azKU9tuKLADLQkzCW3/6Uze8/C3x6vjPlHrY4xiJ7E4VlI4CWO7P2CphDoVbwGMR5s5hKLvwDg/f
2PW92tpXWgyaS4ztuUDZeOOlspIgwuQggZgVVeaywMdE3lAw+vVCCxg4Fgwdp9mJN0pYa1vfQv8G
+RQW1lo2v5ETngbEfX9vj2ZH7kl5huC6SU1bm8lMEgHcTmWeDP7jTIQTDqrReL4rjX566eRgPeYF
bqp7rA9PBV2BY+Z5iLCGZvyJxrBp9eLecnJnVlz1HpzJIFLaWfbl9s5dmb2JABBsaDDbVPEWuynV
Ei3kLei7hS3c0MbDGo/bfW6iEN9OxyHUv94eb+UwAgzU5lIVX/RqFejtaPgpGcoFVKhxR/Lvn4OC
Rm1Hm3Ujpq2Q8aCX/3esJdogN1MOhhr5LgKTzWX0w+bBovNxUiuz+EGTraL9jQKQEzjtucey9Cx1
BR31URl+2QL9LWHn7amKtRpNaeQ4/78WYolMkKEs8RFi4Wc3Cu4MNK/1dKNjsbrY4HHoM1HfuZI8
0iK1AAcglYuU+HRWIvlRY6ftoOJ8ey7avHcXMYnmHVpiAA4g5S1PqSVBwQVKCp+1DkYEdpO9IaNv
aeX9iRslvt+6VaDXjtZt3HXmPo6mAi9CE4+1PIgOhXBmZ9/eOhi1aHYw07J92OnyEUhOecordWPl
17a8Ngu7GKpE82aJ2Bt9NFrLIgDmXgbfC1V91KLmKSpM3DaMs571G3fDyrmnqfn/hluyIYzC6Sts
ygI3CS1kmTrL309hu4k6n5//V58AFR2T5wZSScuDXA0pOJqGWUWjVqNgzTLz6A398E4i8bBTScwq
rW1xcBqpnuq0WfX+5+1tsDZTtN5oFcHNvFZEiQZ7MsqcYvecxs4N8O3C1VqljjRlZugTtpDnWVRB
0tLva93y5UVVfczeS7s/hOjlvk5t2B68HF+n1mj656hFAyVJ4i/GKHjRDOCmbs91ZRPheeDQiSdf
osm6iJu9HNRm8oRyoV55ynXtQXS8OONKPYhMecXkttmKZiurS70WqiaNJE7EssdZVjzOpmrULkNK
YRKwtcmzl/dS/EM1gm/UVP/E2e5OTvJkRepeLeJ73qRPausd5qT89uxXf4tpoaVm0hZEYujjXabF
bdYFWRK4Jt0GpAxFj9S0PN8e5Dp6oZ4IgGnuB5ICLPO2sPcTs5gqoBW9+Rbl/rkLtFeKihv3/8ow
ukqta+4a8XOdxVx8pCp4bQs0ZmJNfZktGu9RrTcfvEnYf92ekTlXPD8eUup2FLp+715dLtetb2PP
QxzSugyNkR6S1KghnDXeDmXP6dlQUJcIgaTzXtexFVLjwvnZqfXwiNYnMrkCq5iupqvlaAYKvq2j
/ZjbYbjuqL13p6nUN2OSDAqRzV+RiV/qVA3RsQQneZjKEhiSN04vtYNU6JDZyVkfcWix4zC9CyEU
7HFT1J7aRKWaZDfRc1hFCo2qejqJUI5H3xfT33GeRMDRw+jF0Ivws1Y4IbqpUXl/e5Wuj9bMFwFD
Omu+zfKRHzdX1mqmdJRUuwRe6WDC1GfP49jiGjt7IoXntuzzf4rxnOn6bDT2MoqVV3I/qUK8Kcse
f5TCwLAs8/rTMOTu7Wld3ZHzIDM6AiiNDSRpMa1I5mHUqwUEaD+Idgq2u+LZQRirDosfAIbwsPrn
9z9DsgPImyn1zxycjys5SaC3M1kNQpej76zRGXhzGjhT9d9vz+3qk9GuAWwIxwr8owGu5eNATZUm
mY8MPbKH8aFQ7EPeaIBJzXPQRH/0GOlu3KnXCQddVcDTvMbnBhoSLB8HLKI8QGbAQtnMC+57agXx
cEqjt476Wx1TGKBurP8xIxW06pdlnIDt4/H8WY5yH4s7sN2odGMOP240Sa8zTuiWrAI3A1GRp+Zi
wQePpe36hp6ak/8h23JWpg+0e99IMPRzOmB8PoKCvJWip9yOtb+mAU9L5JSlfCo17PLCNjbvUZ+r
TnXU6huYUJs1+RB8+HFoiBHodMRwydQ+rpmPowRLqgq36MwvkfwUz7jHQLlkuLSzfFGwVVS4uiXm
L4QS+lzch3++HLCqR0pkvgWiCi7voS5KzMlzL9+I36ujCKR6NHQawGcvzpXToy7XKEnkzu49CqYu
Bxkn0fH2Br964M9TeTfI/CPe9ZMaHcFynNQ8t+qxMcF2ZvJ46KMMhPXevxhJquTQ3KvyCgXTCGQm
M9gqbqoqny3luUjk58Z6NIuNh/V1OALHQ2uMdB2k7hX/ANwm8tfSGN0Su9Up9d7yrt3nYf6qUapu
HJvlDN7gnm68/9a+FnAbUEwzOZJn52Ihva6NogZJwhwb9yr4JrdUvrYGWHyptg11L1EYwE+w07bh
cDwWVllt1JSuAx6rNys8s3SgwZZYrEzL+3hI2dq6Pp6Q3jpI9GQzr8URcBt4trb5LML4DL/CbmYZ
7JpKrTxLDpM7VtRn43RW+EcsPdmHlXa4vfvWVg/sEF0/8DyEg0Ugb01hFgWOyxAR7F3jtb+Csd9S
K7uOQ5qKIBp4IVRHzavHYgcFMUpib5hdO+6oop8mv0XuatZkh3M3Xup8KyyvzQossrTBORCGljxQ
2EypnuOw4dpG+XeSNZgHOXl6qBJHf2zjBM88U28uUe+n+x5zp52njd6hA7l/h1dvfm6K0H6cgnja
CMhrR5CSE/gg8gLwkovbIjCHzqircHTbVPuhOrTkLOOgmRS60mAC3ec3yU6jxHau1OjX7e+89g0Y
U58TazAgS9hyqpj9SObFiqiw4pq4O1WmdyTJc1WV9pOKWPwYZBvp73zBfLyA4B3RvoYVYALPWr6Z
zBZTgszpR1fr+m9BED23E5Y8UaFuoa6ukQeE6/cjzdN/F67FZFcRvMnRtewJ0wF8z18HwLx3DYUI
nKR09TzhJX+IBtqs2OzpBQJMtxd4da7sNwovAs75sltfd+pI920c3QHnASs1n0cxYsVVb8nNr3xI
7mzudR7+CD0sy0iOLIsOb/vJRc0823WG9aXARGhSvT/G2jZ3kyzh6ML7/sez07ii5hf4jERftgvS
KdV6U0FWKoRn8AQirXz1pRM8jI3cks1YOSSgNOeUn/0KLGZe6HefkjZdp3VeMbrOOAi6ENJtLfPN
sML/mLGxt+z8VRHRa9DVx9tTXIkZH8adg/K7cSs1ABRQtaM7Zd2fVY0X0bxZb4+xEtjhNopZ74FH
PSfx4xitEG1OUwczhUJORxXProP4H8rOazdyo9vCT0SAOdyS7NytllpZN4Q0miFZzKGYnv589Lmx
x4aNHwYszGi6SRardlx7rZUQTtEQsKtjuWz//Xr/8EzGWrSgbMFK/m0swgSubKEqY9/PTu0h2Nre
1DL5+e/X+Kez95eLrDnwnxauKFH6isAsPCSucWqG6EHCuZRaIzPqBYIr8ffK/s7I7Glso/+o7P3D
84Ga8mhi0d+2CHf/eulatnWnR9oC+CAO8uGuQpzt35/uH471n6/wx8P/6eFGq9EFsKOFye3Ej7LU
1wZjK/8ruvjH51gLEhhmdsXvrQJTkFQnoyHuwa5KX+hatSqi/vuT/MM14KqCZQz2FAdX/Nu58ijt
M04/TnS0M+1SRTK7R9mu+t93ONBXgsmVdv/vk4WirxELK+tspf1XydBSCAYZd61FfTe29sO/P9Lf
wcjgsVaIKqSyAORB6v/2/j1lzozScq5QP58K68lEwcnuEFc05NU0Ga0agDCNlXaxmzgQsfUUl0b4
7/fwDxsEFlkTmQPK4H/HXyNKWLWJC15obGmmJ0v0po7y3Er5v1+HgMGFUAMDwnv87VHVPptJIAzn
OuYIlnYSYZpOG1yfpHT8310ZGDeYG9fRc52y+V9X1UDSIHPd2rqai3S/dSUbb32bGqGb/icDzj+s
HtNakGozu7XWfn4ziJouY1hsp/Fepiaq3F27i2L1w5Xjf8W5/2ClsLoruZ/G8lH3+e1K5EVpE7ls
TPy3Ci2ic6ZHdGmSY+6EA5IUpjU96qMSZJ38L42Iv588Lg2Gb2UFXiGev726uQbVWk+edz/n3r4V
6Uarnv99E/7dZ3IFiI5dCiOuzhjQX9+YO0TVDJTQu6+pKEboxS/ItxoxFWEkh4370thGpfIflvHv
voxr/hFcs6RU7X57qiLt6dL2ZUSSQhxSfjCFoyB4pkDo+u8P9w8XgusJkL8JEBKA8Lq8fzLBqbQV
e7ST+t5WJxNhwtF6ds1R3UbzqO9LIa3/WMy/txyYIgSa6DLk8Id1+S2YXKx0UVtrih+qla6zMw9D
3O2HSjNgFIQJpp4fijQ9ZAhRVoSR5sK5//cnXpfur3HzegOQigJFp7L0ewhUKUrXoCOQ32uJnaD1
W86nepYC5XYHxOGUN0E8gD/894uuBIF/36nwM+FJ9ZVnc/3vr0sNGBIkaNo6145JmbCKChSmm3Le
Lcjh7erMjMJWxE24LIpxGQsd7WNT1Lt6BneV8JbCTjHyQwFGzq/VwdxNsn2py9EAfKfcwXd8bSTc
w7Hz6iAJm7jmubLbwS9zEBpO5/4cnTbU+1qimNb/apkcPlpLV25GI0M/KGmTfR8N3aGd68eS2f+N
ktiNv4z8r6NaDYqToTPywaAYtB7S5qGBGnD2fCrLe0FMdpvj+hNnhG4ppDV+S9ElgKYo3/T18jy1
8ed6c3K0brEWMaHXuxc0Nx8BUiEkrHVDkMhlb1Tp0Yz190rYl36Y5QHBsAUQohz8tqscHz10jwQj
tvx81T/qRJ+daSwfKqX/yttuj1ya6rfJCnW1mdDDcZi+48aPfWTeGqSicP0e1Bb2zh7k62Qnn13j
AOwYtnXR3lIJ7SF0tg9LKa9jCZCw92YPjensms7yGCvcxaSLZyuzPyI6nV1nba0uCoEaHAD7hCDN
kREdUIGsrxAR7XK1aJid857n0XICrbdA/Y5j61eq+SUL70pTKjCU6NFcCHtk2jxNqXiTKioPZl+9
1mA/fRNdWDAn9ol5B+EDxdro5riExtS7G7URn6nInO8EIWCz7q8RpeHOMD4SdTmocbJzhnKboYW1
neYJrFM5BUNEe8Jf+kqFjazLbswoyI3INFRE20OpalHQ1zAjzfn0TEx4SqANCexigu2oPkxyfnNi
Ui6+OhBp9UJn7ZM5me8RrqsxMnZLY56GNnmsS2b5WqTHvHxXJtkQVN7oBHaTKL6c5tbPRu8RfeR9
mRRBoUc0UamaKs650gDMDuahqeMz/J2B8NogH5NtVRdXyNifEBvaovR4GPRXmNbgpzQ2StUe0PQK
pVNsNcUJCz15zcVyNy7ZxtPqk1qnp0wtTnGUAJDzglrJDw3QTOjVfZS3A1F9YYdCKAO0VmzWi0Hp
6bd9GaiDsTFQ920SDS6pQ2U5GzWPT4m5lvfcTSbtQyzKjTUqd05Wh3NqbMzSIAyqfwireoeXbNNW
yT5JChOOKSCMReuIsNV/Lam18SZj12dmuEzaBgngM0Qi/ujYN60tTartKIssdnvSimjjFPZHZSrP
kDIFiMbQmbLLFoXuEX1iCWkd6NSkgupsULpbM6ZvaVwUPm0ZLYiYRkHsG+IlbtVLloluRfudeAxj
mPJ9VvI3O0PF1oxeprx6bNk2ckKjvTN86MsS0LSN4YbAooNGjUd/jCLfEyJYUB1sliFwR4leqRP2
SZ2Aop2/IfoeAYoujXZzO/kC5IALttNXKqD3myOmHMEKH+wkVgAmNj+73Akq2zoIp3sc++XYx24A
eiOERjwA67zxUDk0G9TGleahR2Q7ydWrBI48Y8HQqwlFY0T0hrujShwIn9YWDNbgR20KXrIMsqLf
6x4KP9qpEuKsRc3KyGUGUPHtvKEjem0OrZpdZ8pAAXzeMWZhCYwsvyKLunWZBJim5BV13SBy9NdZ
W4fCM8Sz5YuaJRFUBuB8K9S3Qg8eM2uaA6uiPzKIyxT9GGPwr+NpBJLJvN6mR6O1NfvTkEHMxAN6
/XeN9FhkAlP1QJ2KPlBcj0Vu2efNRsf+lXG9MTr3zR4n1lt7hGQ287NI5L4zW2ch3T1MYn6lWTdU
0aFE8OdkPGcT9sf90Qp5dPJ0U3dA76cJyWcdScAZXL6j9WDfi3OdRLAXIEck35Zu5CADlFRe1q+x
ENz0PCxgY+8zl73AKjlj+pRrfTDR6FKXV6TR18c004fVKhh0XO248aG+m3j3EhKIXhX7Oi6fLWls
XJmHKgqohnxZ+2S5lm+HVB6HckYP3TobQv2iCrEblhSY+ej6NQqaPq2pe0I8YPAq4rLgnD3POtrc
mY3krt3uSxCt0u5Dk2uXrGff5EehFe9TKwEEtyhwDl8GTknPzceosL5LG30BBWhobxeXqEnPCXQw
rlOeUuHtmqFA7mUJ1tMqGidwGduqGaUsVPWyCpemce171nCCgPuhhjhsAWZWWAuIufqljB9rERMI
5tFJ6RWIiYtxG4+3Qq/Z7z8as9lHOEZkpi/MNbuM3orWV1dIQ2RBqmuJyvCpUdwsD6qKvH+b0xrt
aS0+R50TzMDF0BS3Amk7L3qhneQ4KD6jI4EJkSQd67esNxD/qXeF0x3Uwn2tDJcgooQeRN85DJQt
TbuRPYpe7nBdj0SCJqq5KrrmbOBpLK5Dld5o4e5MpgaM1HgwdAUp8i4L8boTjXQ0fdOi3U7Jnap9
zpyTdVu2HZCQBhFvfLbOw1vpQ1y9iio72hHaqulwWHp9ZwzAZJb5JGCgGTztbRDeNp7EGojM963G
NAXyQbqZPeDUnvOx2Way2yCY8lUo6i5rHT/RprCZmWTKcyq19WZmoAFOlyVNfAP4Zxq1u8pWgFyq
xyEzUGEvAgst2XXTpuzn1ZiMWPyhAXTNSLJvdn0P/x0SskVzj07UXWHKkIEtRlaTxhdOuZOKchNV
hAjQA8rgm9JDJrkCT8hOX+9+MrOzV8qTUePQhbuzDUbpJGrhDNNMPzqtvnq9cnH1HB6aHoXKJUyS
5KRQHx15Z+s9I7u+Mav56hXDu5yRbqXTFaf1VnG1/cwWYkRgBwznoHjyKib1qx2ifoOoMn4j3pWN
SRjTZoFTDghhp8mhYfH1/rNUo5NLTLbNQY8z//Ea2dV0cmSahqY7HJe6uaDNt1WsGol6DpHGnRRz
4SMUfenQPlP0BJnvSAtR8w4jNQ2WznN8QMTarp6ANXTlcpxdVF00APvVpH/UAFUO/eDCtIjPskZY
mw38kVJue6Pu9kk+HaN0nM75YNRno4JuQpC8QJQybnTmYHp4gG2eo5IP6w9mAh4cJQ8QgL2LCiVQ
8Xiq8nOOC8QrDUINLNPCAGeaoLE1AYw1h+S9seqtR56y+idl6R+zhqa4Ld8mq7jNqftioKW8mNEF
zuFgZJUNWW1Lr7s20XDvqDQ0dQvjufg5n7PVeBM5eZg4w3kNrka12pqlTdBTq7oSZnZ9NTT5pOEV
Cj17TmD4m5y81vyWmxAeJ9pCLtkXyvzdSZiy4+gzJ17P9OwVtWTHLybGoFiuoLd18ZQm8dE0uPXR
ndmdOsUFD6rMK3HofrJlovkOs1mGX7XLkxppZ71PfnijcXVyFVlsCRhKr5miwftG6SeKbd+Tqr4q
Rcq6YI27VklRuu7o+kzpbkTxghpSGkSFNB/o49ylXXpH6n7KEW7X8/QMRCPQ2M+Sucs5MiBOhr2i
T7BkFPbvtBI9aadEmxiv2ohnuPJQ+EFp0nRhSEiT3YQ4uFOp12Gk6Z3oBFXDDCNq63R0c/udnmo9
nB+2qAOdlvhqq8DbAxrzsugJ7+erXlusuMXPtFBfmtg+tJU8q974aEbGppfTtpu6jSscZdvnlr3N
9eYMCQ0ys2XowV/AzigQ800dgW/+pahNkGA4KngjZkj3e688pObAhppDQ755uK2k0XypoepoPUT6
So1FYoKmbFD0xrnVXu26R6neDCUUQxgBq9PCqsz3iptcvFY5FLNxdJbmZfXujWZjjZpDpv5AFukj
MeIT6d4rqOenJBq2ioIauFIQjiycgYhJKQUQgw+MCYo9+KEW7xs6iqOrIlUcxX6XIOUKl75uy083
prDlKEHcF1tELncO56MDbgbmdJtOyXFREcgWl3X5isxikmsiMJJh0ceH9S2uG00vjAECP2tTQZ0e
N/2PQcBmgZba6mdEApAORjxraO4WAUenUu3GItpOTPCry7QrbRHE6BSoCdR5WbmrkNaACJSJG4fp
j5QDm+uPDrEzBWlYk5GozzBMkduFbgfXH05iXdH129erWVr53MT60bEaK2gQoc/lw7qWhvZKHyCo
vW9DI8MBsFP33mF1MR0KLZCWhplrbRXemcT+Nd531gzh7KFt4BFr2vVpBq/k10mfBdowXxKVARmb
1YoWdZs2E8sp5OOIjnTvfWRZ/DzjJtrOekhaKE4xN08sPc9emgfbG0PVNPao9dzFanQrcHFWacfh
EBmlT8X4a2psqnLznumBZztlfg0+kskXmcUbKBCMd6M7HODK/7uuZwcDVObOd9mSxsEUR8dmIRGW
7nASqokblLcZesU+WsJGb0MotjYekQ6h4iarTMC9415HLzsBN16U3bYY7ID5qeP60+lIkjFcfWYw
ehTvHdHvSmPZGqZ4TZN12gDRHVZz3dWg7rbp7F6X1LytnjM2kztEeYPReshj67D6EdAjJMhUb512
Nxv1V5kOW+Z9WDGiLxdqs9HbRaNza1sLeoUpdNlxM97XFU8IZ6AnVDJ92YcOkMhRm+6TqngdNdyJ
DSiI568jbVspzGzm+U2vFzZrd51YnyRjC8XlVSY2aOVsp1XWL85jbGfPIplvSU+MQz1i0NABERV5
6kuk6Rti/q3LkY/KV1q5D6Dp6Wtre+hrwtWfDPlNdecD1c+z6hphF9kH/kloKcarUMpbOXXYGsFH
HF9G/acpnU9P7YIG8NtCGFPSboiZOm/reYuLOgg5nmuk01NXf2j7C7tUc9O7bNKRBW+OS6Jv48H8
yqAxQ+xnP7g9zBcMQdrLe6SsTKWRKgMmteBgno+x3pEu80pyaW+VMjpqckKSLaWwHB+MNLupDRUA
7RU9gvPCnJ9ouvtyKeB31yuYo4s+OfZFQwBP9tkpyV0DTjWGt2Vdx3WReo9xxNrSgVdycGaPg5km
96MjD1SSf+WRcAI11feJ18PTC20cLAFRUEcGlMvMHy2ZcINpmm+rQWMQ53WyohSUF2G6mCHXcOud
Rjk/EFG9xTvtTTcP60J7zkRmb2FgOa45wMSSs0xeWdzFttgMykjdqTvMeRZWdbvntIRtHXWb9Uty
tlfItN5xhga1tZqXwZw/hKcwSQ4sovP2HmgM6nVk4lr07KIXi/MmdG/y5Oi26UcyTR9tY1uc/exe
LvFDjlVOu3qrlxW2yvyGJ3+zvmcO/lyjgc206+iI55Wlu+A1Y04DjHPgNAyV6QZq4IlvE6cu47TX
mNizeB62I6Kw21mUW3R3giiX1HeLndWB8teWUNXaA3Ty5PvdRXDqm+yr1kqyTA8qObmtlwa1VXEc
oubmzNWXB91Oa8AqvYT13F3mIt7UdXIc5PzloRCGZ8RZdzFHM96v77AwxsCwXzShbAYM2Gh9rgda
60am74xs7znDZnFLjODEUGsqaN6Ck2kzBovkYTGrwF2yw/RHkW/eZMTy6Uh9kXDQN9ru3CfuxrTj
B0smhzpzmf2eny1CdYQZ0EwaGFj0AoW4d1QoqkDum5ntwR05WU5G/sBY7pouKSXpjTcc1Uk7rq6K
BWBu95YuQGI54SO/0ioSnZgTOAzvGMemWHZRmm8lOLXRzjZopTG5l7xFTFA75vS8Pqiayuv6UFkx
3o1QbpfMD/JRlww5pmUhtcanbROmxvRAgzdQsx6MdLaOCzfuuznVc+hK5muwbsqiBF1KhiK9cOxJ
IXPBgzT3WqS3gSfdB4rJ+64G4V0FTu9sO1sLBxtaVWPaMKYSMHaL6ma27aiFtXr1lun0MtK3OC52
xpxsstg+ps4umZtAKtGx7ycYAKd9b/b3QBZyKHHdX9acjkHURcd0IP8y46ely17oUTxCp31Xmfnr
bBQfnow/zdiafXtufsEofijz1GaWufil9QU4S0F8yZHRGn1rFD1T+Ap2NO+1c1Lbj4Mcro4sT1rT
3QDqXXQesjCXva1EJnVS8zKY4kNKneBc3lbvuToo9smbXXp3ljt+GaX6UnhKEopU5AGl3HvOyJ25
jJ9z6RwQb3/pcmMnl+ldzMV+Ho27lm8aY/fUQCwXzCKxfPbqOTb0G4WrfbLU+3SSF2WcP6qlCFcD
1TA/XPbOyyLmby1h8jHPKC3qaX0xIKCp5umemAA5WYeUclioAtbXpagOptVcYyNjLQyEWVnUgHrR
odNQSmE2dD2ig63claS7WZPe7LrW/QziFN9yVjp4vtUccFSmSiBiNIS4LuwneBJxKBC3Ee2wbxWD
fQgjeQYiO/Cq/DwzWa6wfxp+ozkt6UPdPkxD2t0XhA/QyhDjaESRXVvBgbk0TO9iZChdHe3ceemt
eVON/Yeu1Pcp3IFdOoecvW+xGO96j+DemJ2kJ+7zSbsstvrw/yGS8lnXhNpDQpRXdIdFQgsxMXjk
S6WGJkHurGI+KC3Zw9iUYdKUz0giXS1vuBu1/tGL5XtpRXuG2W5NEV3yPv8h2bHwHW/J8XZJkjPl
1sQvvamcdbxjpaL+nlhp7otKJ8wf4kvRdHeumXxQpw8rW90X6Xix1RkqgUL6OrWnzk01MBP6t/SG
yVcy/VPO/Ssb+Q30iO0nCd82iPFnPnBmYEBnEibqvqzWiSjnOLc1eCwauQdG9riMVMwWM3kolvwu
1RpSmc7cu1G0W2200NpfqLc9lRjchhi2UYh2SlXd2rH32qcoOEY0PYz+1ixIPuQ9aKf5YtfF3mgb
IoXKoCKvv3tWeafUnkX4rl6WeTp2i3mMEUWgoKgA/nAB+6uC2XUDln78I4P8ql3gK8Aut0m5a7MI
CqYmdLr40RLmmzVVZw1PAbdMoLLAzLimcBG4yWbUBLYi/6VlOTM/OJFktI2wj+ydmjE3PxnXxCNj
kwrlj0pDA7ENKmd4WHEp+JfoKfdo88peP8AcfTSb9pin7SMjE11gxOqTGkdPc948D1SpfAcdq0DJ
7JMDPCd13C0kQ996FkPt2GylbSZY2uipodAEiP/Szt6j3kwDl04ehUABpNGz0NSGbQztv5sPMdn/
shUkoT4EUI9VIk81k9W5SeI2GpupyrcYm13X8aBKB6xaodhkbkib94xaeRBFdReZZbf1xXRrFWBq
H3OGvPyZRDJ2HXy11Hfz3EGeR1hsdc/wxpzMoki23pJTX+otOjNQ6unC2S+Tt1sKQrO6KY9to9i+
dGbNt5r8lfFmh5HRFqbDST9wyigyltnHGv8oWv9UGQz3V4TOTk7+oY/uT7uLTfLWZQu/P2vbmfFG
kTlP2czzxiuTMvDMXPUh33xt8Fp6wfRtboFqWVSfbHwnyGgjzQkcpp9GMBVmOt+sMn8eZXWdEBl0
bbmJh2HvqLi83r0HL/NmZs47lAJ3ldcCWK1OlLwv00w6Y5T2c62ZYWrLZ6+u7yuzJxOgQdSqY02a
4pThKLXtGmcwwfCoqtRqF4sCDLoEkv0A4QUvQKQupsG90Kp8HGAf62V5Ie8gZOmYZHe69NKI4iJn
49B1Bjx7LLQOW62vawT4KQZfhzHBr/Fa1CghQDC8Y1QYxBUbxyoNX8FADhXANqd5L3tth0aHhSpF
7ZsyPmR2shMKucPSzU3IbAsl7SoKomzcDyq6lknteX65WF+RKzx/qTuXliLF05QIfn1JjVdvXGwT
FfiziO2ga/GuUb5vHEMESupw9rLhfTCHMYj1ktka7cPO5HFxi0NC1dNVqaGk/YPeUaqC7GOYFCyH
d570VYt7Xb662QKn2xbSfZvi8kPUYs8BOpdedR267kP2sPoW+WMp+hdMIcByqLepLbuBUHhbzMc+
tGueMOXXZNCPrTrvtaL+Xnckzbh94cXvJNiUD+xPYOkX6MSegM2dtDx+jwf1RWm7TQcLCz3j53qk
Y8SJPve2Ci2FeIAE7w7drz4Q5nI03eLOVvoWR56TCXbtU4c9SwvlItvy3ukIlSoZbxbygFFU505O
Y6jZOiIEEXKtenXoZ+PXrCt7BcA1FCA4ovKnq7cbIyZLEx11OGq/Fh2IKdm6WfNLaaIOpnOK/WVW
7GG9D5s826VZAeHycGqQBFoUfa/qza1Svc+qFMneNa3nLspHmkjmZir1R1z8KV59alMvX7qt7aM/
3piQXwSglJslrUbAmNAlE/E0Vrk1HPrRU0RfIn7OG+fnpGdQJXuH2BwPYzniHYryO+sKBEeQGA+Q
6vD7ST5E6Xx1rOrnGjj2DnlaPmqn2hmpU7p0mAej6QIi3B9etoTCHQ6Doz2Ukiq5wiloRHfsUol2
u+1c666nIBVtEzxJ6sl7bRkRJkhP1oxmkFJsbEU5F31+YcL+biGipjm/XfelRqGjKI29JvFwcRFR
UFI4AkWch6Ctb2tyJB3Iqaf6mz14Xwvt0kz5r3pQT6Jp1A2xTR10C6bObtd6c/kq5uS0LoVeZ8ei
QYyJPGdLrgYHD8H84gZzndCDKkNdlyJUuoJpsOUra+FRie32sXfo9dUCVbhyOxVKKPr8PuPPseqe
So1pFybbVWe4qPAAgcrfuaI46fnavSiflyHZa6i5r7lyy4ha3FQvsut/FEPyxKDefmra507EJ1ED
53M8PYCq7nOMa6bXDPWkKt6vOtXOYz21PnZgCuc4ulqKpviKXj3WAxFUW/8qGkHoOX71Km8TyVm4
WpZw1vGMCuVzHYo5v7SMtdRnPyap9av17B9JX3zWRU3JoVa2jRnDh9R5Vuj25alYzCdXUQ3f6+Ot
69C8lwLJuB7pGNF9Z1791ovugnTGw5LROW96Z+dM46OaqjsptOfItb+WrhghvQbdVOn6m1OkiL1j
ATM1u63ndKHBEAzCYgKjfjIpm0PrNNF2b76naO1fyfTHeiNN5p5ifVmL+iKQMMoHa/BF5vmdxjog
Be3RBgyTVGMoZn0IrLGnDDsjOWe/JA0YC/71dxGpvlHUjz0drrrqHqOseYtJSftmfJAmFfSBGkml
tMeqqY5zMhwBjT9wRj7qqKrPq9M10wkchFNviVhCrdaqsEPvKHCN6nsc2q9lMu+ABp7cfgpiMaMv
U9V+O+JqhPzhqaT9eeRSCI0qgAOJDBOkuWJM8ho1J5Y6wp2VFGEjLDaIjIixZPSVKTn8MvNPyJN+
dLGAHL0k4JkX1CDb9lgI/WBZ6a3sqocBV6PgTSpLe0r74km40bbUk/yge8NTavzQRlgXhYhfl8iw
NnorXkaa/2OdPNi19tSpy/KZlcNFc1u63d33eu9ZQ1y4QpFbBsatNDuaojr2wromeb1Zy+AEM1Tw
rYHoEd5zMNu7sh7mjRmvwf5Q3Nt284H0J/ww+t5wi12pws6hWm2AJurgx3F7EO6IaGnxY71jtbJP
iola1ZydB0U/rma3HeqL2o+/UquAWqjO85e+5Hu96JWQnLtvttzPxq2Nb7dU6RoWdO+h/ekNYorY
oxkvVPqbaXenETKPIjEORQfxRCo2Uez6qyQYxVImTHP1BvfTMdWGUwWJmujLXTGgHNXPyp3dDR86
3K6QJn5ken5z3IUagUYx3e19A6erEA6pmGZ/NZXwT4ZxObuhPtH4YrT5PC/wmVF+qNR0UyoQKFEF
7Wj4uN+N5d0jiULZM3scqT6k2RKk5PpdWQW4EoqwBlabHvRQfcb1QjHSEY95rt5nOf2dxSPMj4zt
ak1agyNnet95bBehGxOopY357g4en8G8EY9sFj2iw9nu2pLXnyjbXAW1Q3ahzPLNpU5tUFUJStc2
gthNfpQDi9chAqCM+lkuHEP2Vpm090rhXrOkPjF/CY2DEL4bFyJ0LOPaKM0GzYdt34NW0EbSJ2TV
SQ72aUsRN1Xf87Fao1miGqA+FFIyx92NmE0Gc3C+37qEH0zb5DASwGVdcHuwDIRrTiLz27rO655c
S7AqbSwKRdQtKSIUu9Sm3A1Eamqe1sLZasYpw7v0HnIn3mcw5BEosRPks+O9axHcatq8S7pulwN3
0N1PWnDDBAURvFNcqBoH36PruYxGWMke2jJxpybee4N+tUtUNkNSuVTXPm1PcNAypSt3on81sB8J
7MqgUy5rhWUtvuX6XgFRaUB4p+EEaL+kUbrPC1AhWdQ0vtVvNVsJ0WE85DkWDaSCV3vntr5BTHdc
nyo25Us8dRQQkyCOxmNU3xWNcppm47JuNURt2AVyCIaOBqJ9YasjfodatT/qFKqVZqsbqARpa0kl
nOhMcUUXfxv1ZMp2vWIFWI7QnPSw0G6ydQ7Qt9KGeGvxHFbOBC06HkQDWYIYK725wtT3rbbc6ctw
1lJqDNnNK7Mn+pG3uBoqf3LMzVKegW4zFrtezKtNX442i6zRlJUBqI+ld+jG0mGvHZoXgEK4l1Ft
w5yuKbmOoV/6sg3RBStlid9UHmyRHBZjIcokVxDRvo37mpZekQY9QKBCp8p/b6TmR2k0oUqAXRpQ
asj9Wq/CdTsOuLHPpjhC2dOTRkmcBBYblZkaYquSCkdKwauuD/zGnObrmDS3Mn1eYQKK9ILC2TqJ
Fpr9NrbJyfnTWOw6Nko3PmHCbutCOak5QxCuburU2hVuuZ/ZEqycbhV7PqGy4db74k5L6+eKVuFS
68ZySNDnwnkc8/4O/F0gqBjIbty5ar4bW10cSiMLHbQB1sBy3fr9mD84tbFpFsfP1R+lzhnJLpwj
x5lCk4JET0OmK8ewbb5i3YGs9o9VqLpfMKINieuvpwP16fXozfQH1jp8T63fsOWee+KW2bGE7CyV
3ff3SMR9M3S34Vf025/5kZhXXdEyUAcF6cvC1sMNGO6RR1v7zFn9uu5KwcblFHB1Sa0wwqDr5XU9
/vwNk0n//0nlg/ZBxnZS71BhXGNqTzyWq3I1ftZu2i0mfgtXW7AmGesCaMUfD1MCaMrXdbHEthkB
C1IXipdjqShPq3+vShC4ZXTKgIuUogg9ys9cdvWLfX4bQKZwL5X3IxamX0T2BrPBMq5lZHbW/9F0
HsuNq8kSfiJEwJstSdCTEiVRpjcImW547/H085XOvZvp6dMSCfymbGYWTUvuP6rVsbC0lmfp2Aio
wWn/Vrm1aqmqcIfFvstf7XY+5flBqYuDYfzjEM6IPCrui9Em2xG82eCGO1JjKmdv0fIloW3W2jdq
3zyPywuG0zvfzqrKSkq6F3vgSTmcrKYZfxfKJ/Pr13bCaF7+wSOc6EQNii6UtIgWbEwA9FOvHH9h
oBwnnM1LlXrj5drVrgL0KZ6K6lDP4y2Mv2tP9V27+je0p7h7AxLqQ5C9oNew4fW5IzVYSfmvcmuK
6anhUtL/OnCFcSyPo8zow16wQLXDIG8QbZUSvkKg9ZkiuTIdFodFLt74Af5PKfa02HIi91LlThYK
7fW2rQGEciJ521n5Q9uXv/D5YjiN2VyLn+DNYdD6MCh8ziAP6nBYC/prlnOHpbLxxvjEjWrn8LfG
3vDnf4eWmy3Pp032zsWtY8HsJD2lZfSVLbu4vxfSdjcfzP5d8ZZVzXwb+fPXKJNjm8OHRI6WPV16
9tgtnnk0dnpw/+IapPWsartG17ZzW6+0KKLJ/kkfZNMoiKsv5j6a0PJkXQCSoAg6r5f5NUNZE6Mx
0yngI+SBc6d886pwL2Z4oIprtY3YHvNVavtpEa4Umz4O68HcJO8Qx/OOv+SEJKymYd0KCsF63IO6
nNeO86oABtGYWilXuMUGSQvNwprOvbNNnW1d9H5tyHVmuQZ7XrHFcjzSLSKHVDy3iK+ubO+DO6HF
t7S/yxmUXxJDxa0U36siJ5h3lNLGhD/Rw+vfBdklhmhsgX9iNuvkR35BzIEcceVPRPjE2olNl/fE
CsiU1eyJHuhKycJ94X0byYW7Eg533BwG47/941ltInHNYK4EV3VexpXOGwWt+lsEqQjWZ21j9ea6
DNhQ1jur3kq338lPudwh+s9sBaBVPikczZch4Pb2HEudFj6oKB6vLgPfGCgERtdoWdbS2GatEz4L
te+UmocCwhM3/Z/pCox6J1mckniAApeVmiZrVsClkh7WL1YWHu0JcEb2xBcqHshvNkEHw8hus9BW
321kOXWRNyRYZwQ2qBiVFAuTwgJh9bgV3IExQS8yPyGH6eeU52YMaq2ZxzlUD1G8YwLIylRedQV5
H84TDjmjk5VyBLi1HI8EO9WpVB04zK1tXLhOU1j/kZx/pNPH2nbzg5y//26adUsBFyX9p0Yobiq7
JPrCfPaTsk3z2q8rRhYUdI3BhUeg7hDnKMEAKK+8T0IOl07qEdl94NjXOG196Y3K6iYzhQF+oj+m
Y7phNQJ8fs6Yh043Lu1EAl99iNWXE4uUBlb0aQzyazur6D7Gftu5hzz89MJtiJVrSc3kJvHk8+KB
3uGkhu6mHhak9nrfUl5l+gfBwZRPO6v5tAz6WtXf/1bjv7fsqu7qEfphA+Tr0vGEuAt3H6jDWYmY
zWB5O7E5EuZJ4pXaqURHfAS5otX+bSTkRUl43jvBldJlhKSw1f2w2r8XNLgmyXLHOMhn6AxTVDH3
qf0EeKKtPyzr1gfnqjDXv1+RkzISNsUc5yUZNoxjkwiowPyEobeRO5vaP4lun1ERk/iA++lJwW5+
raYnYj3JKxZ4d8yxPYVyUEv3qNfUrxX3uVs8n610QWzIVZPDxflMcY3S/pcLzOFU1eQE13Sn2Hel
ulasrL1sCdcuPXCOoHNB6McoOshgLueyFDd56l5HPYvVK7n78qW4A72TgfEegSBmgwHDH27I0kQn
I9R3GOoMU2AywoTjp/UpnWH1N1zRFhvodvCu6e+M2fMtAG7ymYZRPBttjYC1+miwf1V+ZPznKQeS
opXeKaPIUSgh86rtLxpZoC+nCUM5QM9XCuUVeYPnVHlxxoaRtfZDM9p3DipTxFdD/KrSsNW9aDtT
SeRMip+EYMI2LStxDx01dFMKAGSOnDCJNGr1KkGRWBbCELFtvISN2PXU1ijVoI3TKzAWYIxH/Sor
tTfaU0+jfpmYrDwQtzGxYGsUD+x7QNGozbVvjkYLXkjNcrmb3T7Bo5tLQN+ZZDvvr5iX32dRiThO
4RB+UHGgjJ6+wcXZSuWscgq/r4H6q9tZfzMGJNSoFjPk4/cGcYfr+S0uDOCL5r518qOYvraeMN9i
ebgb3GmGXnM2auLjKDR3+TiDHwWu57w63eKsK9ZCrm9gef8GJ37Q6bGSmwDNrPRpzVzqbZ1QEqnQ
XCIMjvTxJjGwQ7k6NKy9KgP8njrLvNYpyNc62YkzcTlMhJVaX5/ls7r5j9W/iwlQQ2uXDChkP4tD
sXCmDfrSPKzekdETRvNbEnmI68j6T49OZFXsMZxf+nhRm+IKtO21oIZCWuN7dXDoBdKgRbdZNT5Z
I84fT4TPqgU0SHTYMd0Xx8Te8SCh2e6C6gXQkETdfCuulB1OvKdW3TrAZgwCnt8SeL8XkzmM020p
j5P7XvXRA34+Lt+sHqFkPpxPzCj6x7V+4rNUp9wFVnjhEeC+FysNvg/hz0RcbTEq1sSiV1N0HvOB
NpHpUDuWr6fSe0GkfCWJ/Vy655TRFzyPRPlYGG2aD2Ki+Xj+9mtCOBy/BpFt9RiHDYUlRr5bTEfX
/9iTCuPyq3cbEmFNxYi1qyDEms9nFLRwWgp1C10iXCPuvmVFEgnLZ+KTgO7nRMuI76FlR6U0pK/X
beSMQRB4ppEuC6agos0fOOyMrCqx608OreydqKN+BjantCMO/W8ZxNxObbmPwuK9ZmYu6y5oGGwq
ljovy628CMcf+D3BdWg+SPaVOt0OPfmAIkMiljbB8ys6ESKdiirbph1jFb9xl5KncLZVslHMHMkA
YVGZfnHQQ9aDqBodlHVVyLuy7cX0h9be45hXe943Adi8cufylWCoSL/YsaCiONfk7zFv0BI35nvF
1O9MJ1lXQBRh162DytqXsDJ42YQfkufijAEi/Gmr+Z675cUqCl8DYjz1HHDvKq/KgO5N3P5pbM8H
QlhMjC32ME4YmIUyfa+m55m8nNVgNKPUEvYV6QqWiGLJt1hkFvc3mMs4cNSzfx/UZACJvvXw8Oym
fGdrM8dbJbInf5VgKU9U3K67kfg6plooZo2eR0SbWCVHAi0bw3OSwON3/dVrIRq4xbPZ33qb6o9u
Hyp9+AtCPKSyW/vpMvYgCOsS5HH/6OrJl5oD3s/y40KBxZoBrXaQYSKyvKrWZGjd0UNdEVrGGp44
ECt1NlcoVIPnFLwAgII6psymUsYVktU16RxcuG6G+9Zu6Dao/bOuONdhgr5sFAq5oPWYmBAklgr4
eQWwKQJeNTMboOQWI9/as4KEKIAQrVz9Kor63hQ04dXSpTdjUREikIF+1mIXKoA5sRn5gIv3oApv
s1tturk8Gx33LnISpOCKedoscV4d5ro5LGn0F9UOxQc8Zp5alUa3DBKG7eB9RWP+uMQTqMEO/o4T
ube4oieXgfcG4qlosLeonEaB+odJ59DxqHn7HeiTZ0gpfwu3FCyb5/hM9hoedQqEa9A/jKCJ279M
gW1XJS/2XGWU2C3KOEwomFfJRGMQpbNgFbrBfHLpOq3RrKZwBHABCX+d8CYfGL06Wft+CW5L7DJa
cnyoIT6Ajsk/rHaZjkgdUXpi8kkRx76zGP8KeMDbvAg/orCcafvD+bImomEVlS4AZ8pND6CLUOY+
ArrTKAKjGTMXRy8OIFL1wR9rzgEMm/20TtDSXduNavnmvPwpA43UOmvWfR0C6lehxShzUfFJNu8+
JvN51BmO7Eyvaj2R0CTRMbIYb0R5HUpd2XyUAZX6ybCOjCWFURDWj8Nc96c8CCvoL3T39rHSOY9p
VByZbZ3sJhD7IOMWqBOaHWMBE9hR6uSSEUC5p2gfr2a9qtaqErzlLhynsAr/2RnGyxhRkpR2WG3S
0Utji76qN+76Jr3GscK0myW9uqP62vHeVuU96iYTEKq6dB8QRb8VVEauilm8UEI+9HNzGMFvbq1+
PJq5cTVpi2xcyzxo9XRVIapdKafqfserrEd73podtoSygrOhTvhYd7ZE82P4DC1wOS6zNp8bi5Ke
VjLQABo9owK4mlA54Qu0cbOap9IgEe3ApM+h7XuRM557fShOOrTIDY2PkCJLXZ/U1qNT1o5MNHI0
bZuHg7eO+/pTiatvmTe0qXTnHpsDJZQUw2145Y+24PtX6FyHzDsfgr8zBJCNGjtpt9IQEfxMzax8
51Gr7WAMhKVjk7e7oSnC05zTRIL/aEbbAqD+To9curuObVy9MlEPMftxCGzH2HJRTalyJ/uJibLP
SocVEeH8udI2dQBCr7fPzOu10a5fjEPntfu6Q5nS8fYqVd0yz65zQWAFFOio6uAXadVsjb7vmDur
fiGS91YDHLSZPKAmOBtrSloOHUVg2ifpTbfA1bpmY1GWdbeTMfcbACkwp5yBe2xhNpLCO6cGveiE
tkOXqoRuQDR8hpwkLzqQ2m2t5S9ZOgBDLoq9q0IYy8I/Zd0yCCdNn/MU/xz02PtUn41dy61rrPxj
qFoZM5AC0WyLtRmQ+FdwbXN3fuwHh0oPAOyoBtK7WITIVv84a8mjrZjWKqGmmZYBhWZS/yAazllk
/4thVJo0BUyi8nlynhdb8dGqvyDICv4UkAiwTItCYNlfKaEkNOjrwoBj2MAbBPcFno/i0Yb+/FMd
269J2D1a8bCxWsyVPp4ppRJqUKuE9+3miZ9W1jYpXa5pql7sWQNjPU+XfJpAGAT4VZqnB3mShoaI
MwRXE3g9h2XNELjX0lQBtCbTTZi2oU7fbLT2LNY7yhnggLCe6lQqa8erP3uoADrqx1qZP+jxosDj
UUEkhyHTSdvHNGWmr2emflhS1DNiF/paUKFqJaj7wjs0SwRBXT9Rcn2ACeG7S/aY2OY/a/CEJsbA
4qXIHnVkQzdlmtiAzRKEx9GJVlRUmPVSB6zPxCZH2/b0sSpSRIopIbxa6wN4/FUfSxjNefQWJ+5z
U0cwfKnD7Il/L6nr1BvDcXbBlG0Z7uNrrJ9ZNE+zm99KLT62ifPMKF2FH/Do4evll6LmGYUJZLmR
oUL+3yDRpaWjacEWZ7W1mKkb4sMNIAUDcCt9tG95rH2gm+JsnMzBp0eWt+0MEB+wrya/8dJ85Rr5
P2Rwbrpa7+JmUKH52RTlFXsdKtVHXGgfg2p/ZcxoZfLN8relwVCNLaMplo+6Uh66VHszGqqabtHt
AZUAj+1JqUrnmo0dJShQmh6lsawLIf3qPQTIfIt8K/gH7WtIO1xSAJYgt8+J3fnIarzpyeTbRva2
KAVNPCV8Dob55NRDKAk9TQF7Ih+paVIbnXGdg+lMa/UVx/FVO4yQUOcUdpM1fAPT3gZjxGlS7mOW
ADUjihiQwoRXW0eErEBu48V+0abxrBlwsO2ge9IiBqIu9cUw00vA8IDVUJVI/lFjGFr3ySnct0GZ
2tUUcqqtrB320+JlG4YB+JoV75hT/pFMxkJTDhqQnarNqp/MP0bZ7q24W4No1FZmnr6kFX30rinU
fTsJfjDxIr8nTejj4tMOtJx0cdoYefs4WIQRZmb2gNinfTYHz9McUzwoW3uVK0h2mvoIZY8+fQtW
VPFkKkr4pLvBo6PPrzjrlzp1TkVHcmtay4OlluStTXKng8WEbGYawTliAXKuPGFOMeUUWTymYiPq
oRmL32rUoOFwZmryxOThoyUBYhqijwqNnUJFaz/rhXdkVs4n2PZ0XU1tu3Iq0pAhUo9ulN1UDEwT
ZVvwsJcpWc61635PzOUgK5/2oaYcwMW052aMDl01pb6mhPe+G1/nUsv9BNEaIGAjB1M1V/WQHOnB
Il2h7AEaxDRKjY0jKn/OVAEPqQnhU1+mOGVwjFYwRs+T5dzqvAC3sIzjeiEKW0WYcXUmLdH7LXH7
oQE8rgzVRz8yjbojUekhdDfDQoNLa7eL7fzUIxGopsIx0rr4Ka+rc6waFC4L5VIa8NBr9dHV6Kp0
CTgbZ06WtaXXGytxXhGmWw1dfaiZQ4bkQAx7kUhu4JuUQntKaRWZvcY82qha51RGIDYGIO2wco3x
pPNFPsRW9toJ/Bn1uVU0OHf42DuvmGQ+EswEOFgwgPMnECrnym5esRt7aCM+yM5Hk/KxwySVSEuO
+aQX6z5tSN3KY4AeA/oQtCbUalPCLYrS9lpY3lfhTF9eXQGo55ICMGP0sHtvooRCCbWAzN5VlQPw
r4CF4t6VUl8vXf3EZEMTPEVIdVL3Cw2AlWLsket/ygZY4lZCzFoxTsvUToqFOCAwbMj6T9FMeUfs
eQEHp5WAVO6ow8meM0I/e1bf3HT+Yb7NU1SNzPXTHi292tUkqGFjvWpFdEjd4anMxnOwTC+ty99T
72x6A8d7HMtNsDSXeGqYXYZ+v1k49Bfj6SRD4DiY3zmjt4pkvDaOflSy4bkGX4QEzaYedcIvQuBt
MiOxGAYFHZl8G6nusSjiL+oV697h7A5qSGsby0LkjmAXDFxFQEOAZID5IUe6A5G6AVV2oPn5LRui
A1909VhfwXGGTjxlgMbHP8x4f7CMYcuNP3t6FgDkQDpRUekkdL6l1cA0whPdWGJ4ejKx4QAqch8M
WJOE0jQstJMRpcwwcndRElwHqtuqVn07/XQpCMCngplNcap8dJpz9Mh94Mgn/jIEx3aMTtroUCLy
DvKPQ+8w08mJdhVFCxhn28UKtw5g+iZMgApBbigrts44yqHTEuexjubtvESX3NX/aNApmKr1IovF
jBXKzNzAOrLBTBXTwRiZrWROfpZS1qDwoHfBATx6BM/Ke0eS/bZQR0nQO4N+tnJTFIYcKsWLdtQJ
M5zaOlIUuFPKxyJpIDajvVpV2DvrZbL0pwTALCwdCHZ0fgep6FMSzLLmbmT5VnSJOjvbCsG8wJoO
AB2oxTZpv2VMFq1B6LLCbKfYYBGCmIbt692rU5m7WMf7MmxitWjQDUkku6kDBwjWDkj3PqPUTD6y
F8+CHuQmCMARqSPVGWwH35Gl6R+n1g86kbqD69cRj2ti+xmCw0CuPf3EjndkNmy7nYZlj1LuZmoi
Atz0mKntUwbSyhtKYeNTS9DyKwITsOyonjbjgfD5NLu2r7qcu7qFs1xoOzLcjXyvpkkOHZ0msjMY
kQOz3iBk2PHa6I1dbdfhyijhYXnxXu+j564OA1hn9FWN4FAlQqLP+oYxXWOxKpIBkI63RRWP8pNK
AwEVhSFAlFiAr1FOvuky9M+E1DIV4VZjR2Z2xoFfwlDql6IvD9DT72JBai5Yb9DMZZXrOTw77QJZ
ON0w7G1nUbhbsvh5pkJpkEDZtvHHWlg1dSyuA6zuQB12DUmi5lZrkcFrKwA3lGQdhkmZZOdZATiA
YyK3ZRyItvR+5zUBd1elSUIPF7nvFdp+eNpwPLeVC1uqILx2KJHofGELXjYlVF3VgXWr7Pkwd90r
YheWCb1X7FxnLFcbEyoP4TTSC80OCOGclzJ6jTvUcZLs7hL+uoAC0ZVaT05MCaf5qGtcjstgt6Sz
DCgmCEhQrKY4ZcCthDY8oZvAruVKxoTjxIhXbtXQsBpn3AD7b6EBAsF0+JkazQWzkl7NuG/EEd5p
B/myLB7jZrJoeSCvOEZmYR+ReQQVg6fgKr8a5OFDld0rKdDP4FnJTqJefavAFCGafVcdmr+9kj+Q
wb5lC+uDWR5LXsSy/qIlv1L75pRZgYoNS3aMMyJgGm5NqIQAEFkGANFJ3VCMATWuQJ2OzDtk5wHZ
lnIbMWGpRyVigYPA7qg+/J+1mIQFk+XAO0+G5lKXyh4iO6oVbBMki2KroUiBjoMFB8hmiyztHHIC
W9041ZZNAs8DG6YXAnxCNmAezx0rqbZEVcs99KLbAEdyzMqzRf+J2TAt2WCA3oqbMEGuWYeQVrsf
bjeUBd1tfLhw0YrGB4fa2CFmdaRFPRiS6gA+oBreTQTbtrVtUSN3jf7P5ManBM6t6Ea4y80GgdKZ
fwN7Pjpj9mV0tDHn2T5OZvfWZcsRbF8J8s2+i5kspw7yiQY2ZTrrKfM3GF1k4fXd2jolhEBqXG/E
jUzVR9lr78xvWtljDIEJqGbTO77BYY2iZ3XSjxbZkYs1AXTy2JHF9FII7LZm2Bw7prb1gKbNJn4e
7fwxBflt5wBtAD5gYHnvkpF+5NSPUwV/s+wvNh822m8e1rHqaWERwMrWyVS4zkNBYqLnMh+bJFi1
CoHEUB2ljNiSacmfZD3Pjh7v40x/7GKbfsPV6H7KUt/Elbdl1IEfAc9ekvShiHlwozxo+oeEETDa
JW6FxV3dJ0YvIuW0JqCmrfAZQy4x7MswP3RgSdmzlmVxxsGXrSmTkQZwv+n75l0MKLT8Tdj+EfMp
/5yiJdailTXioMSRp/0tVsN3Y27+hd0brQEi53VKZU0T3ikBHhVt2kk6I0Tt0Tz1WkVIND13Wfy5
IOu4tO6zESXPcZ7vZaVT5kY0lFtrmMqwQgDyDD4vkRBayeTUCYBoWFJOx27I8LuJCw8CdTclCVgZ
xlXSDVmU5YZtoaWdAh/p7LeIsXxafBXfNqn5AUbUtrbqe9UYH4YLuQK1HLWefUQoNnkLgiwMN/OI
6Iir+aYCcOfSTdnJ7I19MFV7kw5zCAQs6PPb0LSPCxc4mYctEl2nGWfekF2FcfnsOfw9d9BBy7dT
Yh7t5T5qn1T31vzhmR2I9dzPqnlPq6NlW/QQNEJ5KPTg1XMH+E7etPYCaIt67gkj/2Qz/DLIlj39
2+OsDqQ4VJgdYsNpjo6aG5zdMi9WkpJqjXc0vX6gIfkWB0iYoRLLPGQK8ynmMHxLa+DxZbNbupyG
FQIqQerLtS9i42JAPZTdrxzkiuaHbAnxgUTc0IQVwIdpEWyJtA4pIaeBQ7DxRLLZpjZT6PhpaZDq
gg6yThnlj4x/MciiI8QkQmpf0yI37DuZk6sWM1MEiKdh3jrmmI9VuclB84XECzI50opurAs+BEcb
7CaEK6QLxIy1gQYDWJ69uMOWZ5yFWE9DgLMXuwgGDe2LhvmLObScRZMvDxhbGPS8MfCHAbUqgws1
MkjEm3byqFEw+vAD5ZwgK0MSCbHLMl0/6+D3QrXvPJKpmqIZ5pNtMvgVI77VS/PQJspOzKzHh2fE
fEsUXRgbTO0X7gwFPV5vlXs/sm/idAtnftI0F8yctZVX9nJeG/U1Nl6iJI/iVEQ0hmQFMP1wxdPz
L7J9/JG66R6taE3AGry0iuJBb/4deuHqZS8De2gvaP/3Cspq9BR0iMFm7CNuu84TqMf6XjZmzBpe
5dJys4iH0HhxcNmHIQk2Un4UN95jzGuPEWT236qZ1ziXYz13K7c2qXPeZ8/5bdNAgsLYVUu8nudp
7ZKBJR0zDAm2AWYSold0OLLxOwN2F/7rBpLF/K3DulWE/nLFgbJM2qfkY+0QI/04+zkmozEYlcu7
2ZX5ALYrMulFRCHo3mqj064IEH6QaxJRCJz6jHm50RXdYDA7APUEU8Tx4ABK/BaNJhnAlzkBluAD
Fa/e9qxQuRhrOSmmdY7o5UmI0wLvK6hqB1aKSkm8/o2+aoA9JSUIqD/Lm+1+llQ2KVVCdTc3ODZe
3V2E6Szkg4+gJGNnzxXqRZT1tPlxKBAe5L67qbk3LaYRez895UbduvXud1uWv7GUifMc3G88XMGn
W0bgmxRDf8WSyvmmpckmR3dMJxobiVzn5osa1NZIGNqpmdvRoL9TpSdmSzA2NmSmqRQUXSQ8uoss
t0Fpna9rexKjwdsN85FzbJjuzsjouVvdTuGiIBG5kwBfQljNGw4txjRxBqx/LPdr1dFv8yJyOE4o
eAdczlINfzNUIuSAFjXQ6novJ7yfZuAJAagqdT0lUmT8yQblYZF7qdiU+lBGpCI0ElWqnQJYv9vx
mxE+nsX00njXBHNC0xYJmWp+VpTkUwLOxoWxWxbH2KTmoNCOCY1jShBEH3zToPmkgqRVcR8cyxCy
BsIUa0x1gcRfWAyIMegnsUyMr2O3CxJvEk2/Whjby6GX6HlZLEB53Ws3qn5JKi27Wjh7ep5dNjNW
715NqELlKnyfcd3FVOwbqNzKrm7CmwtHM4yTA2L8ov+Fncrz4d20u53lfkqukov3RKSfcG5TNbSN
6dpIzlDZebPucIBu0QA2sC8lSZ8DoTZClWZkwiOkgV/rYdDtH3VIWU61h+b5nJGRyFN3xASuQyhe
L/uaUMJiLmkcensySx99vzfFeNDt5twqtOFrw4+K6iS/JjtmI4WhRl/g4h8YvAuLmASZdbHNRSb8
hMgLiZHNCJkaoILyG1LiKUJvqxVMLMOUWmd3bNd6NPoWEbX4C9LeK93WHqNaQHmYoQj/Wmx3esDb
ya0MQPp5hMVJbf9taNmKI7DS+dwHWzlYmIHC/oFruWbmMo0z0kdrvsUuGgZEDoaXP8ie92a5rgjd
C4QFNfMWIx0m6WQpjFDIfo+Rx6QQhb6mnEgEd1btmH6jV7RLMaNFlR/actpFOlITmE+oWzFXJYez
KiZSRcdazph8TzMdcE6p7fh9fsTGtyzEUjGyGTZEad8Nwtm4SglogNF0P1KU4P5OxPJiqlExLLXk
YAPqESvCyQvZVLraWviKC1tZ7MNgf0UUYHi03+8jRqmIu8RyMngPOOK07rVPwqYQgRtaCSuOk25B
/UJ4qCBFO8uiZNHvt7MOEB99CTGLAAR1bz56KG6Ju5Cv58KX/bcE2Dn0aNoCv8cHQe2NvPBEA85m
wLFHkcvsrxIyhOUrVFUC22tFAi++TwmhL8jqY9FlVwnrJTHt0nKHccEn8R84UDo1KSJKgIIDPuX/
3Z9YYgUidYYUAC+O2PY6hilj6+MWqV+xgvr4t+EEp9pTkHkPEtLxeZLDDsSVJUglPBUPVQJLnsHQ
iisQPyuPLbcFv4oPlyNVMqMKV1NAyUhTdVdxpXTtbcAsYrvFscrx5GIYC6QjrA5KNUCSxrUKxEUu
potmoVjNmf8+5cD/uB1Bi7JJhZIKwDeqvx5BVp5+iYvB3kiS34IZkJsVlfSstCe05e8LnXvxaZxp
cbYSFEkkTCXGN6MP+SY5G+zuQjThEGryeIiYrLE8DnmRxMjEMBw7iVE4UbyeZjNX3n3kXaUcoJOe
yJeE7PFIRuVwXVgz15y3tmpeILa/DejuRkN/aJmmOSE3oTnvZI/OiiNEXhID/180f0qXazEoL8EI
ZRp4DWC+lUKhErFGEF1fYZ0BLVn8ksZ9qxONp5BUOU84l1G8p6euG5ar1UG1ht0PNUdv7dXq3bH6
k8e6MWHYj3HeFvKBsMbgzENkWAr23UOls2B4ZvSbR5BT04UffYf19wi70RkwgE6r/jQA9TW+DIcv
Id/RaH3ORO2uPWwBKmEvhweB7WpeuisG1ZfLknHkEz17k5GlEqxNgslKb8ikPvZqCfQ0V04SFRrh
6zLEl7ANcfnT3mqcY2JA/mZj5QZKOOMEOAQgAR5zVhViDvJpoG32QceVm8UDETVtWsKb7rms7JNc
EK5oUfe/2YMkNxqjWq269jFGRp/uZO67Q4jEsTDiaC9PahHRjvRCg8BcD5TAKRhBn6Rbav0AT5QE
SExCnP8UOih93dlN7HopkNB83mITUJCUW93Gyc4xyo27WM8cIrmzHCloKDuUJi6SaJjdTrVuTQOQ
hq6XGsHFicMFqhiya5Zan4ayYrIS3RowOQ33GjlQOhbEwkWhP0TgQ0en2Ze1cUY/CLRCC/agmLmC
zV4cbW7FaPUlu1lBgpnqcNxS2mqNaa060sWBQYZ/cS37qcURhIHzQE1HoGnVuh+6c5lmj3UbP0hM
Z8vQddVABMm+VsjXjl71MenNUzMrlFbjB7Kej4j74Lbaya6Vuw3ETRJgWQXH6D6DoNy1CZFfPadX
BXCVUX17nfPWVfDk7bH+pNbsIPXDjPrUbiw/qrRwU6Ak0zS4dNNuATn2D1aanQA8rrRxpCZpnIux
PXN4jwUyqJqp3hKq48j4n500PuIMlwD50J4ytZwBaUV6VLzlwOrI8kieZlJ8y5L4Le1rkj/ljFQW
qnHKHqbzUS3D3/RdAt+ZRFUife5MTJYbRiolJIS7IcBtHGe+RrH7WJjWez97L2UDm53uFkJxr0zp
3UjeLmPb+9L7bjN8mjmjaxok+soeLKRWXajhQaHK8NrgULjFLVCXb4PYUS/ijUqaKC4RQsRBG6yj
xAMJNbWWWpzCgbEISSGxPaAVwydN5IKUr5YaxAXMN0wcfR2fXOeooCsjD9xF8z8t0194g49sVoGE
Ntlzp3lHlAzM32BTlgBRBY7sTfPiHaMCKJjUFvHNvHVmrgaXpqCJKQFMT8PazZGRmVpaQngX2GLI
KfG9OBewY+Dd2AWJIsA+I0W1GTH5gJofPL3Y4VZy4GA99YrJcEGEo+sI2UAQt9G7LqFBCvh+kGbB
izLfnP/zU63mPZf0E7jS4PUkO0RCR5gBbvxIBFCSJ/Od4o8khuI5pOwnXhkBhB2wNx6Qtp5kR1rE
tHqwipK8VtqRcIBPAdVD0YLkFqyhfAgP4Sg08VSakP1thEVDAZNgrqJylz61lCj4iiL5UVBIVIqC
gnC74UPF8EtwxSeWNkQSbnpKCoKBJgT+JZzIw2HTFCfc9KU4Izi7tCUL6uriMnkHry7OFLSkSPEb
TmMcYUxc9AVdcrCMAesp+LyBtnUEh5CeitWBHFVeeUVpNoBs/AMUak1GPmKzA0Q6qjBAPK1dd3Xw
HZQu6iWAQnYI4Kf8XBnfy+7QYAyT8Sy7JSVYXLy3vEsMg38J2uaNdefz5YVkq8lIquQHhLesMoDA
TE4GbrKcxrUAHFjwODh1S4p7n17EbchWyA/z27J5HBE1pL+JAINoUZGgVho4h5/Mu2qkJ1U9b8jh
N7Lw/EBM1jzSfO6FLkJIqmkvrBB2W2oSXXnj5DR8u8Q1fD6+Wv4XVP1AbVBS/rz/5FP4j4w5Np3+
KGUpTgK7JMmKZKAjLlm8rcmz4Tfh54PsBrzIsgLZQVdRguwIf4Y8ysqizqQRhksAooPi4Z/q+P7b
Csl5U45DI0X1dJsaFG0BE2tpcwSkaBNp8F8HxHNBGs+0MChKmUb4R7cvMekWCfRBC/oTxKIP4qaM
uGmcLSIAFoQkyVRPRA0C1hCHKcWGUu4JWZyJCjaqIhsTUEhXWFdZzN5lPBA/J0Ed0huapfujlb8o
DnNDuSw8h02mmzT1TgwOawaNB2gi4hXlXVrJcUB+alKeqzjusT/9j6fz2m5bW5r1E2EM5HArUYHK
wZIs32BYlo2cM57+/4prn3OztbYskiAwZ8/uqupqO3xEWfms6KK8MWe1Z4QFJrW85viQcDuVQOuU
pOOAte8lxzpujv2KEztGX5YgE765W9dnhgERWT+fkkx8H5db39+PQxGfq4woy/U+MV3QqDb64LbS
pnZTTm/0Gx7Eak9+9LOco2MVWvRWCc5mKcHzWRUeI4hXOawH54mLK8JSHYmsE+og/rfy53s6J/o0
UFsQL+U6uWgBNHQL8ZfSk9i1e+Ny0GAxghrep7txoHcwBPa89Cnx1yV8jTuQDwj4rCw/hpz61uNE
Z3GLCPLX8FH1D3dBSUGb1ncnFA6ZTr23zyTkFwEDw3n6mQPNxOw4bo0PEOYt3V3m4sYGkQR+s2RX
WYDmwPPPyzQ81xWwHhhTRMM7GSHNNDmiH2sSPf+GJNfukxefrlBzwhc4fPTdh7Z44Y1q1wUsKy+X
+M8EaYfj5oVPgEt8+6GB/E1n425FaYttHaQww+uzWNti9mGPgvGzWYCICWZV1t5g9fNTn+vDp0vh
adybRXJANU0fNP2bUIc8UEFm0QCoBNvAnmCXqnjwXft1DTC4GfoWl4+NCQnFjt/6n65bjiBtZ61L
prZ/2HhJlL574JkbFuGEzdVRMfQW0TV4GXFjpb36lbDbb9hE9BGzijHURVgxm9FV1n5x5ZN1tJs3
YY/BtJ9iOUk7z96xsV0xMqIaPsVk8jxha/8YIbQwBVKpiG3NuSAWMhliRUZ7UEoypA4b1f0D5bbw
UtYN7dvXgtgVywfEHXpHHqd6XdjcRtzhSTsCwJP33w75S0FVg0+CjgW0E1ezddQLBjErYPa8UMFi
XgA53GeqHRApVztJq3qxVdeV9IGNRnBKQcLYfchihcv7LHhLhu1GxdJKuupHxr85Tm6VuEfOfN0R
aAP7D41PeRbdmJXzhXvQgbwDUN6gpyw7TPR38PYSDfbAiO5KwzO+e6KJlbhsII9ZGh+lE2FA9E2b
+zcO3ZgzGCFO8dh9+ZdugCyo6M5U8IiwERGjwCSIs1tpBsNTac0jkPdnZwKhtX/TmXMAiNQ2jiLn
VM4lWPRreS/yTbYfcoyvd+vH7j7PWHorQPi5969CaryOPQwjdtI0DifgjJH36uYZxjUM6igycvi3
hK2B8hgDKMSJ0AbWDwTOSMcfEcYetJWI/1iUUdmoHAU3UaRyDEpgrSci5xSr9SSY3IPO+cV6syBG
Um6xylQxUPz9RFAQGBJm9Lre59VwyGJacLll/ON/4YZQp2+zgfYK+WDBCqTllFL1LzhOe/6/dIcr
YsWNrHT+ixjD32rx1sudqr6578hE0X2Ql7AodL6oyNQ9JvNIAaWL5ovikYOxZQwm67xjt5Jr0PR1
QnwEMhAIuCwujupkYaywSZbKh/N5nndHXB2Sf2IwmyA5WhTy/NWwHrsZ9/D8xaRVoDdjhc20edc+
yp4pqSeac2BeIB115Wz0nFUCxEURcaa9ybnMv0l1wyfHCAJ65KBJxcQOmoFxhCq+BGiDVHDopDN2
jEGkiKka3gM2dlbA77a/Dc2foI7ECbHwPb0Za4g3Pwf7Uh3ahtTDonLFmSJ+bRIc+7jdStmTnXNF
d1W1uOrjfA7pGs9veaW2RZm0uhsubrn8o/abYHT+/n8/OKIs+uY2i2nnMVMFWFTce24qWCJ3TFiG
Nstc3tDz6HiAs80FlafCA29CzTJYzsW+ff+3FkzrYwF64zgS26mdpq4U7/kUTVhGipgmW4l3Zc9r
O/uscTcezwmyXPG429pHF9x+Z9EvuuWrjRr8W96dlqKbf+aXWudSfvkAfzO9poAzXAv/QF60hP51
1wwP2nT8ht9H2ROPcmieImo2m7Ics+3zpjg91qAoDuDlXDztn1HzZVF6KzUWjUzVS0pJgpaCSHJP
uIsYClDWgEEYGEG8dtAEw876BqIgqz6RjbA023Pl/NuhRYAAsAm3PtZYj4hrqNZcZ6GAX2X6WH3a
LMEis65QGF5KWyXFBO9M4oLUCww0QR3KMuHlJGYrZsQCIDMvvdASU3rZTcVhsX9woQKMekhb7aLd
0t2Y1gD4jLMmeWejKS9kqypZ5N35QRpLKtwvXzEWSoR3y7oPSXd3kBUvo+0pe3aQ7iQ8I11ZtsSX
ShrhfBfVPzzIxLPPGOvzkgOpJeBTCqbgEvqiNIwm78So0viaKdNSK7vignR0assjxmGZt2FwHzID
Q5jrGjKlg5crQU7aL/2qghlUmZfDzFnA62M63Ez+iaPiraTJ4a7kyJOVsJt3KTobPWZED3wxWjAO
TJ47W7gZuh5Q8I1Qgn4TwQkgjdZf8s5DHTArRP5HeKtA17XU2JksGlbwysAEBFTnisKV9beaIU9J
4gh9+/DMCGqWHv5orAoumG6a83ZKzifAf96Y+8qq4jLF+k52Sdf6d0EivTN7w/8uC+9grY8bYYA9
Bc7FhymYa0cqkoO4zT3d03mv04OtuEA06t7Re13kNHnAmZSssugDujyBhJpgRANyGbGgbFEsidEM
8V93IwHRK/pjlmB/QCvUKY3uTpiY682I2bbzgoRY0LpSuwq6PUFmgyJLXzVfi3/8l+BDzomqxDVx
ege4VdwfPRj8qmBeFacxxTlh17ZclNpUB/W7ZQunm051G2vexX7DxvaF5M0DhwJk0NLVahIEwyPY
J4Ce3r9g0Ml1ST+WBzpcQe+mtLYS8yUiKUb7sK/woDC/vf9b51/3wKMnjMTV7yhwhF4SbPArBo7y
r0/8pFBzICEtfSUeE4engHiFcXPEUohThNtikwzx4tNxhVTktC7YHx1gdh1kL8mMPQb1C2uGHypL
4UYvVp4Jgd+d6k8lCeBH+nrUZyLRERpU/o7LGinSjhUpqAT7THkI2f6Zj+gsbswrfUvu25a+G+2C
xyLmIjBhOvY8ZptienNc03dtKhaSdJUlO6IGa2ILpeDk2gWweVK7FSMsISBfw9SNvKWKHw7KdEyA
De6SCM+OakNHOgcpI0+YBXbCi8y8eqA2bjO2xB7QHtI/ndgsWs6EPasQa5bpVtASm0o8PLvDQPZJ
Ay1eY2cJzWPYuRU7pM5OMy74MT+IAbpR3AZYLmVWqpTZhQDze32qHXrODH2QanTT3wQK6//yLFn7
HLX6PoRt7U9SRx0l/z+//Y/z1t5ZVrLaSsgLCW1P6qqyOij/BCD72vvujlg9g2sjPNVQmDkmUkHz
F/Scz9HehOEO4xvitehnlWN61WqC86IyEAbG3xEFYbdJCEJKHnIBYM2N/I+srGSEwjS96pzRJ7CO
xOpr/2LqAsjYEdDlKTweMDy9TrsHFUo6Pf+XHZ1STzK7DoqaLIFVc9KjsCbYXr4YAkI3Uf9EbBfd
C1esXInQqsBUEljqITmR/Nxs4tdK5SwAPivdK95BdAMPq8y6K4KIDwqsVSh5lW/718H0s2ciA+Sd
Vj7PxtlsnZUqTTjdlRWRsuijjcC75sBgYgYSZwmf9rZFKlYBSKJNSfAxmP3oaLjG0V/zywwbvjiu
EcIMmOr13mWQ3UvCwSdw6tIdQJ/d9JttKnEdP5j7fclwptikA2m62pf6CSHIo100T3ZgUb8Z9wHS
0SKIoF2s8iXpsb1kve9le1Zb6KYQVbfm/pY2858Uq8l8tuG8vOHT3Sjkoz1hSoXxVLr9Y7/maPHj
qxj/61OKNCCCywGx2ql9qSbOhpgAgZj9Hkn2q0h53f60cm6zMKYpNbsshuQP0Dg+qAj1h767BEGq
DuOSPfppcFP33eM299cMQLjvWv++H/pLSaTKIaayXpN3KMz3JB1eRJCP9Xq7THTG8vlL4LyLixhL
XKni4UdQRr9VgTCH65apV7dhtN0lcgTAOaXviQKMuUejPDm0bE7jsRmrh7y371jsrxgBM4dqTtjb
DnEsMn7nmH+d5ZP5PMepuL6roB+v1xE9W4ZFYsFR5pkpuXMK/BBOCRyYXdyoLhzn6DenP9V7dSHQ
xYXrr8HOxBWE5Q7bV1oXiJeYgIMbFXNYGAN9Kw1E3HVvBWlD6maIpimCM6O7iqyEqpFNEvkhXTld
88wEgGvHjm45F6WidXyD3ARkKewRUSVe651HrFLb3W9rVD/R9MEkpFds2i+MhX427rOO4TSjzXB2
7+ineTqJZTsYjN21/yn2pU6IcgdPBDRsw+gdzaI5epin92XEfMH2uCz57RpMdz7Cj7MOm1wgkJty
H94myzvrhm8pKGeKxxOtgvhhQAUwyUdKqJmVu08OpN3sfyjHpXddyuYrilf6nH9hHfu1ucw6SRwm
KNbPENzvOHA+tgm+pSXn1zDYj9nio+MsbwyYxCpdmcYQWjcpGmBlNiMBM0Xb4oM75PsuKo5GGPwL
OMcF94pbtWS4GPjfNCbmV+ne0InaHE+q34Wcx/UwmWL8DeHH5y5YNHLuYU8FAmCX7+PvwTApgszh
Rz1W6QGE8l2EqFvgBU8e2dKSOXTrKUZ76B4jb//yyJtUWRb7enk6tsnigjy4AMlQjSEuk+TkZaQA
lcB+dv92QNjl3o7MIVo19+0jit0Luk+P614iCpjf5ww3bLBYczXOhTVyGFpReFGtLwV6hs3+EQxP
PUGUVaLYKA1K5jdXnCOKwQQ5JUVTOd6JAw3paxCkIuF96nJotuSKUJwUYcJlhdZzaRmUlgPRwMlq
U6Qzu+dMP0uAZvFeRPGRrJlYKzWV8ENKMiefX5SbEcTK4ksHo8o2z3+Ps/ZqQEmkWGk1yVOTFT9J
H8KqUGE9Dsu5CwGTczFJ/XvUInSWVzIqDnDei+uXLgb2mfxPJTeXx6s5WoKiuxO8QmBXcrDBK7AX
tyn7x/so60z74ahQjWYqHdIfhPA+aa6JrBwkCEYwWtAhLeS4AZoy7fFLqV/EsB5aIDHfoYsocEUZ
UeMTj2DjHnpMUwIwsS161neFteBMAVBRAcERS41B8cBvuVae+Fb/7s07DX0CR+BuyU3Dn2E1je2y
h3cLZbLPPdV5JzEMLoPTUbUK3z5jw61kBToPY+XX3FCyo9NDal/KjDSzekcP2te0QNp4LcTxjTlF
D0KSvAjfAaaUwlbwCd3ygz5/A8sbQezsPB6fopRUR6cJPM2nVSxHF6K+KpBZT8+zXDit+xy5ag3f
zFMoOPsFinFW8q42iREnHSka9ozKSEgLy+McrX/oMjwz+dcxa15Yj0Com1bvVDPZsLzzQsxcIL88
+FOH3qwaUE18tXHFEw2wdVVdrQsEsV9waFJ3D5ej+hJ6HeeCnugoJVaJaRNtRU9rVd1M5pfVhWcJ
9siC6DugBton30cob1aGUCSlgXGaoiqhjTl+UILoyumrhHQBvg/eivqngCQR0+JWLKAGYgnqkiT8
QdFU8jT51qzEyv/WgkLYx/pr2xfUR6aPvp08j1JEK0Z3BxzxlL0MuBzhq23FICq/ldKCyvSI8MiO
3Da97ddf4lQoBq4lT9VpyqvFX3FVvKVOlZD1vdHBSrbRh8WR28+nCnwShKqtuKMM8cCgebQkZWLJ
uEywgykgXyLAa6/bfB9WH7VKm739t6VCMh0d3aic+wx3N2DpCTh/IbWlMob3QtOLLhqce3KesmDC
vvUfb8Fcpbw2GY3zhWjhwi/aCxE4ckniH0fa4Hb8ak2kbUhe6kcboCzCqZJCRLUEONNAFtfSP6zy
HlxbUY3Cjasq7VM4UQWLJ5VOC5aOhARlHF8oq6eIMJvmIgneQPVDTj3KcZ5RTDijVQzsUywKz4m9
OIztPZiMeHxh4biz39o2/UIZyiy4bn41Wt8U3ip1EczqWijRtfSBW50Nx0Igf/4aF43z3NsvBTEw
KuEswBYMqFYxaKSAzVmD4hVcSAGeFs9Mz1/SHF2+Aj2LmiuiPZANfuOYPzpQCzYAUg9lUdrQrHU9
yJPwCveh7rRLRRryhjX4ZdAjzmxftEuJWZ27vJD2c8HcDdSv1HXCO3A8Eb4mkU3ghjeMy05xl5E+
WovIjOnuMM/9bT9Jo7PnBuOyer1LZ+w6USAMHOo9okMyZnu1rheCnRkW8BXIGza8y/Lqf99ObMbi
IfT3P7jsBWFw6/3dB+uSJ8jXzNnI/OAyeTIDa6ovF9BStu14MH3cNYzlXrSShSxjquZzZWpeWv0y
y/YwONZROM9IXzdTdMKTfClGPkKzRvLDw1OyZzoFrr2IwtaXKsIapQrQ3dBptATFcYKz3fv+VW+t
O7tE08PYAQtO6XjbWeZnH4SPiU3vxogl1IS3kqiOCPh1KeGcpsD87j10ogM4ijiyAZOtdfs2i44B
oH2dXVa792dzi+2wNM19hk5v7JeXJDSpFFw8JYMOutdO8H7vB+bBZDXvVyTMUB3gkG0sYnvmWtWP
Ubv9rCvIcTfQiUK67dYhpk7zUSBO08w4Dw3sHed5GhJ8xnBUY2IqwvF7O5jeBfm2cQTMkXTxVYJa
2rIBWOPF+dwLF/gRbSh+otsn1inPU7B/u0bzo9l9vEFN41oReGaMghAf9DyXTkwnYW3lCfBkijUc
9vSR39zZLUbwXfw4++W35dp3BcYg5bYfFmf4g/sH7il7gQCLwMTed6/mjIHeE9YpDKb+bN2CxDP3
6MGwq7OKCeeoxlRBCi8xA5ztx2dn3q4wFWK+qCrdFr1EGrzY3ZfnHSuiEW6aTfOHqD3DUPNDmPZJ
QSQM0Jwew/qWAKfTENziMoHM6ckrpDuipUqRkJglskNCPgVFBZAYdS7h2RTXKOB3WNpjbZSQx7DL
2zPGIAwNCDiGv2I0BZTjGwtHb0DU0mWohhacCNPN8ta2Vo4kpLaleXg3ov+nQRY2xThpvDZFPwp4
ZpAmRQxRCD2m7odiMRfCRS5UeE1m35wypOKXsjrJgdnZ3C+++Cn2Bpd6alwG8VEimw3XPMHnbe2f
ILiiwSXK6ZkV3xy1g9iVa9p9KnK1x0ghLUHumqNMnl9y2kI4+hbQCNfGGWq/RtemXIK5EWQ+n6vB
DgRDQS3XV+/oSV65lg79O2GNi9l4nTgOldYGkrGMMR+RaBjSC92S3ZhuyCroxITJwi3vW+f59BOy
P8Y3TY/Rb2907g5rcSOcTm8WDbS7rAcOGCzUAOT4pmIquEOEtw2Vppuh02HuG/pCfukMLuLDn3xL
wRRSu6d2StMkuqU5u0XEfe/EaGccoSpxtzJ4ubXeXJvmUyITnYpAZv0Tsx0eKOBJKtQWwIWunNvl
NF4pDPOxTBm6GEOySOBdv6VbuYOUtPFhmQMGkHIg2LSybUF9TXLK6lnQYelTPbCqzWrpvBkucX27
6cm046F4HwncKwZnDMi8sPvv0kPrOibjv2TiY7UUOCmUFiv38UElcCLCm2jObdk1MFbGPdc7EWDz
NGFMN63A2PfAgd2q/5xL4OmAXGVt3l5w+/MIH5sKVR3VUoKW22UYHWlArL6oHO2RB/QQUr8YCb7i
cZDhIuyXzKmIriuqdHQ8+CQUxnFEoU0TFTEavkasTh2O15JwUKkcBsBVSpuM+ZSt7XyPlB9qy9QX
UafonIzXQegfpSvIO/gHw3hVjeBSo4r1XNv2oPSFlE60i0BAqnyu50rCDEUmTI7O9WFmFn96U/3d
7CU685oW5umXNwb0mqQXjknTecNkIHA9EouOmiEuw6P0CZ3/m5OMU0hXIkIpIPVm+uA5YA23yBhx
BqJphWmaiHmHZflwNyxKhvI6VWVKuGNY2lU2cgv5opEDmBMaBabA4AiIiquN3uPefdjX9wUXGWV3
LmX8iiSOPW8ybJCxyWdgwBeikLA1P1MlUfrbhVhylShC4Igj8GINQiI2Ga1SGE/dGX2nvUaiyBcT
7ZtdF+hvuUHKKFTz4MVmXAnkg8lkiYuG8krvD2SOPodFLR6fsV/nMUVNRGrmI/2YUMyAcHukpPzg
/ynGEA8bIPx8no5+SncCdA0li3BB2X5ICNUXnI2kPGlQvxZVi7y8y68DTqol2m+jGekd2r2q9p/M
YPjJT71r5I2onICJgvDgFb/s2KV14Iv6+CwPvgfWRxQRKfI0v4kxsGesMWVZTkcNmNqTWH2MLldq
wZEqY2Nkbl/BH2e3PCzFCgSSlKtPFj5PBVpIgswpBZNyld295c9c5HlBC7eRhijoafFBGoscg3B6
AtG3R25u03y46/pTTGMBVsyyncoTtTPTUBvgPg4SfJ/HxsXg0WMIEMe3WkBwFkaResCk4U6cgEhQ
R5N2tuICNje0R+bCYXM8YShAkvrVXr/FYwLnBC6s7IqwmLzPZqAPu770VGKB6nnY9hXMJaHdjJzn
dgua+wX+3Z/xm6M8+9/mQ4gv99rMwg3dW24WetUsfJnGbxHs5fjIv9mkb/XARMguQ0IVDDoGeaAs
obZ/8kK8CXUfpEnLIEnnecbsEVE/vqvtjQ8EYqRdxu0HEfufZk+dIV4YYkXpX9cs5pxalOhcpa0I
s5YdKRiVT6GnHReqN/nN1bjqE+8zmvE7hgpJdyRwNdm/OOlBgHSkBlNyNTK/ERGCTdlURHxzoAQU
AroXgyPD10vGt/+WpFkcVcHOwUs2y/7mI+5ZyUnkImoqb8orFQt1lT5KOEWuCfMAjwCw3AN5Els7
hu0xkfxXsF8uaflOwl9rbAFqdbpFXizYDDUTKUiVbnJvlMcMvkKSRGaFXHTISyaP+mw9CMVhIfBt
eyZppbj5qMwUeKbTUN+B44vkgntaNzSasFGJbnBAHqP4kviW30/qkfbftYZOUa+qgfcw+363uNE6
gWO6dPLgrR/xGsI0HQWM+OGZ7RBA4jIumudrXvIaFWsthSAYkMO7GK1zxWP2iuLO7zmGV8RSdA7g
OaqTVAcdaXw+HdfaemfW2bkJsJgKjqAfM3jReTDDFevksUx0jxqx2DwiKILo/q3jCezFKY8yzpFu
2UO0Xk1/0NIsnICDhWX3RBLveTd0nt8hjHpaB0ZwFDRwMAA1d/3b2P4qtl+yOJTQW4eEjWnaENTm
xWI5RLvnPvHeBr+h0ADkZ43ZPZpfRTDBK9sI/DLKFJsWBw+N0dZuAkPxNQwIhHoJm5kny6pE1Pyg
RGOtnUe4sXHFetB/q0FX6i2lJAAhIOhzS8Z1u9AmkTpO1hGdlwK1yXOFDU9qF9fDDY//En+Ol5w0
j09QAJCck+ej+2pgpRkytiKg7zhoulset3SGutCFDsNqHx9DOlpdTiki2dEejPd+nr+yLLzVu/gU
Hh2yYi0jf3OuK9IPLQt9yXGxj8bIlCr8SnWC1cOK/RoOp8Rs3cK69p+HcX/YKWLkpJKY9h2qmwe9
z7gOB/1egUHxX0CXDj5AsXSZH+PVe+HIBk8wTuaNIankAG2F5EmdHsp+4SnW0yR53Ye9Hh9aYMgO
x4BsucNNGyyHZMTGJZSTRv7OE92AOvUTZrXLyBHf5YbTihWf9WQgFtXEjJDMyuPfU2be7gz8Il0p
K+MGGJneKOukFVwjCDS0jgFLP7Gqt26nEbZVx2RB8qz4ruea4IrisqMMzNyyIr1ViZnnyz9/aA4z
lL8Mq3dWrf+hJUGNQXGkTlYBYaRdNwF33TaSxwxyxMMTKJ0YzU67RsIEeeUYPQ7MU+v98JgpkgKf
zh5eNkMSnDhBdVuxMs91JEsEYBvzo017xOSuynaVPFIYQfyENEIMaPgcTNonJmANmDS4Z631p7I7
QCWATZq0jzsVI2zedO6jWgDvGJl2TA7yRW47qhQ2vFtJReHTJkQIobE9dHxbNeWHMzSid9VFJVNI
UZ3DH7hst5nejs4Kj9IrgcGIo0UkDyKEAKspGXnCsltN8w6fxM/Z2B8tYodkC/OcJ8fISf6SHAj0
EyTUGe510aYMMxyT4Rpq94/auyR75LkaSLXpE0b7E7y5DXVTVhbGuVe59ACgLYF/PIh3Ay0SVeZF
n4lBlCBCSGIl+BHt6IdTp59pVT9NmyYy0h/DLqwr54CLNHgDRyRfmgkIZ9XsPgsyINtxl/hr4/xl
2tJyO7EdpwmCOvyTtsQrOqk53bWvlSp4W3cfzvtJzaDFKeawotYicuEVeamTS2sdQUFB93Rpx690
xRyFLBqWjfMiM7pwk7KbCjSL1sXJwAi7ORElBZCFOj5n4qROPuXGK+NnHFxibQqVFMuC1Y0fsn6g
Ewr0eLlTmAqz/rIpt+MYjIjTmvuBuddhY35Xi0XnLxyFNLt6zxbnhyJHSo1yhPxBvLILfaI/EWzv
U++ert67M1NmfCGGoZZ2CeIUCKceJXAQvu3RDBZpgPB0e/cDoD/eumxwY0MYp6oXcRyOJmRcpI4s
Xt3xUyiiyG7N6GPlCGw5wUN7vkuoIkX3qpL1TWIvJwFGlgK8OpptOKLo20mnYx9atwGniJap43lP
Cn3MUHkovUYNyAZ2dzb+zvooGXpyeoU4hPsZCtsSzk0cdIvKgKNTQVpoXQDEB7jC/F0ahygmipiR
dSj88xHOi3eg+GTBBbl5MZc1DfU2/BFtYcN0oylDbhwdANR1QE9FdC8MWt8+Za+vdYfI722KcY5s
0uul3H7Y5QCgUt5Zi3N/anagGb6PzWdcuABuWuuiatMHz7aehqh/9ZvweWysh3zaCDhG7uAXkLzb
oU2LG+HKxnej2IdjGVQk/oTONW+vQJdyLPeM5cros7ea0VOXTPfA2z72np24um8b+ysv6XOhtgaC
7hMSIreMbguvrn7lJLmV7VxMcYVkdFuvzLT7ufmY1Z9lYY1EPA3f2dPGGVf3Z/HXr2Qj08N2AdGn
iX3rVLfOcSva6QKbrUNlM10z4YsZafHDHd3PoLB/ePTtMqxxYlW7wbWfRjn+23t0WHETuXJiNwSD
NhiJa+KBblWnAUl1QTrAAEJs4PuOnDgwehuqlYdY95gldRC+BbcdX71hO3cMw6S1g8XTNqTATEUF
MK5I7tHM3kPU5qjd/Ds3nClEkoXEasWzDQvhx87m7J5WGwwY8CArmpcRd16858zr3JpujdZOv2qX
IeP+OMHgAJBSYAyve40oqO1jJqgO7UcfldgFlXl8BAfkpjvTcm+M9WdJOmvVWX2w9vmhdar7fhl/
Tk15zNftD5X89xbnzH5EP3C1g/tF9B+HlQ+WVXbPK+5bZ57hd6zGAoUG3mL54lkPYWGvv02szBjl
4D1bJIm+Wf2AlpMHAbkpS+qmCbbqwgkqxBxmf7HU65dPwlY4s3XupyVuvG38e93JfkeTUsBdGqy7
vJg5urixEQM+J4fJyeohNUi76KZMS9IP763xRjbpYhwxH9YMdDiPLpjeIEBScjXrrxmj8EowkaBl
743xx49jZeZ3nl89M3W5fPRcmpGGlMczOKmNE65HXRxM96aSVQ+HOC81HbmFve/LeNdFqLeH5FD1
Hm6guPUT7waOsvbPYK60QqA8z0qHkqzqr40RFTZbLAx9JDFF9eHwVGHVyr9d1/7a6/3OtuIv9O50
Qg54aE3LM8a1nxj+Xsxjg6pgf8mrBKARQ8Chqq6MzfnwmIZbu/4vxgT9cFrWe7s48Z3XtQ8j6Ejn
F3cNrTPe7PYo9bzyogodXMmD7Lyyps+kpEC0hNvLY9Ztuq+5W2EGovXVqgtUwcz1WsL1A3tnl+kJ
7rvXMEMV6xgGEaV0n5m32Exj4DPsCAsmtPll+ZwWjX+Mndl9K+bouDfxXQHBMXGwNwtDHZwys4+R
EKUkmJ2LZhgrVN0jOof+YA5Rc+x6PGcmezn2jK/EnAmrxmj4FaIZM3IyoapJqJCF1/pTdVwt+ugS
l3mji4q6fXQOnUm/teFnTB8x8nedTlkmzr/4vXjRfWH6L30UPHksJhSwPywm6vQIto0YsZM1F9f5
uH4VlpSasI9MiD3PGbNdxwGTMPonn4eerCh2AgeIk5QyRZuOnRUyG9d8TSgb8LCLH8kNXlZ0A0ZM
x6L+bBtArVzaN/OI0sBjBrpVG+HZitnVxRoy329ZEWlYFadCWSQIsizyKCeeUUGQWSK1YNcAA0Hg
Inve/Q7tMzM0aAyYGduIme5dzST7231swMP1UpQDcGuua5/X6NsHZh8KdQlGdC3MS6qm9MNirF3f
weWCDF0x4+vc4+qqJkQv4vif7lxGn8Hi4nu3p1i9bN5b1iRXuePgM7Cn22FzkuIXQwhvOfnBu3Jz
Z4DcBizv16xnv2CgZBvTjQcx0GDruBG/sUaznnoP3WPaPcUbUbOwb8J8f/AqqojeYYJt5of5w7hv
92br4eudo4sKrdU+byJ7Q8xXPfrD/rhlZnduu0NASZm+WagknXTakNkYwMaoZ6MsRZM/sxurlEuq
LeqUtq4XVFpYRA3LbiABcJOHfBlflsCm56C86/zyYtqBHLBkvWVg+70xJdRA2DcfzBg5Kv45FOKH
rmXMbbz40w2UB+0HFQPJAstvDkGTcx0tgHq3MdHdM3Bd9APsihPUWWaEHJTHOwLI2EbM2JIUMtsq
j2ZFttUH/yxOeaBghhbBcrhDSgdB8wAyMncFnR0piumS3tGAyevG0TKjaz1TFIPuBHcAAkWuTLow
gVK2sCUh0QMwJGEMzQ5PXPrDcxQVtzlEmJA4yrAz4T3mjJAc4Ixzlm7M6apd9vs6R8KymvhqMW1p
WZnwnpJVdECHWk9Za18m8fhRVO6vlexSMOsoAixv3QOF2bVhkhWn7VNbTljN9PQIbiDuLK0Y9cPO
51nxyYXEZukJfrHwb7Uc3KjqR9NKrpt+frTWQoMYTuaTpp3SG5ifikSwsusiyfCR+dNp6LTxLsoj
wQzQwKqHW6Xybqq8TwnGRurllcSYmlp3NoihVHr7eqoNDHzLS4fdKn5Ssc2meQVEw7UzNJ+smMRz
31ZAwIECtrIY4MvzK7FlKo2CeREL2WEI4TJh7J8+FhAwM3Md2zE6Twr/h6f55001Mbyge5IuoCDR
F7NKAfPeWCti8Oa98wCRgFNUwq8JnaMAtQEpmm50wQd1DN/pguo4xeNJrm3TH0L6xvB2JvdO95mz
vZJoCuZcO5yRPV6aON2NhSVoBWSrO+0DToIpFiQndpwetRYHSak4aQLoCL6FUfWHHSZm2qMLLbcM
rD7c6c9cs4skW6/9ur0q0/WpJOp4yYTtanvECF0uJSFcklcGh9rqPoqtQ9I6oobfx+RicBGOh5zi
tLCZ3d2pL2BsLjKK1bXlhK7TKxtU7kzh8wTjkDsnVXqEH5lGLACM9m4qc4x1qS3T4JI5xd9e3nB4
ISIbMDkbKIsXxGADLYwkTCcvCK6ppE3L4nN6UoKUgpYcW4huM++36iaTK7TWw7geo9m5FUtQ/7YW
PHCl/WgBnqVVrVwfUp6ls2SgIAThpWEZF8DQ9oW9FufYUTOxN3pV75aLb1iJr17mjQ9Vkx8LIJ0+
TGcx2MIc7CA4oGMCIr5PSXinKn8eGCZcFhCXhPJ2NZ/jCslFsf+2HHWHLRdiWfW9vcm5yCwsx7Fy
zjFStcsSN+7kTq/PWtJat37gGVSk98M83qdsAWjOK8//mdNEEiO8NPrpsoTfmKiCfdi7pkt+Yo1/
WQbrbZ1N32LsuUPRFnnM5CHgmClqFtRWiKmvs4m5b2iyC1xd/L35C7MHe0m1UfrAFZS6k4uDYoR4
A1JiIclRS2HDYwyYeypYW+M7BVxrjeEFlhzwhUEoYOd3oBCFMxx7JdY0MRu/XBAbj6+CbKsMwqex
AxO1WnODiCFd64PmOy/HL6HfqG5fo5Jp2cQ3IJSj0xQ/ycseHDu9JNk7NrZByxKyfsMoMK3kNqYI
XUJTNT/XwlhB5QfPpOY/4TlGN31sKLDnwsV1NThxn3vAPHNGR+DO4Te3mxn9HdaUaUNFj+dt+jQs
zS+5IMXp/vM/hQONlHt22bF40sb61ZtIlLr6ST9ZXzWgPOXymd15d2Jn8LV4TigLstWWVFxfAyUY
XAfV40221VeKMXUTsd5cMYBNJxcYNpPgcalicJF9gSa/nvEokTxCmpzRMQlg/JGSi7jLtbCxEzwa
afYooczCN7dcApoLrjM71sHzABeC7SpmoJBfMejY+Gi6/johZLUgHmmwQgswDy8BhOZJWixi03fe
YPBQdQznm1dcVzuGnKNjgx0t06mHJXW/Cyt7S8P5BhH6jZc9W332HS2bcRaEmHAGwSeyeJ8YJaxA
QasIvPcMBKnm7JUKVnxBIPAfNAnpVNea5w6nw0k6Mv85hRMXrYG7Xo04RsM9fXVhTfdu9mQb03uE
pw/23GcdBw5rahpHkL5nUVcEoWzJmU7k3/p59kZ9rBDI7Wf3K0o09N+qV0RteOUcHvYIFW7cEem+
CrDITvqu8VESb/imCPmFVe23Plos03zTVvGoquypv4kM82A65uPYlQ9xVh23ID7pHeOBbJRpunDm
BmOnmGPUhJu+YWAQBu3PtHT/bYPx6AyMKCv/yGVCVz+n8tKsrsDxRUHjwnDPfCoGxBUHZ7IJ35fz
PDApl6YmhrjuDuxH/X+cncdy40q2rl+lo8cHcTKBhLtxzx2IpEiKFGWrVKoJQuXgvcfT3y812mIp
pOgz2N1RRgUgkVi5zG+MC+3XF9WPSAi+eOOQrvWgzWnyax1S4jB8mNLu1NC81qExILg1i/WjC1Dh
FvHRnqZnxgqvKDLuDmISou40xosHHR6EPV1aWXgdkyB4M8Q+Wb2CfiCu0hbXkEGOXo3oY72p9Fad
dJmCl8aT02EbUZEjIJhCK1L362qWvIjxE0+6rSeMu9Khn0sHovIdgKVtjg4DpqwBOswaGzhbv0dA
n5pwEong0hAYeKK650T12s3zGTh7tlIxckvUUUv5Oo/lhXEbSx5vwHF/TXVeMOEBPxibJJr2WsnO
9+y1BtzpkI9UAsSulG8VgiWDG9HiiIJSbNLLG6jEM28CytUowyNeOnq1+cJiY3hxomcdDISRbGWL
+K/ruyTWXv1gx/0WGA5EJ/fa6qz7QYXZRTkgDWz390M7/NJ7vC+tizkKLm2mib6DGnCT3dRlhHqy
fHZo6VK6AKeebia7ulpSyPh2QjUWxE99V95XhrfTA1XdUionOmFWAValtiHLNXsR+8RmVnKiP2JO
B6uRW2sK18t4pY+YhmClm2ukjrRKgTci6uAtz3w1JvBXvef1Ert9tgqShOD+5CLPxQK/CgAG4jZy
nz23O9ktBHPMSxyUk6wqvGMr4x193UIe1aeRDo9Tg8VlEV31rs3w1S1+p/mA5DF7lqGtvvQUvH7Y
UTHs9OE9p9ENkUM3Oiyj2IaYiA2QMFrtQghqsxsfATV9S/z81hyv2xDBGuMHEJJdWisOw69Fqv4s
ggyeVRQdlJQMhqt+WjvKkGewUBFEiZms+6hz2MnwXrB2fWiV863lWwQIwLSf16+9i/S+0/NPx0kY
zeuaO4VtImC68rShbR1GC8eRbpzI07XyXA4LYqm+RNLcul50bOJ2Eyflfdg1mxDLY4DNxzTzXqUy
rDyiECrlnqmw5XmbXsDfsbYm1gptGAPNTQ/Cv7MceRgFeJ/EXKk8+aFmrTEaYASUfROTrW306Htq
o3gMkoyRbqcoWQf0boHtaXAvbqCCj8jx0gdiRQyiXYski0oCq6YkUNlBTv0qDSH/jJROtvilCEAh
XaPWwVogDjBInaR3h7r6My9/yYErOOMtM+bJhhrlpPXd3CIVR/QzJNmF8E7sgDAoL/Vr06ddji3i
CNEdtl7yC48KJGBL7mfZtgIHatpCcZtghmPgD9086qE4b8oZw2M0J+I+t9wNFhtAES1E00b34CXo
K6RO1d25CZCrbjLRt8p6NleyXFth/5jNAOCrPP/RGfBCKvQ6VHI/NOlzXYyHxaVXmIogcRGnzP6o
YXiSs7xPOusInOkJZawvRc/oLjIcNMwHdqcdIBer89OQlivjG1hxDOWbR8I8/X32buugMZdQFheO
99APSJYseAqi9R1cOmnfbnHIPJpxvRw6J3gBPn3fpuY1Jaz+6QAaa5PdipF9nyEC7zfh7VDV32Tn
46wVJr/1VedOC9L4ASb3yxen9+6nzoOclD35s1tfppX/0i7oB3j+UxX1N0XkA2qZTBAFVoqnZFP+
sGhrJSRAE5pI+h/Mu/Kr3dSUwIn95LTF7zxqOL1FiwpuVd8N8/jTyRNmXLKkiWFAsU/BJIx1/C13
K1TQFt3VAu+nM5Wpse/HdPhqCUhWJW4CcLvn59btdjDicCwoHB+QicM+9UMFzil7CJW7b0S/DQyy
4SD9nqEbrGPIgpdwETdb0YzXY0UOMA3QmdPfQ2Eib+Dfo9a+j+qJ2U02HarOexjL+CUxsBsa22Ab
t96d2wy7IaRIz9pw13SMSnWqDy+Hp84QFzO87640bqXlcCDHD8UUJ/TjTQ7TorwtEfMPCJyjb7+4
+N2s9c/GlfPUt8kPXH3ukDu/E9nIYcYfGB6II430KeMtBiYAKrEqGGYgIMuMnFFTYW0CKiwunYMB
TvhV4WHu3L1oqid0BRFPq8Zj1P6Jk+9WnSBZ/8xR5TaaU2/eSqDKWW/vUsVkCGA06bFeckE80sIl
pe7QaCZCS5MVE0gmb/pvNT1glpBUgr8SutPlyAFr1WqvbShdBCx0dt4nuvoX66h4eaXHgeKoTFrx
YmaEuFjXkZms9eRTH2d87LKljmkG/DjBDTBbo9puRbdq7W4/ITWgH95wrVWh4f+QoHWWFfMvALvV
2bLJY5g+MBJ9tHI2RYiSRMQEEiqVYCoRwT7jJ6leXk+ifOFQxiycI3GEf+lBDhXWb4Y3Fs5ZOqdl
OFrSsWxBM8RLeKWHLIvhri2OMhEydgXlm3BHil/H/q1NTfZa2h1mKoS2RTAMvsBAqq1xpDYdGb9h
mMJnqOOTJu2aIMh0RRxV/gYGK6OZ9Dgi8WWSZmWwMEdKS7JGkKPM2JYDFm732RA+6NrKt6O1PvCS
mhy5mY5pDb2pJz3tKKdnF2YHMbcsvOfB50Um43CLPvu9Tf/GqXF7kS4Yxnp4KFNkgPRy6bXx0QkB
BK8/BbKxoHdvY1Ujvg70raZplVvjFz3voiSdvewUMgLDAf33K5zPm4/2EP3UyRjJra40WpLaURSX
WtEElOsLx9iN6uT3HHoTAioImxcU8anR0GVGUTORGzvCEQWpAxg6GsE+BXBD6NsksbrvSWlizhQN
s51jY22bqP7TYQST42S/MedYdVSvCbGR6erOhh6jDb7Q+tLZw+sNkhcG7vAH9Y5rfUcmwczzJ1Jl
REn5sbRfth4FpP6zuQnAycHL5tdq+qXPXzdJ7oFYbXRVrl+eQVBYumfedg1tSX853TBsW9vdKOe6
HWiW8fQDuo8h5IgQAhi5hUr7IwCqwWfmhdBL/CMAs6V/TMNYLKNejQqWRXIdmDbTJvw9nJeyhUXI
vD0DeEjxcmzprLlBjy3h1nbFl2aZ7hsuBEVhywUMC45eixaz22EzhqkMyfsCYYhftrXclRaZYMA8
aHZv0RFIu9shmOALDPAsAO5YKKy4DhBcm2YDM19f3ONGv2LipXErei2WNL0xJI3OJbx3JuYW8Q+c
WNaZCXSmB9sTS5MpOnDTZryoaOSgVdMToawVtYWU8+/JnaB7xcI9LZneJ2ySzs82o0jFfixdxPJE
eqPLhYWbd6z2suFxu9a/DsIEq0nrOBVanYJky3iERAj5lMwke5XoUhg1MT7vZvHYBhl8le7AWYZV
Q2duI902oRSOqPzIR7pabUaXCNVZBSVfA/muyYPLpTOPpNvkJaV1lbSo0OhVEU51Svi5MYsvBz4u
PMCAMP3seUj8BUBibzReRw3Jau6qg5NVd0vofy+6m0FzKCL7qw3258KP8XpPiDIaO5E0GOjwXbax
+wcLpGPuz2hUmA+D7L5Xpv01LxdtUNxY3ZWypmPoGHCS7Wsisoi9O6NTRx2FlQF82R++RH59A/5r
F2O5pbGoKhmujBmn6co+dG6zbRQuaUMhJPyg9JF6bBNF0c4rl0PEIZtL/6YmrmPkZL6W1N9B1FR8
Nbjzgfox4e5NHjLp7BhCoU62NP23IucdaGMSn5nh57SG6vIpdgZ6g9XRDOsnj17PMsVPhc8pXC3d
g5dY9NApcUZScl3te9X8Feo1IxfG6MbXXjqMqHBDaKffrTMhJHWHJSfyCtDclvxrP01byyrhp1/T
+KHRP9rjLjXS8tJBMW0c0XW0g3Xd4eXT4vZgOpskDTFOMTeW2e2WQgE+4VHyzGa+r3DlKaPLqo1/
N/bwW/dsLLtFOUk+UsFPgCJ41YOHqqDdbc1Gd2ALWjI08zl8MVAUfLOGuw9ss3g0PGjoOeaVdFVB
sJjisQJZhoQVwkMYuMRiXwm1d3r7uck8EkcaBsXww06HAYcXpAFr76jDvz0MD0aLek6j8juA/OtE
9486zGhCedPa4Z0iOjQquaqXcJWa9sGT4z40u0MOaG5iXjCV/VMYTDsdxVwcESRaM0uOv4XKHzFC
u0aPn60ObKUKve+B0b2UpDrA0fOrkgbXBZZcD4VBE3oa1L4jag29fChgBUaROOlwpAUoPI31lcOx
1jI+1XBbJ9bVXMfT1kzCaF2HWbPtg6C9TGADIJR5yJI6AYuWbbLkla9wIohRJvvdVxVCK+gQyYd1
wJgQUlDyB8AKyNFe0kuWR5E5OILBVXQBuc7+feiIp2jGBCpuMQXp0wW5ByalZBodqbGOMHnq76g7
r1XpdxcRuUORlfxNkewiOi41DT/9WpNG2PCAw8ucHrc7O8BWawBBQyyA9rTXZRHejh2NVCwtDo2L
1mdLgiOr8gqe+DqqjYMpgUrzg0B6o5+YdRyzjGHNlO06a77O2+HQReYtQ+If5hhtw5Q5YTghfMDK
6uATcLzmaMmavrnBbxTO8xTvsNlcJ1ZBZ6AAej4gy5p05s5J5XaiFWNawTXcZE0X9Y6NGW11IJIA
3OvFOIQlwljtvOtCD01AecwwXuzL+nowB3STY4wy23ZvksrAgkE3KzDQz/ZSCvbsMUcE9CJHltPC
sNuS8HeGxUUDJMqy1TLkLeMJZkxhAbYszKiV4D35O0jjX6Eg0GAfhj/4fuAgVRj3Th0fa1Q4uqIB
tFtXcGJHL2NwMzwgY0mNG2NNK1R1qC1Y7mGf/0zK+Rv6xCR6SzrsyhL1PVjCyGfnQbPuLLaLKy06
Mn6N24b/vfHzL3Ec8F92QfkyM0D2kcJOZqoKhLwmqF8GEm4XTTjdY/HqbEJv2DOTjhChsm7GJoOp
1z8uSxVuigKEUzLZeFO2zR8iobfq7Za6sTZx34IjydhcK8YWOarIWY80LpXq1ozHX7i+4wYcoefU
zwhVLgMd0Cg+Vcaw042rcDnomh2JaloYJfUHY3v6NGufcTJ/rjt5mMV9H1R717vRS8zbmozxpP9/
COwXo4XLG32LqizXR1RUHOa2/zbYy1GrjPd1BIMFkhTLmVOFdGxrUuurcKhAE7e3VQ9wn2Y3F9Kc
l2xsT3U3brKQyN5NxqWDKVWIlyJ0MYtDFpQOnYTBoSfu5pc4TK7IHXTHmlQJSqJ2FCfjNjgxF3yY
ETtIl60O+7RTAOuQLtPld0gHNM9CA6jHOrzS3Q06bBbYPz2cGnJnpT2MaezQPaHLwx4iNaFXj8eO
nv1hOKgbMfpIANq+LkBjT0h4Gj8m3fFiuozbHbr4e12YM97Li3YXI0GHmQ+KLN2q9rBWoO/Ms/Q9
xLx7De3lF4uR78s83b2eUnTAbValYcZbabIErQMPkBOeNsg1Uncm15zk/C9n0qolr5v5zR6kl/6H
ITuyDtwh/EInBnwtHgcGkQNHjW7qkohSlzesaM3unlW45QS17L0bPVdYS8qkpvX5wr+QjZjM4A1G
jwbOE4J92s/Ote9KQBf6LyExRh1q4Ac0DdTlCOLxOwJmxncB1YnfZ1YmqbD0Zw5USesPKaN7TZ14
aQxDKgKF7g/oUGcgj3zBz8C83epNBwaUSEuU2LYDYL8p1fJRuXPfk1iHbfFS85pjkmjRJBtdfulp
QA2L3my1QBZP/oo2K8KjtjDhH9RlXCfGb6oBkMYX7zKBbzpg3ykLelOm9T5SzCMvAUDpNwPNGt6G
FCQkS7WeYsrGFyhr0GXQgkarS2PB4Ce22BzC0dDllt6APEJPHkwfSpdoLFCe/TGCaI32JFblyOQH
BZjnL3R3sua7Dvlhh3x6dMUd47dgi0MH5pq8XJeuehKUk7iIiBMCGunw046ry254ZJV1Oab3HC0A
gNqaVMy+rYEjaUapbhOStvEJSOM7EqIXLragIA90/qb/fS6j57Xxna5L0HHV0yTzWY8XEqq2iM63
UX4XTEPJ92FV6MybRJy74rmjpQdWlpEVfGNNdTswRyug5Moc2oZHF3t2SYbUtSjMg55K+BzAVi9/
zm2wYT3GFMSPytetVglCnpptpO8ija9TBHMkZn/6S2drePHutWZHuAT7hypuV5lCEQxC2fjDFF9g
OuS9heav2uBaBa+J1aPq0K42NaKGoFM39Dj1w4FZIlUXpgKMwkyb0Zsu8Gm9a5FVnoF3nbDlWixB
WRINtGQxdJTQnws5WwmgHmhoiGJfhnlcsWiBJcjpF3n9dajQPXJhpNxmbDm6YDnFISgr/eP6OXKn
34T1cj9G1lVFidL3HmGFz1p/THb5Re+XEUUuPegtKcV0jqpLMKpZrvyaV/LtjRL6PvRNZpEjn7Hu
HGaQIJ1w3OevO50gdHL8ccXTOOK1WqOjwBfGBzOoBzvML/RvdzJEhte7jxFc52+SY2BXgvFPDK30
0iq/sHWAHUFZPaHGsNGfJa80B+PcMBjJi29Q7a9GXC2AVmmt4HuSR7eFhYHUVFztZUc6lD+xkalx
GPjwb7Jd2OhtMl3RXmDTDpV3oAeFDjHpUx6iaeD1qD/AvwiKZgKgXiKKUO47I8DfyMQYi9pO3QDb
uQB8xwn9FJqvjHhd2ujdKhsbmcmyJXxc6jSKSwQyXiN3HdObT3+VBDO9/SYn/m3qjUb5Y8XmGqQV
AD6UGHhhGsAqtNUk/TfeS254a/3dWb1P9ocYLZxSWfjXXR5u9B1Lwrfes1lf7Gp6K4JBk0VCBBnV
cCMIDNGe78RlcGcK5hoAtHSNoLtFzHuv9bfYJa+w1wJ/d4Au9CEJ1iZorNr3t0R0fXG+WtZw7pHy
8uIrJ9LWCo+SlqcDHK9rbGSmkNbKpv1Iq1npmQwPCZtQ71+W3QCrEWISqCTu8GwsfT76d4lBI0yj
Lmr1mAwonMcCaHt8N9vtTeTLrzK2rwYPfIyrSKc8HFFFI25Kx4VFWVxlYwj5LGp/2GOXrVxDxes5
xeJj7m5x/ltekAt/ihx3G3ougdymBsaopMnhEZdozPlQGevlKZkrGr10iahOW4bWTZjRwR8d53GO
QqSqq0UNN2PaIIFtR0OzJcMJjoPCWysaAm+fmP6iQfo4vv37X//9//7vz+n/hL91H3IG5fuvos+R
Aim69n/+bf/7XwBD9e/uf/3Pv11PeQ6QRwF4Gf0K0/Fd/vzny31chPxl+V9i8d0Qe3Zw7GVxX4bB
fhjwXMzyYfcfX8cRynFtEF7KRGXp7XWqJG9SJy2WGyuZIZ9OI+2WTFFSJzcfX8j7+4E8kkzh+MKV
tmOfPRD9s9DrXV/dDFlooEYi5I1RgX9QPfP5hPxw1fUe0ya6+fYna+n8fWnfckzleNJ0XFNab59R
ZEYYFUFo3qR2wo7EYJ7sPLU0cZQ0Ojs6qbd8/fhp/359rrCk6ziex8ra8uxpQ4aGUd8PKIqFNEwN
q0ZzKJ2cu6Xiw/34UvoNvd0prmmbQpqe8ExXCfn26QDgGXTMjPGGKZN5aL0itFZqwPFWzUW2GZBf
RsE9rm5US/oyhiZ5/cc3oMTfd0CH3VKWqZQlqH7f3oFXOlU7y8jExCcFcu6HzRYJRAQAhrlAXGmw
x4aUDxmCRUXznrlqd0jcHFeOpZMoPwuFcucS1VAjELRcfjbgkK6aMVOgn6QB4a2zvc1oxl9UXeZ3
oUfYgxFjQ6FukevvnP5+HqOakpRUtVtyeUhRTMfUwW4bTW3yGHsHMD5WpW0ymBgaeTNh3vxoB3l3
Ffr5crlIg23RkjjQSxYJStIKbPfHi/S6yc5ekwJwy+53+dTk+WsCsCbidnaHm1xk4daUQ35o2ry/
bEbFBKNrrOjOrgUCFF1Iyf59curqmxmHwbYa2hwQUKacq49v6Z09qpSjPCxQXWU555++EjDrswSb
tNCN29081EAWeL27vJbN8eNL/f0FumCGbRfFayEdCH1vd4iEitE5Y9vfwI8iVOOuc4EOkfuYt9pE
UvVy8/H17Hc+CseSjuf60jWVUGcXTM2ubbzQxbVtnqHQVUWU/ahcs3qI6hr0e0CqUnstrhT5Ptc0
7LyBu2FZVvgH5dRo47qwxuwma045w55rO6JlsnSRs49CKu1gifpfdVokm7GUy5pnTnvS82bagvFR
28VkihfYmbWDyWOJde3G0U1oI34XDpDPAq+0OfWmHgBinz8EjpWeYIWb6zAce8Aeqnxxazle+3kW
wEposB0qgrq8TOoRGkjTjd4zECyQItMEdGUeQKqbXvcdLeEfIlTNcUbQrDt282xqt470ebSz62jG
ezMk19gSDG18d9EG/tVKNf8oRq9bf7L4f4cDwq2yWXzH5v/PYp+fLk5FNHBvAFmsx6yVOJYuQJ5E
sfr4Qu+8ZJ+mPFvL8m3i7NmFStmYXiJsZIoizLNdK/PSizQH+WumJrxve6kPQZbIO8sbkJ9kzU4f
X1/+faYh9uj5whcCjj3N97fbGr82u056AkpSgh3ykqrd9yafeNUPDcw7N8P4ynLc+4XGxq4aFHYk
iMcjWwZKH0v2ZgP4B9nvYa4SYBodgmZLUtDvdr1D5Efyx8e3+/fd+kRok8yCdpjyxNndRkPdpAbc
4Buv9CXD+LiidjdyNQLJ86xv5HVpehEJb0EegZbwxxfX7+JN+POFZfHx+65NjirtszM4tW2/zQg3
IKpMmshVygQhzOrfabrU67JZ8iu7NspPIpzUJ88/rwpdl/Pecz3pKeEjrf72BWGA1g9BsFgnJ0ur
nT8N/q1qfPEoucM9CnOQoHLegFJZAIMZiTEnCuYtxEz55+PHN9U7d0LwlBLYuHDJf97eSdWniO77
AyJl+ezfFnba3s52YR8A62FnpmYcEXExHO1bvJF/2kXPgLHNuqu06rTanxPaj7UTlg+dO9lX4eRm
R+Z2iC6JkKmQoab52qAzgYYAuKk5bBcYLiLawCpzPvm4zyO5XlGLJXWksPnPOnuOxE4sxhsLlmzF
+DTWOG0slntpucspAQrzWRh/b9EsmwTVt0E1ivMPfM6WxB1TcVI5ejuOSr80WOsFIZTVj1/P+e58
fSrLF2wScinPPdsnjBOaGfNF8arYEffPWRD+HGIsWmLvMXbDy4+v9hqYzrelYynb0ok3FzxLmATc
oRJRKnGyQltjeasINIr42XfTFzblfey1l30Gvau0HxVeqkAhwKINY5DAWvROMq9wVFWrQriUcC6W
Wb6XXyzOdCyUcWFqkyPbRcBLShAKUXjjyfm7myVXcil/CUvRFHRm5oSBO26WdP5RLTaIRFl8a1Ac
QCxg0OomHDnx9uOnlubfb1NvG7Jh8kTCwdnbHOmSG3AOoptOQcYbS1yhhqbxt70XeEgsWIlefSRV
hZ14R4dfg2zOGsSsfP9kjWX/yU6W7vn5YQuAGDahkFuSqLidv/W6jBnYEJOqMCw2wWDfN7MtvoKL
lRdGooafQdrTF9ZJK3Cqbi2boHyxM0d+Q15mBiiu1G4J4uA0CSSxwVKXl2MLQdVxHPRP06bazEtt
3uShM6wBcYbTqp5HPL+gjWnosnoKAmHAHO1jRktz8iWbo+E57IuMds7kQ0TAogV9hymdNKDXGCBk
1tNDgLLsqrI9bA+BHN2GWGReDynYXn+s7OtisMZ1JBnHYToQHlpInpeyKVEQncCUXCye4VxGY+zA
IegXb2OWGJWvujRGOrpcRhKacUHzkaSDtoRQv6wkBoKvjOJYtvQROA2BglhLeVXZsiCLr7s9mayF
nq9Y1qaKF3DxNBdGf0xuYXti1JDW2L5kU3PJ+YmoTxJU2k0uQXCjHb92SJau0B72H/pJLbqriShp
GDC3qQU0bCArvw0IYVEHR1dMN9LEqjQQJk6nWnouWW4XH1XtrlS0Z1uTueAysyyWD6zFx82sDvv0
UFNr3JXDWD9k+eg90RZcvlmVpx1IYgyUYgsms+QVZE7v/qE+Su67rDc2dpfHTDHcdt2gW3WVglKJ
gElPxe04NCg5tVTJjl01W5nRYAOEhY1t1iWXc5uBFmk6tBvsll5lCS4D4zmAquT8uwrwEUicbroJ
0TdelcpyMSQcaJnMKCL5jVXuFNRBgNpqme9gi4v7SMrpm1d38WHOyvDaq1xv3+UAbKE90n+mWtoE
gLguCiYrV7anokPlJeO6hxi3nevUwLyt7Fag1zsE9motuwyNv2yIOZiNobA4D+aVo5rkyYlSeJqo
Wd0UYz6sE2h6BxxbxcZ3G2x5gOOvR5gOK79x8rVKqF0qeiLbWjGQa0tj3Ke9h7Jpz13BUARMWSoD
cc2s2XTBgrGWn88M2zp0Mg2NOXIWCdbMvv04yrh/h3I+al+Yrm+aSsrzYnRpq7nPRnrjo5yXb1nY
GAgN0VIgM1+u/SgzgfJUGeCiLtx6U+b94lDoD2MjuwNOuDTZmvWcNwCopRLoxG+7rF4JNDpAtleb
tBnBYeW73LKQBOis6nKsJ+un41UMp+q8hghf4QYZdtWxqlN3IxdO4TmFuOvQS1sN/pJf+6PxAJrM
Olap123TCKLUEBYhw4VwukonP6AQYDDbNyq4hJOMU3aVw5YIQNvPZYDnxWDPX9omcS/9GSmruRqd
fdugvtw2SEBUXTfCPkZ4OAgnZ724QLzIiWtkd41il8DwfR46Rf/LDcWFQUxYS2OmHdKlEuiMngWC
usTvyZ/mbzO51qb1yuqriEtSRcM0AKLRxVa+RDY1Mqp91qOaGltV9aVVS7D6+F3+nWvQVbA93/dc
ITwOyrc5k12KcPZNmA9J4NzCFgbe5vuPtcb+G/bdx9d6J1XUJ4GvO1PCcezz7DijLT4OswFmufYv
E7gpbW0OF4kT/PDy6jj1SGRFY/KlqGgkgH1YWX1UfZKF6Od5mxbwjJYAWU571vHP04IoSUyj7WVE
n1rujGx+6N0GJpD0P1nX9849cg+TepYnNc+z4sXLjKjsq+imCXMAVK6VXnPcBygxj8EuQKsECLio
0wtDNt1jOyNu/vFa/50Lc3WbdE5ZttIV+tv3yu50CdZTe5dOqrmyahCJ8Oyyl4+vIt9ZTkdIz5LC
s1wBfevtZRJ6wI0Ec3lH40xr/S7dSWWmNk8FAIcX1QAacVyb5Un3t2PIJJfZd4kr0se38e5dUARz
vMEQs84Xe4gnP/R5EadgxI+eev4maj65hPXOh+KykhZJjA/3V5x9KBUglxGcaXlXMAu1CFgRTL6R
0UyXvSwVltzuzUQ7zmnI0stqM8bgIsYffmMcq2q7MPxoq7tgSdD4wxKPGSKpB7o83jPkuhbJXISj
uG3GfVaGc5wPNRZeTtAy3TIhOyT7zFKHuHY+eaq/AzkdHFt5pqd8SqbXQP+PDjiM4cwBXJPdVZCu
y0C9ink+FpE54DA9309zvP/4TcnzPibtdotOuytNusXUyGcbJog6R1VD2Jz6HiJ8H014TjbDw2Il
2Di0MPvd3vpCt9O6DD0Djbsk3H58B3/vFcfylK1s37Rck5782x1r+67IPVNh1FEC8wotOFbj/DIs
tvpkbd/Jxd9eSX+i/1hc6YkSqEI0nYwoQdGl66ZNlMDXk2iVMM3Mzd28oKJrLtsMgNZd7agIwEw4
YxRb5/9hc1AvOx8HTRwpdNvobPcieT/Pg1fVp8HFAgmaTP9lShD/7yFGfLy+r5HlbYTlUj69crqd
TCGsswVOZdpKUBTTaYQuQVq78uVDFKJsXBlrHvjCapBZ8E8ZFFslYdxi5FPmNxD9lFsfgwUTlGb4
JBi+987pHylL0aRwnPNbUqZTL0Xj1adl6BdmxISiYUAOAyOAjx/+7yDBCguLs5TUyBbnQcLrHSqF
uMAqN5a7pEBCVcDBitK1YzOQ+19ci263y8iHicT5tRyjmfEMmtuTLGv3PgodtfLqcj5URpqcBAjR
T2Yg7yzia/ij08sV/2plj0Fuwhcap1Md5Gq/ZCgKwezeVkEnPwsSfx9eDOYsaXJAEytoar39cnI7
qYzZt9pT6s64RQ/YWS5RydTfL6nvihp0gZPALIlw8EH8A8JLBh44Q6FlFfgT3HYz9ndN5BWbj5f8
nfsiW7IIHQ61MUv/9r5oYldd5bbtKazAky2R1+ypaD9rXZz3EPlWHeW6StrS55NVOrX4R9wI84kp
u2EsJ86FinGNq4WV4kOyTNdODmXRy+jELiaF38dP985h8M/r2jp0/+O6yD2RMEz5fFqQA3MAGWU7
smRMx9pL6Xx2nr6TC755yvM4XPkJ8DOnmE+ZE8s7W8Uuif01LuwmJoR2uRxjP5Zfq7q0b+zcb3az
6TogmgeGVR8/9nvLbdOlQ/xBeMwvz0JjAGRTZna2nEYzzLaV56mvbieLmyLUsA9hB9ei1pg4V9if
9Lbf+aIc+m5I4pgIO5GWvl3w3hGOzON0Oc0QxS7k7MGdKk/+RLfy40d870J07xWPabFtzy/k0Hru
3GWZTwWtBZiAcwx2cfwsmXjn63AFh6plC4u04nwe5LhN0kmzmE5hEh7BGz4vlrH7jx+EM9v1OViE
vtTZB9gw8vCS3OxPyeAjsejGtj5NW4Bp7s+Pr/Tew5h0RF0dghRb4O27YZshy9i33QlwoHbW0wYu
eC09f3yVd84LOr1EE+WSRv9VSOcVSp8GPLTTsFQ5qic/M4Ydq9GobwGkfXyp9x4Ikx8kpDmcXI7m
tw/U2LNrtmhKnmKjr2Efqg3FXvrJRnvnW2Ly6iOOw/wDyuLZqiVJVRsC+YBTUnh7XzErykPwtT0z
PCDS8aaz0FjwpuKT7ObdZ7MpYylgmbaeb4uuQrvIa+r21GUgjID8zCuoEO0nK/jey1Lk/rqrjN/P
edfDigrHKGQ3ngJGAlddF2GPbc04IzbiVw8D55PD5q/Jl0am6GLVY7zCCPm8YW4tg6tqt0GYuzfH
Xz0uUj/bZi4vpZnaGBXRrzPaQL3YbdSvihK9j3UqbLE37Lq/NKaieMYHIf+GoxHm43IJ9l7mMeQ2
KPjxVYIR+1lIf+8t8BIcvhpLf6JnO8z0IdeNU9OfMitBqR/3Iphf8frjbfxOKHOZcXMCk6QL63wb
V4mCGVeH3akLmzssom5a417lw/3/4ioeYYwWF/nV+STJKk0Y0F02nGrgntRvWfE1DT/59t99Et6t
pVwKdXX+JGY/Rqh+he0JSO2MfMk8b1Qy0iOfXOeTg+a9nesIwaM4CvjR+QyVQaCqqpnvo+0kPNzR
/p6FKKGZYEe92DNXHy/ee/uARqvNp+JRb3hnQWAwzcUuICyefD/uEKpHlPm3HMryk8u881CM+ggz
HqAq2zuPNYx2OqhC9XgyOHjgml2h7xkiqqe9c/7jB+JKvkfpRNPzrxl44EQRlGhrwFTwK+QpxAX/
863gAduis+8wvHTOuyh9HLeGAplwiqzmSZcnrqjQgnQ/OT3fXTE+HipAYK9gB94eAbywJo5AMp4o
tBkxjCihBUP7e9FAX4lg6cer9t7V/j9l57UbuRJs2S8ikLRJvpY3qpK3L0SrDb0nk+br72LPYHC6
JEhzgQP0acsqmmRkxN5rG3+/1ixLcS+/VBX0zOAGtz+3duEfQiz2GlPYqBUHHNXONy3puSa+2HTS
xJjP4f85mPHvVxuiSHcb2fRnQybPwMDnaIIUbBgGqjkDrI6n9VB9c1t88rKj8WU7XDOPpublbmCy
Za+FhlGdS7fHf2JUd0WrHSn09t1sMw6cWWv93Uvok4fLZcjP6RRI7cwPpZyjRbqQ7DBHdtfmQJwE
WAzjm0v36TebFz9aeqgJLpvCItcm5ohmf65Fs03hCs75NXu4ZR7KqfIuGXBM8urTvznsJyuiO5da
kgYCFcrlYQfQbm7sde05BW0Jp7g52gPWNga431y5+Ua/vFsYQTueztPgUhX9e7f0KKXKMK6bM/2I
+NFt6vRBRlp29oHWLXSVEjDaEd709fOgf/ZA8NAxndVRaXzowUhT4kPpVXN2g9w8W7JM1r7XFbdT
G/cIJfp0HXq/K71iZ9kCWwkx5Z2ScqrfU5hdG60Z5ig6Ya5B5GuLMOril68/4GefT5o8RrZHtxY9
x79nZYBMiWmYhoKqbLRWuty6FTE/NXm74XeD6o9XQNrUonPj2EQHIi+e1ziXvtsS7nieI8LEoLZ+
gDJW+lt2S8/KVd8UiB/vLA7H46K7fD3X/ltq/Wdra2aGllc+rVkVKIB2MigPCBX0dWgE321RPulw
/nOsy5trGJumtWptIEIveiRcgFGvbd4OIOF0FWxiB1SmKCHhS/0Yjdrd19fw727131tbOjROdJit
VKjO5YhljIIhascMQ6bSsTH3xb3uRNAKUV+s/Aq1Ar05QtpqZPBTruNKawFouQlGfefKcPJzPW9F
ayMmcTfc4mDBNx9WvxQms7XGuQoiuyGojYGXaJrrtC3Jp8+IBrYk+FqtkNdgV147fcCm12V3eWNv
TdyqTU6Qtsrc18yWRwkGNJoQQxoajnD/aqTZPYuDnTRjGFM9CfjZGzQVt2nrrOwxBuCtaS+qso5G
XjzIsRVLFDspoRsAIAOqXtz4L6ajHWcsmtMaj4IVBFXBLm1NrHhy2EYqO2l9AbcueHREsBtTh4ZD
ZYLEbh4cbj4rtLZtLo6uC2jKdtID3R8UIUgWln/hb0F6myLszVx4XQTrsKr/xm96mvlU+mAdv76E
n9T9lADsn/mP1xmit3+fQ7troxwIcHorG3UzBu2u9Mf9VOGBC5w9xuZ11CuGyxj36jH4k5QMEDr7
wR+Gq7IObzFLI1TpygpvfEQUTfi/3hjPnw6BG+uVzeM7P2r/eZSSKs8EddIIvw8sc5TdMFu8//oM
fFyI/j3E/Pv/OQR2gLBBWzWeO3cOdJLqjcgKQku+PsrHNyl1vSHQj7O/Mqgc/j1KY9L+pYE4nL0x
X2pdtrDNzddH+GTVYRolGHOgfZG8tv89Anikemo7Q50tQ8EMfZ/bLiMjjq+P8smC49lk+ZpU91wS
/bKBRY5TXaJL129s85dra2BfIGGeOxIisRYxQ33vW22tzO/e1h9Lrn8Pe3GV9ESBugCNcaMVSS/J
PyVUDiyKvcnFkJwmXxFlXnbmi8sE/AYc77cjOfhnnMB/FzumVtReFhJYEynyxb04sAct2PbbJ6/x
YDMOOkLu7HeGLiTw9Duj9m71rsbEVxhbM2pAKhe/nLpXtCJqkgiatZg9whEqn9iBvuMo9ULuXAAW
rwbyJdVByLFGsVCCYlEaMQcxMSwDnh16dqe0xCVjDXdizFrUJo1HhnzzlhnQ6KRiGMpitVUhsIAO
xTCunYr4gCDCZmyXx3IAVZHitF6EabXS++RPnjIUNarxzVOTviG8hBQNP+kxJTvZ1jKh8xo1k82y
lYTKDAJ4h4NRx62WvpPxedVt36NwD0PTX9hVA0QjaAG+xDpNzQ4gOTALHUSOtN9NP9X3ZEcHq8az
wo10MdCZpCNKlfzSUvHuKQvI1nQY/WHlR/balvVj4Klw3zZKAaoEtyz7jkCDxNwQ3ggSuXkDRkRH
IU0eGjFH9Yh4mhfneBm3MZzhySO2t9gTN3d2S2PvG93StanvMCHf1kavLaJ42oqpmba15oFKTY/C
IUzbtW77Nv8pK8CKlXXKwcelIwEvveme0M/OvjBsY557nabljVvJM/D6F1w+OHuz5F76w00Fb2QY
5Y7GybEIrZWKqgc/V2fbTe8KeyIdMr8SdrrtOGTgBtBJHX3rCuz/RCJgOnlQprk3+wgj3fjTw1yF
UnFvSRJvE+8x1ia1dnQvApkEWEyhMAEEtyM+9+w6w7affWPKeShTp11guYevFsd7F9JEqyEXlwx2
ucG6lR+73bZSLVF8HZDpIoL6YfcaCXVM5/CSJ6vMKkDCAb+P/Hr79crxcX2ij0qzjvKLqvRDvV3W
Hmc11dC1UimoBW/wb5/Rj4usN+9nmeLQdqBdc7EEijS3jGAKo/u4TaFhwDAlZ4nr/b//IvSDPBZa
F3/VZdGT2Cl0CMPuThC4eUr+f76I8fGlxGqCoMKlu204H5oAmT2YuVm5Hei0J8qWBa0tzKXzFknB
SxjD01/bLnRZGjEUR8WedkTYtyuvVEcPuJzlDgceiD1Mai7ztozPakQyQdao4fM4NeZOFNVM5P7m
JWTNp/hikaSWNxnws/nAL3BxCdLWAmhCj/lk+cO+1H8HcYKMUVuSkmQWb6C0FgVu3iIYtzqgKBvQ
SMdOg0/vufH8JTqv/htmmZPVVyuCk4lCH9gi8SUSlNCVn9/EM7qiLHgwtKXbtMu+3zoklvADRL1d
pEVY2vOfLoQWFZikv/4Q07TMRwIwCvzngBUnc/n1HfHJy4kXLoINNOlMLS87XqziIgqkByDN3rgM
1RetuJIFAXAxXBnidJzJe4VI+M1RP3sV/924GvTAKcMvW8TkhQR5NST9Ke2McqMHNlTTLiDmpfL9
IxxzuJfEI7KDg8w2GHWI5hCOw9df/ePmnZ2OnPU4jLo9cflSDOMkH9mC6qc69cAnj3V4Cm0zeira
Wl2pqbavyBssDl0w5U9fH/mTR4TFhF4cfkoGapeDy9qp0yKK2uFEBTI348IVsqZvl5SPW8d5yfp/
R7kcU0oq8QHHS3/qZHHL/9zmXXNv+d1Varpb3NDf7Yo/KTJcxjOz/4X9qmvOS9x/qlF/IklCBslw
MsC13I2+SdE/ttEGr4V2Q1IrjIy5MB8Nn56TZ0DegMERnHvXNQ96XFIAsCHb+p5GSFNq2P6+L6Fc
LlQNvKNxzBHyjipN/HXde+26LfBrrYyBCOnJkSA27UHLy2Fltmr46UJ8fjHzNn/HBg5TOedAqM+l
9kBSyXSN5as7V3rokW1YQ0UvkYZGLcWHziicLQ1aLH/q1LtmlSg/rD49jHSdV3LgVR5ggIaalGOG
N/qG2kl56noww+rRbqfmwOe0rjFzorGG1LsBcYvlum1pFXiw65XOGgPu3kLsPqPtrL6qHr6+tT67
qf97ES4qPQg6U0TGElbqZnzL2vjKilptWZkyXcL0+t1A1SNDyn37+qifvL3+ufTzrfifS5+4sT0U
jqtOZc8AhoxSexTDN2vGp7fzrBnB28ns9HIbUpCKIVuATCeNkRx4zqMlU/I8TmgYMcblP77+Rp+s
i+Sj0CR1cf7rHzx7UlPNILtQ/d83pY++jFC9aX7xkyJFZMbXh/ukwqBj7tHm4Z05t8//PYFlKepI
N6vpRlSqWPXjoG9Kn6SDnlih/deH+uRa0bKRNNGZzSFOvjhUZcMTs7RSnepGd+9jLap2TQIL9uuj
fLLEeQzRLMo8uoc0SP/9QjMvvQhaXZ0aYSoACaAHqjzIfqV6bhw8RA2/vz7eX3/ExdubWRczoll8
iEL34mu5bWtGtRO2p8FFOe1OQD8si45Sf4M8bjV2coVZvkIz1ZDSR/c5mBa2J46aZq++/iQfLiVb
fVRd8+iY2d6H14rh17q0RWffZG4ojsR8uA9GpJPsUjnTN+Oqj6/R+VjeXzmng5/9cvKZ63UqrCRz
TgoBrQoILYqmFI02RCqjkN7KG6qHfPTVQhlUfJFZDd/0YD7cTNyrFA246JG0zpv3fy9zN8TEp7iF
cUKLMd5MWh5sylSLf359Sj8qBOfDzHMLZBkITy537vgnxrhoI/tEaB4MiiD408NGUTYz7ELf9Ab0
SkcfoGFkCP+9DNuFRiZM2Q/fze0/fF/4B/QQPO4xHeXVpdoB/FjRDcgSr70xelJRe1u73xk58fpw
0v65lfEBeTih5/sY287lE1q3I1tDCvUzlvP7tNH2UewZtKqifqmN/bh2hTh7JK3EwlkwxF7kmoVM
JfZfoo5JQIOUemJIZeTdZnT0a71TROPS9HD/mHGzK3XjB15vBoGlcVXkTbRw4I7pOU2+9nlW4EHM
2zaFfJ14uw1xfbIyMg4ddY4m/24cn5oQC38xXht99xiG9U9LjmtHcVFcDEeJsdEQJnZmeTfa2X3u
FleN8HFY2jvhXzVQnuOOALAxB/YjruzgsSYCxamQNY3xJg6SW70OjsoHHB+vld/u9Bz+K989cZpl
HlTAEezbGJtANvB59AF+2C9viLY4jMala9I4SMLtGAFwFGDZAILhithJNwO414bL1uvYbpIcyY7R
zYn90345063yyaBuQwIJrVUm+p3b+cu4eTJ6ojYz/cqz9GfkXi8ijuZyEMSjzgjVvlVDd/Qjbcek
Ey4A8Kb6aGv2evKvUnv8yTQlgxuDZBcVs+OQQ9a9SvBwTdjA/3nSe5hYGjzkSmVrB/B67gZbJxo3
nNTFQCR6xUmmbYQGISFHrLzzpvbQZfpGFdE6tuxdpQERHJ8xFT+VRrrzC2MZUr+0nDKhNDLw4EFa
5brGy0SGygrBdG8SWKoP21FOb5al4MjG+nPb/i61fE8ZjLOEBFbzV4lja8GX0AY6wvX4nPtvfUUu
4phpizxsHmocfpMjV5h6lvNFibgNBVdT05N10KDkxinoeSQbe75zjKxsD2NUAnV660LHXcUJICiU
rb5Rb3wz3Ikawnll6HfsVG+zrjwEmX8KyGKZ7GGdZ9ec+GXnE/ZYvHmVhOEpHo0ibUiWlX+ScXIX
af5alQ1BvfbCKhkgQIY4D012o0+0VgLH+hUOzkbk8b3LVm3hlDY+IB3uptxgbV8Y5Lw6Tb1F6bGw
m+G6ddXDxF7OHMgD9sGBpfZjmDpn4ek3njvdaS0CSqXWrhwBGHWPdm1d95X/ksj6xbLylRDACalt
E0dilKPQa+n2tOXS1qal7rUHN6rudV/itsaHg/R+Pmxfr5RdngXFImDAhVOUx4JaU6uh+8bNH6v8
+zdiTJhBbBAPVWzsVNuDtlh1LmdCzGFgtSHfuhpKtZcTHNrSLJG86TQNWjURJgkqCZ+cu5WckldH
t6E3EnPUX029u031BLPXADi1GskngtSu+9e1YV3LkTeILa6cgbEHZEdtPQnCo3EWZdPEtux6cANy
uKvryc0ffF1exVp4LvVxl0NakyIkhmLkrgj0Zd0QZsRyNKb8G41YMlO8TXoC+azmoXQn9Jnhuoni
64K/CDJlgRlp39XA+Cq16OjbObhHUc7iBcdMPOSroHyHd7XHeXbVJcHKy8mP4rZKsIpqdXiIZLOu
UmK0rfQpCgUUseFsdKG9BGrwMj/1Aq2dnKG4wChHIu4NJCXOqY+jrV2YztaiJQnKbriv/XiX40/M
XOcJiu/ZrKrHjt0WlJZsYykXcFFdkstRE06Qzb6ocV0Q4lpGwCC9eW0DlNR1Nlk1VVnsPchoQEBi
oKdJ164Cx8FshbyM2d97keubQQOd5Jgg59Vy6KplZjAzQPA9MUk2NHkFflMunNQEOTbEoKzq5bz8
OW0E2jid0VVxSU6qr9/47cz0nXCUGPaPSWkAxl1aaC0NQauhELC88pdDwtAKs295EGP1EkoB7551
KmvinV3EgAWrI+/jhZbWG7T5e17oWBhxXLRlvW/apgQWl1MP40TKarWfzA6+thmRBupVPyA683wn
2u8g8X5EdfVC7NB7NBU3dScekTNct8a4Yy4G1djWxkWsWWBgeotYn3AaH4IspMNmj+gtWp2qrbeT
oyfIUvNoWx0G2eN4a/KsOCrbdrZGGfLEDU7WLKLRJyMem8a+tS3zQcSmvRIFUAxkUEQ8jlNbbioZ
diuN/k5jufcwYiG6au70Eus1fgJU1Ijw3IaUB+IZ3OxPUVTpMTLa6MGKdCzQjHgWAizLsk9nujCo
h9YHFQtbAUNl/Mh7rVu3vV1u48J3jwkN3isOoVaYyuoru3bcB1K4fWDjgxiCrd6K6slKK2CNCJhX
U5GEh55e8KOTNP0vTNiWjqA5SQ6U5v7CNWZs2pQLoB0gusKxgK+ckgT2A6XusNMACW9M1Y3H0G+7
LRBT8IYE/4DXI3R0UkByFeARsGIjUeJ1yNLdwKeqI+2PGKRB/0Mn3UgLBCOXUnOwswBeOI6RiUmw
EWTxqWBcTwrP4iLqqvIYDiyafVlUz5jEyjui1MnR2sZK5UsXeMJPWqjRepD61uNm7CN7g/z+GOsW
3iZK86ga76nycPbgeF6kXo9LtTwPhnfTkzTCI3YoK+OodLLN0P2tAAduWxuFu9f81mSfE7oEawC9
05/S7Z6QXEhSoAx3LfTwUDvW+4TEcYGx4hlJzZ8c7+n8zgWPAkkPKJ+OFo6M0kWqE+dSER2Du9zP
rR+0qbYR8zktCDaDT6yOZhhEOmaQVqsSk6gOg6xu12Gb3qVl4a41Gb2j0UzZzHev1oAmO8ocXKYw
siAtuYuq8+6iCLrRlNRvjNvXQhTXhdSJajb7YIWeBP4l87RF0bnXLaqBaZo0MDTxU+I5h5R35ah6
xCQWRxD6HnPMEejQqjYEWMYwuMlhg/Jtdz0aKM1oboLJf9Tl5BwbQkpX5hTt9KDQsCb7D3Xndvuo
TdO1ngltpZfQKJO5h5+vx7zcaB1NlL4R2pWnlct20K+qyLgFqr1IWFx4J6yHgATKkgJ0fs8PGV7/
CRdtVa/R34PaxRtSFZKeqLVF1rxD2UqSI7TGvthM5kjGMZ1MkC+rOOW7JPlN7ptzxvw27opHE9TG
yLs+CHhcxw7WmffswdML6P1GdPf1Rq5TJHkk+2rbKatfauFcJcrfCstYF2NGpWNvpedv5l9nVz2X
LniI90S5E0DyWlYYaxJrrfveD6sCSWqBvvavJsaLWdesIllEIGfVW+RMm/nyFqi+g6rZKRf6ifod
GOI42gSnRA9zMdbwNtI6QIjtsFUEM5LXfSIFBN1/tCimiH+qn/O5CDeKzTkDZisKap3erZ9h7y4S
4zexxjsoSwf8R0RR0oBLu/qP33u4tuPfMtcfM1Pd8Pnmur43oOCXIFHbZ40/kXlQdoP872uu0K1F
VvYrz7xVDH3maiTvfgvmcQle89zRl17JOzX04LHSrhCiopOFSV56t0r5G8iHlAQrzCFrw7aeDNT0
rV78gUN3w3AQWp1aRtp0xCFouu3e6N86SyNpU8CGQD5osz4yvdrSotmY/NV0AGhkYtIkyBCub7QJ
g2TO7fWPlcVMNXD+5Lm9loBBoC0tSlSicVbNsPaneLA2s9Cjc6KDV3in+SIkTftQpz36gua9GuvX
Jsh3TW6c+uIhBeW1yBtvW7fqmNru0UNvAzN/LvNLLX5PBBMtU44EdQXEhJBuY/OGtqBl+svGM4m4
6daNNNdeb++Gsru3lb3iXPtetrf1fjvY071h19ealx9gke/nkz7QwDd14F1+vm6a2zKktMAMMJeO
tihWEJlW8FMgi03u/SzCmkbeYF3weyjIYI4nEqqBXW36LrmGn4WZUXDHWcuhJ1aOm7Fv29mx7C3s
Eo5jUhrrHlYilL1VpNlgMZxzMEH27/Wl7RMmSklEt2E7Jj9039lKjVsTBmjpr0KidjVf3om62mla
gMyERcZRJNGA4db8tWZ2K6aX1H0tUNXg1S1iMjZgIqKrEUz1561fQBWF+IN0D0a4MXeRYxo7qnY1
9SRk8G5gl9miIRZjfcCptZk9aWnVHuZdKBzk7VBVOMWHa69I1vPSWvJIWKzDBZuP3EhI9IzObZ7u
UmU8EFJ5G3bELffTcD062q+vewVzn+di82waJtY1nJO0ni43z33UG2aTmwTwyZz3ldu+O+Sh3LXD
RAUVFjVia5GmG6tiAejAHX7T/fnQpZx7kxAd6RoCF8FD8m9DxICYrjspQTRyDH/IMX4IRPu7xanH
KClFdj823zTaLr4vdxAmQpSANuJojDnORQcGT7XpFVWfPERjsU14nlQ73ihx6Jru1hLDNjP+KPeb
Vv/HY1oGhJK//3l0LC++pBYgiNJSUNVAX5ai/ukWCTsXNli2YEHYlBU9gF77Dlp30VibwXD/HPVC
CpeUDuBSarP7Cj0AkfCLrrzOil2ZP83ZENI/V2zNwj8KqIxV2hu7udMj46Hqh28u8WXX7cMHMf+9
xpms+zDxa/c+gYtsBLyED2adLw3rzlbNoc0Pmhevwu716xv7crDq0f6iG80OzaOhan+Q0UoNgBLI
RvOeLArBPq+I3j0dWCjbaVA2C1aq6mUgcmkfVAS0jlV/k0w2OS+2NUC3NB0WEAIYjpTrzVVt98k2
m/wsZAkL0IdVZnSV4og8KSeqr+OgYrIfteHOZCZOO6OLTCyqhU52eaNtv/5iH64rXlOG3gykuYOx
K13cTVMUVOQ7OCPrLwgIAtJaH9BqEvxOLL1/+PpYF21pzqFhSddABcMKxphqvrP/M6gggjcUovHE
vRGYYofr2loMXuxsSNqCnF+iQvn6eDAELrp58yFxemFQnL2nunnZuxQ2iIvedsz7uq72k9TPHoHW
SYoCm0uXaXWyqqhvF0Ivn50ufTYhfftJdfAacDuaHW8SRfoWv1ASpugGDHaSDl6RpKb1f9kFc2TP
2yfwQ0TAjrmc+r1Wym2r61da6Ry9rDjoQ7TSCnuRy/6QhrgGc6ddD0P4Gpje9fwbSPMAcs/0FXvt
48Bmy3L27OgPvca/2+7QCcnT0FEBavnL6EZXWFz3rR+sA4LHUzm36uJlzjsPoLTTlQ8RMViEKg1E
v+TRBqP/ySrdVVWYDxmijkU7xrcmKRiZ/iqyn4R2g7RXVyIu91EkxAJXyyqUv2go/HGn8qrQzE3E
2YKCvLJn7sUACWvw7pzO2XplsiOmE7wRJ9El+8QyV42sl4b51qTTKTTbdTyJQ5r9COge+AS/lcOr
jvDBAUwvqnSB5uAQFeGSTf5e6H/sgGy70dvp7bTPcX/3wrovWNsQze/MoH4yMmPdlD8yho2dbu1a
NS5HV27KpHlIzfwItoTk4Sy7Rk62xnKxlNNjkGiPhhuc9NJmp55tmtBEp/00MWnPAUUsk/gQGQXg
9U7RFoRk1t5PSbOkBbxqAzvYapSkrCh1WJ9qo1hNjVFdiZzrxafXO/pLtUZYn1rx6T3RB3CEXP9o
A7KYSJARTjjAKoKp1D0EoP1twqAyWoiuh6zATC2CDDjZyP6VR2nnjeyl5l/IR+s4hChv/XMjyw1q
VzqongbuH/lxpK7jSK18UeOiBjSVagTISO8Ar+ToVfVpGtqjx3alcQ0Ivs6bFN7B1MGJMb7tmebq
ch3W5BJA7BEFW4c5gdRo1kBjzyVMoWUbC2bAqMnIbXea9rEd6sdoGlJyTem5xLlTUVIbpGmyC6h4
JHpbrHJwNn5Beij3Qku9sdAN6OkeqlBjvJvPksxA6OfeM4HdrJM/00Jt8jL4aUWkWyeNemn1cp27
FnnQmbF0fQgT7M9ILv0DeStc4aUlyKMq5Y3squY2C6yO3pR065PMzOd+aqpNMZ9aunTrnqSSYsoP
Rp88umZv3ai0rq7ImfRQORSkPNrVe2vnxn4QeXLoOhwfdmOr57C1BsIdTX0JWk08KViwPsllYkzu
TVHVx2Jy/TtNs9xVj+T32VIlkrO4i4msHc115/g1+hOUyEQzzph2ob0kaeRvCC9X6yIyzXXY1+MN
AFFAMRYuzbsUx8BKhYjvNCdgN45VTJ7EyGBryyQ3V8uYm2eOrpTqwWlcck5jxK4rS8TyJVeSXm+d
DyWv2jx7dPqJ7ktEvjp7gcnbC5sEs8iqzStXFlz0IvUF431bynuSv9zH2jHoKUdlkxzHBP6HU1q7
ii0zjF7/3gyaxVSqdTOPempRbbqMLMHMZnLe+hbhEJ1eH2ovvje8AJxUcK6gqK5LGf+URlnsYkf8
QjX3bGkZ8YbJAZb9uoIErHXssgOjpfNsE7s2txWHWt6R5fdawHSbzMxeRq3x7A4OfLEi4QYUFjtp
kiVlYewmnjdGGAk5Do4vdrZ/Bm1Mi1YsejwtTffgEOxdq3FjZ7ReYWTMf0En6w19ZTw4P+Qcm+Nf
5Wg9+CHFxr2gUhJtMwuI0DAvU/DcFbm7QGiC/i7XvOcuUi/lFMOotumC/046c8tvCoLs26SlFdCu
8gARKycdx05OQ6eaCf3BUw1gSvP6FW1rMoq6TUX4bn3QNXmtxfV61puU1kEM+or/DcfuZ1cMv43C
JG/Vdwiqd7SbKsXGHaJPYNQQssUIAmM5VhvyVB6xDBU2oWmcNttpubsfiJnk4YBCUt90+fBTxaVB
oSFpTeurtryevyITxC1fKmPWasryJ1KbJRUqXM8brfqZVPKG78XZ6MShh0OWO4/Cv/OyfDsfe9Lr
rREM3grVTDR/U584CztvwJWd0Hrf1Xl0sHuf2t4m8NwayYLwM1LtWDT5VJRm0Vg+BuB1JVObvDHi
TcNIFoXdISsNdSgDyTJ/0Of8haZZ5W21cidBASkXnUpXOjEzZjrtbO45/oprxooYswMRT+xfxGFu
Ss//EiVofZjIa0WP+CqzdM9PQz2P7vgzvhRkxGXjBiodkzKP3bFNbzCV/GKHfJJtUs3ymcodfylP
0qvcdNA8QuPSXw2rvmcjnmhVhzz2AOttyw9G2296TAv6eDf/WRDm82dBfvvEbwZVuednXZO9GSa7
s5aQ2uHICSbf5SF2Q4JvJNraZJnHb0UFIYI/jJB8/qRhJK75IYA7t+KziCF+rYiqZl/BDyaRmCmU
2HZkL9OJcmZHzO2iJy2214Dl1lpTH7TAfXHZ0tYlLjb2pZWpraVN9B3/eFNc8YOm6nc0vHtrisVN
iU+9WuhR6d8AX3SZW+R72y23GXy5yJ7QBg/GsfTVU5DpP+zOcheGnV11RUG6Gt0kP1EPOkWU3jWk
C00EWMTkCXR98CNFY00G52SSn410A/zGQcQQXOJh1gZPhKJEfkt4rBkvQ0FwLxEwTjK9Kt7EYL1Y
QXWbNoc73VOL+yenssd52z812yGrrqsooNpWTbecEdn6YojTjKcZG/x6Yke5gJdMly4gP9Yi3cdL
R85DZVOwaWmyVUbtkN7UJuQ7OeQGWNqooBviZKiWqQu9jqvVFqvKLnAEuz6N+mi08MhlBDygIz/H
nqjvhkizHpyJKb+HWGYR8WvLuGsIqk74jlZ6tuzmPYuiHznzpKWBz3s5tMmPzBhf0ZnIRV+OrFuZ
T1hAYDymuehW/dBfM3fP3yIveXZHbdhiWSFicXAr6hVAkWViFNswl8nZUaQVgywgtUpzOiIWI32b
eyZdV8Wqrtu5T47aiKAtS7n/0tH210k43Osh8fAbCP/xMkj66aGqh1c3sh6o2Ik17XTt6FEzBfd4
cNulFVZvzMZ/aVb+3utkKYrafyMmoXURW5nZCMzOJSkEahShU6g6oVvWdr4yjYgQv1R7TmTirnJn
0lYp8SRMrVT9UjTeK6md7gs5ZnPgR0BF6TCS2o5je3JBRwmaePvCZkKxTKfGvJkzb496JOKDVYdP
jN5plGjlYxZlxkrjnXLVN57HYGxuMgu2XFY8yde6D+RRkZygbUt4etexW/ZHWhXpItcFyvNAmPvR
JFdeF+UVneb+BXm596OyO9iSTmw7e5e++A5XIeRvw8ApQEu2MXyWCdMm/XpAbBUwI4npJMS4otGh
iYSgEohJL7DLCYYNa8zElqT/sbDsLgzomLO5GaRNVyzQ6X1g0kUu3apok6ssobvT6aia2yDyumVq
yPCGlTlggTX8gSxdMBv7gLf0NhcBlp5mGE5BkJKr7hug2eNJe5BAQZh6JSp88uKYdHOslyw8yCYD
WZfPpVurk6ome1VXovrdZQBa1llqpgT/+l2e8DJFMIfCn4ovIXYkP0Vm3D0XcAmdpeHV0c8wHtOd
pqr4GE7hj74P/+iV+6swmL/Rdq+e/Slz20XUcAcYdNN+RWlDwWg6lc+rBy4J9rF6k4RT+SZ6f9im
WSPf+TzZOlfAYYxkFvMZqVhWg8kLNWvRCOSJwBQ0Sdq8GXlHuWzFbRQ2OYPDuCXauJHZwg8l76GY
MA894t2EM/mnCiLGF+wsLYOJV9mubT+guV/JlpGDRxqsYpXyvRZ1UlvdScZmR3duu+vjxp11SkZl
zQYwAmk8txaLhrSYYaw3mYEogTkGU+ZtIYgULUS+qISGhYNYJQnKsi0QM1IcgSYe7ZFywKDbXodr
s1A7dGBLk7xNf+jOoNeOWDqPqqiXWT1twqSifieBTmW4qlsz/O1VNFQ7ctJpnoLP5K2v3Ya2orpw
WoLPbeZ1RBmKLO9wvAUJ+9Ds2Jv1berrHn9If3OK+N3/H87OpLlRpM3jn4gI9uUqgXbLluW1LkS5
qs2arAkJfPr50TOHd2om3o6ZQx+6osoWCDKf/K/UvG0GV4XNzJkwUagXxqtqKZmry1Pu1HvPr4gv
HICnvKuZ2ZDMmr6vtPq6+OlXO4GPyja/TwEmlE4GX73u7qjl+DHgUOHnoyh3bbpT2rFhsdEawrJH
y76kvvFBpiFMG4MrxBgcZ5Q7xlFblhfyi9/zIKb0ClsH9TPNTA+itbxVXhmRtHXGdhGWpXZTitTT
0j9Wa87OmJO66rwWA8RdVzc6kXmeHQYxa2jVjVuzVGCdHjjr2H81HU3ohpxD2c6fuQ0xsF4n0zxN
0sWvbBwuQ5MchyQvtxZ5cXvP6scLXwdEi+OrrVTB1bXSmBxMeVw/XJDWP4l9Q8PW1k188IaGWj2f
Zr6ghfIrSOYX7Jkbr9Pns9tQqOfjvEHKSgun4iGY2SwX+ndI3OvIja2SGicP1pceCL7QS4KAi9Ps
WlvNFCN4vGfN3tZMYZWqMthayrHv2py9O+74vEBlbxJL1thQYA+/uGgVidjf14t4GQ2DvIzpsmrW
g5wCg4pQUPTmW73XXhPBaXFsx6raxCOyDi9wlo1VONsx/2uWwbum05e20WUzOpE2ihnx+bKH+UWr
alM37gjQ6268torXJ6e6rPQn41c+V+kmGMh1LfrfK8Nosft5xXwgJTLETnqKy+SqDePepfiNRL9X
fVH7GiEFCYw3El9esgCWmMamse+jNGav7b3veKRYAR2EHc9REzTzZun+FrXQY7I82U7LQJccijx5
hES+FGnNoDg8NCVsRdNcK50GQ6v7vTgSWLyhd3WaL0WsjukijnZNfwjxv0E6cCjXoZAA5KNW+rBS
46Efg8fCq8M49Xexmf1AoTeFM6/alu5YOpIMwpv1lsVtmpt941s/6VWkEL1e9Mdloda2bLv0aObE
X1ULbEWbU9++0MdgqKkMEx2pQlwRrrsoKHVDZu9DIr4Hid+AEFwPZ2llRsaQFLugbViFqkRGVupr
x1wUuyKnI22e1AF2+dEW9vzQx0HO0qDvrJY+1lJlM9oxzu4ppYyCT1SsqjInw+QzF/au74YPOJ6X
SvjErsiJQsMmbcKmsndNR0ivr55jQR+aS2HSSWl9aE/Ne1baxnNWD+YrFSz0hi2xQQw0TJXZQH4R
P39BBgfq0FXNwdXLZofoE4lGzxGTYdcuSZDkKSB+Eh9fugOk3XnKf5Em2w4ldbmgBB5PAbZeCPSh
5RDWyhb+tbgqgbQgt+iFQclhRA1VW1NnHFLXvIFqJ+TAFJdkJXQToz3qJFoiFCRyGk6rHfLQDcTV
St09uxcusXame7Hy6h35A/MaxS130yLbqHPGp94YT3m1Hpeh21cKZBsj9RjnltZB/TNAqZ/Kdff0
7UvmTfehLo9dRt27SPuLJzJ7wwKy9VPM7X21LzP3ZDfuNUvn39ilPzwNOYilzkvRXJs+/ai7AezH
VLt2fWdUZyEoGZy7Lemr6cs3LW7OvjT9TTz4v8yOajs74+5hQr4GoxWNMn6sK/Eu8+RVpc33kIv4
Na5aY1spFsCZ3sp1FaQksdWigneg8UGXXbg27NaRJymMb9iRrPhgecWPGXKtMOyoyvHCxFKd2qJj
WMmtfUBYFTl1/oPtOieGzgu1wjTmaTehcICMzJVFASc6XLMu/qLy7oJu+2PuoKBWd82YOPuAz0+l
0zlYayxlsqllf2YEeGjTlRjoSaYxYiab7KYt9Y6A4Jf1nvvZRC+du4tRDDkePMLovNVjgPhPQ0lT
Ha2higQv85xq7J5oJrL8voh2D8T+tVRiTWklg5qw+9yjAFef0Rs7fyl++/oPEnx6yHPubWa9LW58
WLwRdHLaicHcDnMXVvzggU9uYuoRM3eeUe7MaXlK1A9TEYhfyUuhv02uSzzfe9EYcMhr+VsW6lYR
KchAlJuojVLKWeuHBHX1lAApEgaI2dB8MEZ5To1m2Ngp2pXZ8k5DYL8MVkVSqXYEpr6SRnjIPH3j
292ZyJiXjFy3PmH4WB/Bdp2A2F8ROV4n1z5SWHZc81zMtZt86Xfrdyvq+eCzavkzbKuz5MjlRPVu
dENksobGSOBEueyztH5Mauup1cfDoOkEWErUYPptLdCbLeC+9ZtYvxU+3yGY/XOeZF9DNt0rXPMz
3MN+5HmPm/Rjsr96mfJWLnkdqQWD/qyygzujgaCG1B6001JTMks6xcYy2+2cGLdFU/iYRJSrlvec
Ti+AESN99wYPh3rxk0gSSE/OLtXCWD0tOlWPrhdpKQqmoS133VQ8ZXxnQ2Xec7P9ReICqhut+6l3
TJeGVkRu1dCa0JTbYfKfEIGguqopY/7PZ2uuqxpFm4o03+MK4ij2liNKGzIue/XiVIhHKKc6JAQe
jzazXl1Q80j5idj7wsopauRQasxltKgBoVIRDmCYNeM+mg6INkyP83CwRv7OYJ680XgYMv2mkSzA
2YCqnl5vqBPxfmWy0jD7+Bufxs0JgThZ2nvXyS9SqIM5FtEsi11fVFGe61uG95caPSWVRHut8L8G
gwZLFVAImPAszRVKstXMzAk33gqL2mxj3OW8VlXW7luzuNU8E0YAGD19ywTVcdDul84EjjN+WdqI
hMGoXBph4/yGmeNNUu4d++2eWnV0uVqoefYl5l55fsmaQghsz69xWjOiXeRVGs7VWYzPDt6v1+rz
TKhYtn6WRYeZwsJtAQLG/vTZaDeHxzOj7m5LpzUNf95vNWTnUrCDjlmy7CGBxbFADB+CrDonSq+1
redqfdSZKFqRVn7yhH4gR1m2vIKd3YYLD1FmaLcmK7eFpKJvinuuw9VfgoYLUn7zYvPgi9kNe7ZH
BdKysv1x5VxjNMPtVGE9Bqg0vX3TqUPH/CxWW+Q8uqGGQ4q08m+HcPXWnUMlf7TrfE0NBdtElFPW
nGfdlRMZHariQs37OfP9E+2/V4NOlkETj0YZXNKRDhtRfWWBAZ7OybLUfxYQMRtd0y4LkQc9zdJO
65Ooju2wydhD7H0/8Cx5EDgkacmtB868c4vfaYD+V6fm086Kk4PfCQlJUfFgNATBe2U4iepYoCNd
YSiz9T4FhUNb4ZRfSzocXGc8JJ1gANEI6BKPC3Ddpi3X3mDIpeIvyiru8VD8sPiMgVsf44zlJaHQ
vixOVjAQ4azOscFb48xTH7Jtbusp2cU2b9z6iXOaUZ08CO3MocywPEO47rTOCwVqmsoarj4iOMk5
3UUo1qFAUk5KKgR+bCr3NqkPIBFkitpdG9uxNzUd4GhDRMdIyQNOBnRlUxJlZrCuuAdLMggR/wXQ
v1fdYK48y7SddQe+SH8z2G9q24b0guAYkGH1urMD+XlbH0Rcdqw8MUSZeiji/Nio+GHoRGTk2TdC
pJeSoApKJsIBZH3jdnXYN+6z07b7wDV2ddMehC4uTTLush7DKOCmTQ/wYC5HmhjCgEa63GI57oX1
kBVwTcu8ChiXe1G91dAxqQSM1JHa6U7zZjN0oSzR0JtSB4/wdWzFcxLo2yl1PpsYBVTRimgsM+YN
FykgdHZf0Ola+txs7bfl5qE/mgdfWQ/Wcpt7ec8L9xTIYAdv/E1Z+4czx2eWbxNRvb6r5HJmyLxM
wATrY1YV2s9aGb/WC6GjBFJZ/RKMYUvfXUx2Zz19z/wJtpx1wIOqy/vjlFeHSWtPnHHC3GhuzB5g
H0SFpy0wQW6kO5Dag9DQ9RQF4pgBZcv4Sbb6nj2SXj8Q+5TFjAqn3TLKN0TmKK5R7Scs325T/zB6
7mVbDMeiq76bbvruWnAh7dPLkDCUrXWdxmaXugHbbPKE72SLsG6XWmw0SfFCU1yNtaB/9HvtPqnq
wGZz0OcK+Y2X0FWir52V8sfELj2vfbL4TzFqBPFfI/JWqu04pq1HWq9UG5/PMinr1RiBqdpVzxDL
s2SpWteQGFZ3aBQInZZHLeHe6PiRCpGnIALx1jeKzR6zQ0xd7Iabdx/a/CCgtVTf1iDVCqA1e4KT
XWsK7LdY69iSzdPgSN4050WxqRp69qvzjXxD8IDiFsbvy+o2XmPOWWmMv2VA3eif5Hp4kXm1XVd7
Ypt/Jp1xVEu7kJ0AmCTt4jACIIRFXt/bxMoYBY33gDeY3aOCRKPlY2xN4jWaU10mKOQX/Y1s8+3i
USY8FkClvii3ASVTA9cuZvvW1quXgZMNyQP2RU+LWx975ADlLPBUaKsUjLXwbxXlExtb5k9NmRab
qZu67WTFGCyWNI/qvC4OWV8mj7GASTN7+ziNlbUpO+BpbQTezfmGnRIJuZcNnDWl1HbceIYbu4Qe
HxUxFgFn/NqVJ+E1r6leUwW+ThQFU5JJyG0oiyALM9m2odP3H+uql6SobvsxiUbacoBHHE41PC+k
egIOEsWjgWEwauALEDHSZuTCwMeOZDZ0/XmfVPT12gPXSRtozexUXryuOIuaBIlg/MzjPom6GsvE
0FqHVfNC6O+e4gtMZulfzphRpTf6RmR2JRMcPk+2qh99RQbWWLbn3mStn63JOtYZ273TWDfNq191
GegR4ZlHSkkfaQWCyzKzs+eySBptBmwT72rf5z/pvplW1ZxaR4WTYsQpVzlXwPGeqP6mOo9T6oMo
WR1bN3IATdPKUIrqU9HA0zXtLRAo4NUA1qD7ymX6XmtPlufCqaG9xLeonXvhd2eOzdCARf8rM2Fi
OcIf7bR4RKj9kDYayz35knN81ZL4ChR7dhWaBnuhJqDlWLlgD7BE/bRuCFUjVGS0FTfdtBfBmUkY
FBo2SfvSehaKTxSec3My2XJ64ZzcGapAlWGg2UdznMgWtCk6Z+JDQqZSLCNuH1N/VX1apP2zN9M3
bzBlokJnGCiX4EHL9QpmUU18Q9lL0E0OBpbsKa7bIylIp6IaUCPN5d4vYPFGM73SJH1s8AlPvIq5
TedUOT6bgXuw7WEPQIfPAXq2sj/JPItQmBxyjtSSYmZGaMqNUxJWMIM8jObwq6DWBfn/h5GLDyRE
D3EDNIeAh2Jmb7KjMc3MjZfkLzZG1/1E9CknQbcmXCEomy0AOKXn4Mhfli6d52FEfU7gElv+JD9L
t0KqvSgan7WfrZvxnA9Uw6T1K0Kk4ZQWy6kSLRxHN9Q7dMlvmkmhubGC8LDLN939+2lBicCy1EXQ
JldsVHi5KxGVMQr9oUSrVcYxb55RrAX3oxcuZUorVetVoASILAeoqdqt/fcmoyZDX8rscc3upPHa
z7kkC5Ub4Hh8XA+iD3DL5bUZjeqU2gNKUBNsHjjVgly42FXD5kGhCK2I/dMUY86yDHgjmseWPhrp
qVebGGUuPRWIefddKadwgRT6CBKHLA6zEDdOXO4Oh5O9nwYfhsudFv8vmS2ju3E98vGqLGVuNize
0FUiGGaOm+8022g+ufP1uTDc+QSyCR/W4cXINxPH7bOJZiiygqJ8bkEQsWUk7X3xYCXSINAP0u+7
z4Gy1lBbazbjrotfXUvr9nmicaqIBX0JelDv6lTptCOU0y3QK+sHwA5QZTDyxhO0EGbp0G+qIf4a
E+QqnYb8KZ/lcZw0un1EV2Oo84FPgkkZhLWP2UvOw1BBaYFNs1J5RO4sZglB3NocDM1seWRGUuee
VKuzP1pPfiPsUDe95bk2++ZSGflvy+EuVGlGOBel1FFvA6LPDL7gnONbpzQA6NINQWC+81orWOSX
HAxn9o6LiyYz6fX8JW4SjRcoWI+xIitZ7gaL7qg6U7vEsEu02Ob8u86le7CasrE3pBFnPkVoarr5
YO2nXLeS6Y5bXMorAK0V7yo8E4RGG4zVOXjUwAYbuuhR2Y/rb/gI8VAnxnL3oW6xTVGKatRT/9wv
qfddlp3Ecuf1X2oZUhvv09LsbG8JHjPBjoyuoVcDphgdmae5JZZXlhFOD3GeJ3TAo59mZ1fvVFjH
0/TbIRLa2JVLqqVhESTWsXWnYNzZwfw+WFYOZ+1TS7yYpgDOSThEWV1BmAAPacIwRgLTOHofs1W5
m1gzh4fJUqB0q/Dfj2nE4JFOqtep1OOjY6u22cCyaDcpFzrRGQ8BPKQ7Hp2KMJINz/X8EnuIwCAq
5KtoEzuy4XmenQTuMg+MWG2rKnMjv+jvJYuru827hb56VFQ3odUDxVONg4aY8P1t3o7OvRLS/Fr8
psJzkJChy5XdLUILU2DBMu7Kc6uc+TwO46dTo10ioSMZthpBU0ykc90W9wwMt+GlRcHjrf4mQElt
g9xKzlExaeZXvRj9V5E7hHkWCcxG6+nVa0F4nuGl9g66yGEeKdxwkAFi7TSTSH47YiE+lqn7tdhU
JtmigQSLpYtbCZhe1xRkqlg2TU6+C2lt+nY0mCiEBoChFA1bhVnWj5q9piqMCbWIJsTHZqKh7Nwi
4V82pS7cg4xjp95yK72nWocBHgeW0UbKLATcTAnZA6PeGbEz3vKisLUwowo0BZ6yyGR94kHTDv1s
E8hld81znC72fFaAEkFIBRaZgoUV19+aqsYnzmoAGAwZBvMgBX1bv7KbbZ+N1keC+KVgVOZzEJwC
J1LBSZO2pNmbpijyowNEEeVWPf3SW3LacfS+OSNi1khOWddDHmkcL/zER3YxBeSAOcPYRoi5xp2Q
PZYes1uOQ6uJXd3iTUv1FoupHUi+F6kf7aYQXxUWCndv6pkVeUY3AT72RVR7cXOE/GY0s3U9DNrY
u/WEcX/OvbK+yLkKZgb+nLywwpDw3GwQvb2fXeHH2xnD5EbVVYy7Yh4Rh9Yvmt/3b4llDu9CLuXZ
HUR7s1sOsMJ2xZsG84sgIY3Tu24SW9ja7hjNBhCiik1EGDnb5TOnaZI77YpAqsQvPnk7Oc4LMgMC
p12DMjhwKBloG2jGnxW+PBZBA6lvYT/3STlEk99h0eyDZms01lePS/fWV1OrA4YMPUOGxjDr+rb4
NcVmA3fis/FPTV7ua8DdbZvPl8zFpls20oUxwi1b5gvKwTjPgQTUb+QGn0UQfOPghwAtcCO5SVU/
0E5rX0ar+6X7csb2lk8kqeU3UP6/hJ0l+4WYvm03cbzTWIrxdy7xgcU9fkTvsMo9MivUGr0469oS
nHFSIJlJJ8LREDbAd4Jweia+4czvRJh1KSKsuA9+2PCDz3QREc6FtjVkK4h3KifVpPKNbuNphEHC
ygOrs1ChZGTCru1lRC3kw+jKGUmdgvZUGnxlksk8IrDRQUtA4/Sm1si+z9cTqGX7q6jTcGltRORo
J5gpp8XuN7nkSvOm/R7K+HXiKfKbdGdI8z5lSN1cLdJMNFoovZy8eHCBYDrbgBztz6S2vDk9IZW2
LW4Qug1MRXfgCfXOOQXWG0OnPzErQhCjd5CwsCW5jVko+5qG/NEgZ0pzpuM8Lnd0VSuf4V89fWqZ
anSYWTe/FAJsiqS5C2kBzx6eEUcObzD/L7lpUXafcgCv3LMu8w+XAzQUjB76VfWkmjxa/wDH4bXW
zV+psi5p5UfO6Jw9hZBPrPYgQL20XM4yL69WZ70pn1eolR+DnA68lXDk9nEcoTztqmbEbV+8zh1A
0kx5sqql33jML7gNmr8/wjAgBlgydZJas6OBjDoL6nqN5jnvM0Sps4vnPB0hHVGF0hDxt66+7a3H
SWgX4b4yV3zJmh2YKuVvbegZeTORRwWvujJQTtjOPakICJjb3GSSyKoI9RD0HGzZqsVJZP3szs4v
FJ+bCfObNQekAGQHh2FCIHUCrX3iofmRx4CQpqlWzc021wDl5EyAj/62kE4iteWG0fO1bNUtaytI
aSMysvHnYHe/h0x7T/qJZqigjPxFbFXXnhhwqo056L9ZZA7ZJJ5Fox3afEFj6GFMwIi8yvVTh6xg
/DEKKi6bpvP6a/QBo/W6/DWwRRMpbNH6gYoFVHhIPphy/qJeh0hUZR+Gyfux/i1/oZnRysqQJgyk
XVZ6w8sNLQteUVRjRJDDdqy0G3b/KOiBXkVwLZyKUj+AqTbe2eX4QmUy+muj34oGEmRoT2wfGptb
+ipbeZmC7urONSfNPn5vxuRUYbeiOfVA9OjGAN6vE58CtO5dVPKBeJR9Jdhf/eAHNYEMHt5XD+64
sTtGEZ80s6SpT6Y/n5pqelvRPDJSM1yf/kM799Wh6vQdC8K274mxrTnhwTjYTkz+orJuRJCcaeF7
J+7yIUsZGAsbkbOVeqFRLselkI9dR/Ur25q597rpaVmxDwJFH4lSj8yp/ewCsWaO23XKUbhp3nJH
NRANxUef6YfCra/OkPB6G4+JVZ3a9TMRdkicwFki8m0DdxcUkPyrlLsnA3qF6Wt3N5JiawhBEVwd
v+u6cUcB8BEYg7adEguILWWlb2K33IEbBA/SRq8xlsOzKuIyGiv/PcFZRgaUfPNmbOmBrWHPtrVH
vBPtZtGWr9TKvjyT1luF+UnK8VhmXUi1CyEF/qPqR5boMh+PSHl/pIPCY56al9x00Xq6ZAcPvOlO
530nDQO1FPGHac0JwuyaFEQvbGNajk29MTcEUv4ukUMdjFQdIHsPdRa/JejqNtM4Q2+ykD/YYyr2
NBSUh8KWFXYw97GW7rV2ggvCv0Bl3bbtzGFVJPqpdq7ajJWn2etwGW78XgorXIDcExYow/F3/M3I
QVcYIBWtqi4kfxXZEN7q9eXw+ik0yYrYOB2rpY9vEo2jjQNPsegmufVVD+tGbkIDZEf28wiR+H7K
sfoXd4xhvC7LbtaRzabWaX28NcjcTDiXqWo5HAOOKkkVaR/2Hcy150S58UlgVpjXBp4+Uh1t67yw
PGPQW535M/hmLhSezIWTIv5z1Jk++lSX8mHixO7AsUGZsmE912hQkL6vPRQgizPfmOY72/VOmG3y
0PfGptKtlwDSA31qcaQy9mxowaUaMRYip1TO41Qk7x0WRCcoQwZKGgmDPWkYz5MFtohYhAMbQP30
7uTxTrMkxsHH2rQePeV8DVyMLWtoFZNMmvhd+YjV9YzBvjOPEtw9AaTHzLZx4Gml6o8VcYerB9Er
AWFZa7g00bfsUG8JA0biV4SBvq1iYvLFQn1s9o58m/yPLsO0bAwHKfwdrp9NPDthuZaslrHikNXu
ZuAtCx3y+gO5qgLtvj90MHQIpOa0etJN62RkJH3WfnpKfXHktBYFpOkMnnbHNxiCc51J/Fzjpo9T
Wt0dM78I/ZG9ZIsCN0NF2tuffDZZP6wf3h6JsS66yKAtYb13c7Ycx+bRxDxcp/W5HQ2CY9GBr4Ks
TvvUphTqOt+1dvDD6s1XKZqfc+9cUW5ysOWb48HgtvKb1idslUuzlVhLazAoNNrOR5h+KDMeD7wW
1OTpMU6P9HmB517dksD/JTEf6lOv429P13c9bGYJerhdb0kphhJes+9CX5h4had7qy2fg7Bu1iz2
iqM8SgZg4G54zJGz1Lq7hDa+qW0/ag+zQmzgvmqDG9b5TKqjf+m0JrIX3tll0A8pO1Rp5nsPpQBG
7/hoLO4zraB8Q96MokOBHKMr5jVRmjhoUMR+70RtgLjV0jdoMBLyCfIwKPpPiraPLWaeISsiOQYP
cc/kwR0n8KmOrLnarZjA6IjtPLHbV139Uw9oSYX1PgpenmnydzoIElvyjbPu8+C4BrR4BqbWWGdz
ha74JGM2HqYxuOW6j3VtoX2XP8OHPvMvnRQ8Lg0NeKi2ehMcTwxrOSlVnSoIGYOvVnOLXdyKnWHf
4gDTr9O0lzIIECR7oLU4QadRJ+cn9rMj+fh8Ut7iBPuKStNdPmg7Dnd7HqCyRcJpTt559UP1XXpp
OBUzDJ45mVxHppehN/EA+DtpWYeyKx8UP6doSQXhd6+fa/2zKTF+1LiOAbMhmC0Um8OjVeXHmPtr
pTRTzwtoZB7yx04cRNDy4Ml6uN52k5sZZAm0C97kqXlOdO/Jrdol0vFvbNbvoLCLx5L1DgHEQ27m
x4EHKuMCNL18TnyIqYKVPOcncVsFIu+lMXZSkcZgLR+uJh48BjrFV7Wkvxv6Ndb7sN7pQCtPhv0M
Kk0S66IeUZVhjoLARd3LcjeD1mfPrtXuNUBYl09qmPZpHtIIzRz2v+KvgUCjChFCUThvHjeY0xsE
NCN8SlxDkBGFvmoABTmicN/8XA+2Sm8xquMwgkjstjZKK8a1i8CVIAQ6OBMcAMCDcbcQv62p/llm
E+Lu5cAoT6AMCq70m4yO1WYfl9WpkApjMnu8X1+Laaep9Geh0iM2FYQRH63nR+tfXs3Ckr+VULSO
vp8JNHksWZJceqbZVTKSmhVfLwf6KObNMjiUyVRGepE9BQbxpzEiPoxdmIHQYNisvdnGQcudlA04
OfjbtS0R9Zus7cITxabpBOJzvhJbpaRrpGeOiievkILIJZZtOztpMRN/3KfkFDcvTYZPvam1c7eY
7yS3RB4Luy7nA6JEoEL9UlbZyO0jqoaL4TUvL4g07A2vNabyFmnOMiisH0RUDEv6Wljl05ih09XA
apRjPGlcgpqLb/JB9nmenEqZzJyWivmYY3qvAS6iHLRkOwvrUk/OHSLokOBDNOe8ug5O/dqSlrLp
JvVJIHXcsA76txYBmiD72W26WzvGiCphERNuscfVkceCVX+0j/mgQ9o39t4qM39DhdLNWnCXdVlk
4Q3Lu3HPxEh0CoTaWImP2GvtTaqp52Ksbo5Krg53H2SsINio6t8Db9gMdJWngamiGNvOVncyCDVm
ucNY929LsHwIrCBDTxaXsMwHKhU+W/IqGg6Gjbm8Z0lFEKUPeeP29fzp5P298VAq4g4FdZTdefQa
ojkpOZ/MVw7PkRXPZ2YXuJbud+on5CFk2NkgSh6Fo84mUwrqqN9BUhxcu/2wM/vKnP9E3L+7aVMs
HUXymixFmGvWY1DJY57LPQNnZBNrRAj4wa0KCKYJV7gft3RQ+NskQa/awQKjwOYYRX/lDqSue+zw
a8C9/x7n8i2uygdpZo/kGO4MN3kpteGoMqQ3IiZ/ilbyhzWVaI3lsBt2CMWq7Q+U0w9Gu/OCDrjQ
5hUgfNi46LxMUDrHFUTU+HFiHp7yeZiPUqoKL13ZhNJV+zUsTBWs1jn5UUTBODDb4DybQuvbTV4m
JXpPJDgE9Hw4FVu5DQwpcT8qZEiji/K6Sl7IC7ublUKsWxDVNhiy2nMeareLMEjrsf1L1oD8VK1+
L/H++YpMYs+tgVvKYdWVxNs6KI6p473jrjwnUpAbM9+aicOms56tB9h/wF7DR2qD1kbJ7tFbpovM
mq2nSQSuAWoCU7qsc3HXkuosH0rCsDf1bAZbeLUo66qHRtcPveNxJjMeOP/sSl2TaKOGJ8smKQ3G
+jII86nRxqeGRAh9CUAzrYPIndD06Dj0RrLejXpnp/pRm9a8KACt0o9g0/camZqMEaPpEZqyAtG5
uEnk1IZb0U3BthOweq6PWuaVh4pEFlbTgYgfPnTRRI2RfnuLvmnd16Cv34veYPoaT0IWb3bRvdYE
3EAn7aaieEiz6dwQV1RrBBizG1V85Shh0XM1QcgB5w0S9zIP+Cc6xkDDNo+Kb6gK4ONW/NPjaF4T
UiaCfj+4VGUTXUe1dShR2m/0oLqr3P1Ncmyo6SrbAtQfUzTjblPsq9w5BK5W71KTaCYbu4qZoCnu
zUuWIwv/96bm/2H/Z943QeosTwf78sw//O9Gotx2TIP5nqfYCHey/ZWkKFSX/r5eVRqjAuya/8fv
dHUPA/x/pjr8YdxuYVlSfC7qPiFcmwUPfYK3P/8cMvcsUtYGzD/L8A/u7T9zJ/FuE2LuoyX3iTFF
JbVa1//FLj6pcdVeL8Nd5KfAeG6dD64XSBvplv09demO/6WSsAmHGCz5/5YS/V+/HFbOJsaCvsA/
brNPjFOZCGu4T05yt3Ga5MWjqpyXIZ+jf/+F2lzGv2Rm/P2bbJ0Ybvr11qT7P34TfQx+6gRyuDOC
yCdOCMu5l/0/5Df8z6eGVEudyFnHdnXHt/64l32hnMQBvrxjyzMqpmoMg6udr+fdXRqiYVpUwuof
rmz9oX9cmWXptuuaVFH6hvPHL43TAjZfjd290jIttGrU8ZxYUTL21vJPD8t6l/74XQ5BhWsBpUf5
rf1HjoHU0kF4Xvz3BTrugCFxeJ3jgz09mO6RK5UauYm6zapzbEZ70zXzP3yC/+Vi/9sHWMMP/uVp
zVGFj32a8RriJsJ41twLt7gryf/8++flf/kq/9sv+iNzxEIP8R+cnVeP3Ebz9T8RAeZwu5M274Rd
raQbQsFizpmf/v9r+cX77JCDIdY2YMi+cE03q6urq06d0zOQVYpjAWxxN6I9JCsSQz1AbZsnOdQ3
GXnodaNz2g3bwG1kBVkBFQFAbeKlSamm8VhLQqeOZKwxAHMyPCH5Cbw+8uNQ3KeMZdf854jB4eu2
Ly5YR+hKQW0IgpfJgi0ZWjPDZsG+swOlRvmi29d59Jhkj+BDnnv+1QBw/x+MGjLnUQQgW5+s12kC
ZkWyf42GCIu4Tfw9BauotkBfNDBmwXclrRbEfuYEGQRYRYFuFxp3g7We+1BKCdfK42J8RYbZ/zlo
ChOZctfdIZ5jSkimWNnC1l4wqKm67miwliumNQ2xpjMioKW2xmtBe8Gr+y/wT0HcwRPcXYin8ygH
58cHS5PjkZmIzxRmZ7z6bVbchkXyLIVKsiCgdmE5RBoRbujpq7DDnu+fT7/BSLycGaSqK+4GRfph
G5C5mmZDg6HVVKbEr3vJhTuKa1jTZZNKqo7yyuRmpIw5ygBJhlcm50haj3JqPCRysC0MOwRbJa8C
NjMaVrlZ0TVyo3doAlbXf8M88Aj1V1XlekakDozi+aI9zU46RJyoV8tbvAWZsuilGMlMr5uZ763t
wN6IOAeba7DN52bsnilLsyjyV/QiIKSgg8mcuKsN3arSm4UlTXj0uRJRfubMOaaJwJw6pZFyB4Vs
g5LKKxO5NuP2blPcMkxJEeG7FsYUa5ZUjOchRhhEi0NlnsQxrMnBK0ADQJLjl68AXmw7Bwn5Hdz0
TQf20Paedabcs+z2+n7ODwQmHa59kirdcvTJ5YhgTuNCXlG+qv5v9OHewaYvaW7NTTiCcUf9K0IO
c9HERNEnJngZOGFyK/7tCoJJdTh+dhUIW3EpgEqyLS76ybHWtTGtSj0vXpUeKDV1F29XA4K9bmTu
4edGhLt8uFrrodXlwkyK1xxN7tEM9W2rx0ynqdbpuqFLGwb6gxaKrMlwIk3cAOZ43skRhrrQj7lQ
gxiYUff7upHZamDKh3PJ0KAYZ7jDmhwks8lyDY7I+E1Oqt/M/zEyYfcys8nR62cNMeqHyrWM1o05
V7ov6gr0pZ2Wb05R7aQRRdtwfKeCfd3KLC443JIO1EtEXE3Tp3KopjLGStt0Cvha6STp97Satplp
3ozGAt/+fN/ODU28IIf2oVfbQXkd2r/wnuhHRh2kLsMlOQjxPzpLJR2DtajMoWoK7ytLSK18cLdU
t1yt0XPYWu13hFRObbmCsGurAtIHWEuP5dMbeGZOPTcXaqY3tjl8nBlDmz5D9BtE0rSNOsZ0lGQ7
XIjjs1AnVgdAFtFrEeqUSVBwe9MDv+jnbzmycsFQPXtM4rS1toENJB/fWpcLBBLB62uc35NYpaig
4SOmSd1m4vRpBdOpVZfpmy5Yg6z3wP3jFT0bGr/BJHMjoRYj5T0kV39a692j73ndvnXBeZDqNXVE
h1i2bmnnm5zBwD4opZW+FXHF6DCsEMyPU5Ov6XJpG0VMmCmSv3Lj4JjLLuWE37UUZCvdaqGM0W36
aUyh5F7e8YCAEhgC063qwG3hV3QPod5VzP63xNgVhPDJTdWZ412QdDCR1DqTvx4l4JTREzOP6cq3
1u9I/i11X0oGTsRAZy8Pj53a7VQYWkAXUaL1Yb9tza8KbX8LdNpK8TxaRhlD9ukDc7CitMEjvFa9
P5U6nDh8vxh9inTzVowrCU4mgRYXrcYwpvBMrVGKq3vX1r61LtO1MVN9HrqCLm1xOlIQUdSu8i0q
GoZjKi3egQb9zvAXpef8V5G7hwE6jzRyF47zLNYSZYlOiCSR1GtkhudfpFTdUPJUirZ+5NWPDnqr
6wHhoYWM8JIVkysW3QqI5WfJUZCBlTNqO3zL2zB9cgeJaf0o/bPgXfzU84BhKrpOXqT+JQe0J9fG
6BqgsbK6eAss7b2kzq+VEIdXVOb0e6PMvl23ps7jk4lGBcmRastChnqyc51SlI4Mj8qb+MKpYd+G
sD6GP/OeopzAPjnWOo/ASmWELQb1aOT5VOfllxZ2GQNcGnQwNBQc13r2gN2S19E3+QLs8gaUNQV9
4rfRQQSyvf6z5yeQX63RttEtTiGh5/x7F1rvMHlcZW+DFel35WCI/moY7eIBdq7rpuZXkoUhIo4K
EoBX1DTYqCPzxKXpnOTcY+aw/i53FiBz2hYxKIvP27IdzSTHUm2FS/B8WQC2pDRwBufUuIgQJ/5L
FY6PGjNZvVEsXBTz7w7LKBkqpJ+mIorU56ZUXSkZ69adUwdrB8N3UKVBIlUKUito/CTo+D69NOop
ZA+ovvA2nJ5QKPI9Gmi1ewqa9rlGYxkc3GY0mrWpRz+vm5o7B3ZEkoLAi6CHnCwti0bf4BFunIwS
qHGR1C8wmAgpr2Dh9rtkyFIon9rieeiYk3vAgcfLGgpVO4HQHGEgjF4cVT4x5LFUpVHETz4PCjbV
A0vXdVJ8vHCyJEWNSinKDe3E97xPwMzzrfJSWjMi/+BBw+NIFdQl9W+QgoxSLdVrLqzz39olrwvK
YrMj4LVamqaafTKZhUangX6NVDI7B0ZwqfQmotvHhWrUonETOrbCUWYLhV03pWLkmpyAYQepiPBJ
VJ8TMpdI1xcSiem6/hrjwUGNjwyGm+P8DMTVYEJUi7FxjH616l0sV49t5+0+547CClmKUFWyTI3J
93MrVWlZSZ76EOZJLl1w6cXN7FWpaJ/1xr92+EB/JTtpWU7s9Do8i8kYWSezihk0KwnZoGZhjhdT
SdeXdOkrUUQn9uq8dI2pQ0B5BXGTxZKKIUF5KAPo6L5WVfgnMa3HwQfde93eNAb/XRpaSDAjU9I2
pwmXVMZNoQxiafUWiMmvuPui9VCk9smv64ZmlUksUX3hSrEgtuMJP3EJtD7aqGxr81QyvETJ10qf
YA/YMrdluvDmF8iB6i9KcLhudr6fCu0XHJDMgsr2tGrPAJnnIG5Ayxh+F68fnnTjkW7oBpIbCcGW
68Zm6TOFV83gmc2XM+kTTDmfGW5IMhAX6imAbDWo87tevSvSbeu/8k+tPXASIumn0f5whoV1ThOo
fy1TWCJPk0Vd5vwopK4o0WS9ekpr+lqZwuCnHMhP19cn/PwshChI+0IcodHlEZLyk0+ox5kN2F2O
TzC/ge9SvPA2tuvo1kpUafVpUzZtWhmdWUrZiImdr2eMEyOQOW4nmN8YSjYl6Lw8GFUjaUmEb+Yh
VCBZFtrq3GrUIycXgN5XsKUM6EdFAfQICa8cmVE52TAgZKf3HeafbPGgXqhT7aF4TFJozU5c58Wh
Elkmw7AVSFjI426gJqzAh4A/JeH/bNlRmOPUqfSTeNHZ043M6UC4oaYkRxgamNZENENr4oMSdwsO
ON9GHgd/YxaRHZT7JEYmShk0GbIpR7jzfioa47ud8+JKzFvEAMosbcHc3BXJ5USdkxKn4ajTur8O
2W1r+J17DL0E9Cl5smr8E8nuZ8OjyOFQ3yUDMfhkjlj1hxqDnvc1cAXg64xhryzN/wEyt6mZZ7Rg
Ubnu8fPgQVrq2LJBK4MHimlMbI0q8z9WUuaneoQNtrkzjEdJ/a3q8LoqJyY/AKGATOZl4CnFJmDJ
1+1P01ZNMeiPCjEA0gCIeSYnLpPYAy0N4pMmt8z1lF37RMHaYXKBGnVrScquHkGddpm/dL1eWLnB
XzRv2WAAudN+gGMOTa8GNnOU5h2J0M0QgIw0N0Dbi0Hkzm3yj+3cjUqxMzRvoeQwC5wKSbpM9qwr
tKyc6QXR5k7llpbknUCC7y0P2drS3l/f2bmvChPoRptQGFLnne5s3UvZyOjYKXR2+lh9iQp0u60F
ddn5/SoWwswcHmuITvjUfWje6pkeukeE7WMT4LOPzr2egqqDWR2Jlx71CZvc1nGozdavoZwdry9z
7kB0xcj+Zfo6olg+WWbJOHvN28A/Dck/kCzwLSGeWJfDXRAhYWEvVAzm8QaSJEQ9qZky4wlk//xk
DjkyU141xCdYgpgbUm9j8zs8lfinA9elend9bZo6u/osA4wBkVSHzhR3OTdn5KavU2RJjqrktO8Q
45eIrg/aLw2mi90wypAEjaq5clswyWMelKeeSZy1HsJwOjYtlD2I7QFl1iA+oSzwRurqokeWourj
OOWxja103Q9hvwvMPHzqnTS6M6Tcf8hc5l1qNhuqX91kKhUOdmRKtFVT2dEDhNEIlkppAnwRyfVP
X1Qk1ZpFns6lb5h/a3UfYp/lZVltq0p2TNP6K0iWG2CUb535Dp4PUG1wqxF9e8Zaru/0LCFF4YBi
rqjSWBo6xpMcw2qZQnCLTj6QXT1WEjPNBpAommcJVMDmz+vGZi6LMRs0h6kYmNSnzR2jq+RSslLt
CI7sTbOztVpGe7WJvzIp/zZA65V344LJC+sTAg48WjTKXbMGPYz9KdT0Vnv0DShRoUk1dyBonA2Q
cMaMZPiqri9xdk5UUhXxvNWpInO/TO7lwchLyh2lcgDOB7Cfplkd3sKNda81P9Bbu25sFulU0hqw
iIRx3QLCMjmUnWl1yog42sGOYEuvM+OxoX5/g7Tp7/9giHPIQ4J+OIfs/DhaoG8YMy6bY+xGPUx1
TLCXmVoINk/n5rqp+e2kyhY1D5vATU2Ml9K5rdxLrA5wKF+sRferch6RD9mMuvOP51t3dTRC/JRu
u1KHw6q7afveuynsYKEKe2FjbUovZBqcCx2k0/lvyCgjDoGsNUezpWttFINzl3ATb908tzbX1zt3
GJWzji4P7WNautOEMdNCyaWdkh1obKTPPRw5dxGFMqDELaSEeV19l/UAhdjrVufHQljlENLO45U2
zecULZODHMb7g8IMxLoK3rn25dh3qMNs/4MlkmGD5zw55LQSaJtBxVRmrx+UAjaMJnnNwVTAzLmW
42bh4heXwtl7SWVRH0yJ3ONDBA0Zi9QyxCT3dRnsmLMTmRvU/LcmySP5DinyTyOXFnZSFX2vuVU2
U7ZUBWGVia/QP6iLCjrMg1d5X626+MdIb1v/j/FmMHkowenoDApsVjUyi/wkUWMeXBVZkXgdA4II
SDAVyzVXRgOCL3Zj/7dS5dpCVJqV3YAnsTX/+5HCHz5sTQJ5ix71VnJIo8Z61OKYSWM9je+yPEYl
URAcVno83KmOhbaeK1sQiEOZT+VFXl93h/nJOv8hk9MtWZUmeaTdh84iPEbNDqzdSoqMBa9T5lcN
dmze56aonNJPPl8wzCd976t1eqybrl0RafK14rjMGgQh0aMntZfgFICiB+LnP9kgARuPYheJCZwl
ek7DvH/lYZ7uTF0yX2KvDR9SxSkPaaKPT3WRpks4kku+y2OEOjbvfHFJnv9er6uqoR6M6pBBgy5D
ZUm9Btc1HMi8XNDKsJQPt9c/xYUtskTZnJqvTB1jCquCDUSPMr/ID7b+FSJKJsBowxXPKnTRGZOc
0merGWBxdKSUDNJBQBHTczJ6sm9CClEfaAEpxgFW8KQ8Xl+RIrKVyVkUFfl/sSNgHifFBUsairKQ
K3kfSSheZNnWbd78JF+lTETGFJt72E4UTV15wS/TuYsLpFCh67r+I0SUOf8NgD5Yocq0BZWhaabc
D6qaUDJK9qWi3jnRcBjFAOp1G/NPhw1HwJ2ps4HQEfvw4TjH0Pt0bQMJVTN27msL2c+qjlsxeKYW
0jqXffWmZOzyWDbOuBBk5/fVuelJJPECOuh2Y5UHLVftNbJrLa012Nb6NG4f1cZMqB5p3sIlOT8d
Gs902RaJAYXnv6f9w3oZ5FZbL4uqA9Wp20E2xdGI4AiK1VtfkURg9x1jd32PL33HDzZV9XyPGw8J
szKXvIPdoVGcGt733Px8NDxb1xS1bhYGw2IxLJWjE93bRvxMwftVtpuFaHh5KYCRILklrZrdwZLp
uvAKRYc+hoA87zYe44TXd2se18VK/mdisltjBSjMbMbyYNbm97qw76seZHGx8E0u+b3IQsl2qRxq
02dhpioQieZ2eRD8fn2gb7O2gXFWrqADBV6wVgIBKmydH/9lcf/frCFSgA/ux2AJftkq6PTKQ7Cq
zLhYkVogtBWAlrhu6tLxAt8HLI3CAhJtk2yi1etWqN9GBy3I7l0TLjZTcU9q0216yXstJWcJq3nB
NwDX8qIXsxOiknG+tqpL3a7q3ezAkLmg8zZQdK+K4cv1ZV1IQKi/UtKiisC9MqtWyHKgh63WOXu7
bR+aoIBVZMzvB619rgz/uXCik58oQhfE3vgy0hPyEtZGxKVJWOYC4icggkk7ZPr2zIqqbeAjt/Zt
lR6j1PsSqT53hDdQbdPLpQB94TgAfYWAwiSpl7VpmavINUbHQzU7wMtfwxnEuFw4BLeeWSxhlS9Y
0gyyO8NQeVGToJ1/P8vyjT4zJGvfKA0Ae2gOFBfGfj9Nf1//hBccReNpKys8iZhemt5rkcQIsA0Z
zl5qjOq2geHrDoKp+OG6lQvL4UozRG1Upn43ff3BXg5ZTsG4K6CI+NApuf5cdoF3V3fQDy6cNeXC
kv7iTKmjkf7MipG9og9V2yrmvqPuzPhOUv+MHRDKiW3DSSRXYPad0vfXNpMDdyCB2kdAJuFBtarq
roRh5RYyMYi4IX5aX9+FS8fFBD+Bm3LZaTwtzr9qL4dmGruZuVcKTf0eBYUOe6rarGwrQvcdzG/Z
DxSo2/wBPKW3NyPf2jmuES7kMhfuXSrUAk5Dg43UbRIcCsahCwBk3SHqSZrGQ9CdAvfRrO0bDx0U
xbpr8bnrS7/kAB9Nim/2IdYmZNmWDUvcXnLQyDHzDpWtKnrvCsa5rlual3BB3RFmgT+RUtBIFD/l
g6lRQjGrpZW5d7LsxZLGl3KMsxuzRXUnTW8JQ7tY1h6THDZXePnfrlu/EOipMAgwN77H63hi3NJy
GBdHb9zz+Ccx1YseXmW5vmkkyLjs7Kkp2nLBq/T5U5XBMW5OXabhLTLx8wUzIlCWFZpHe6c0rK9G
Ive3VoEuhGFm+qZXcmdla5UhNBT1lZEgjXITo9kAZ/JQwN7oZP5OGrRoVapKfpe1EE3EQRsxcq4x
AV3E8V3oVM7Gi/rgjo9nbrMaxtmoaRl1N7Txl6MHjMgWoG4NpdQRVPfVdSgP8En5PfXYQqvdtVbL
1mNEJQFypC6xNnpsIbagDPCqmSnqLETbVWx58srLwnYh9Fy4IcTVIGI26BYi6vnuqLYDU0FnG3tZ
qXi1a/43s3Juoaf6CuPMZ5Eo6EE7Gjh3KoTUQwH1nxsrOjMMC93VDrbdnvqsYBp+MLOVrITH6352
IWWC51j8pZnMKE2nzTpLczt3dOBDSPT4psj2jv+rR/7i3pGKYo8ygbXq0kxeCBwXXmIEHvYSd4P4
nefl+fpAJVBOakxzDz/5eszaRxROVpoMk1T0Hdo/htfvJeMVwUkog4OnxvmRDwvvzQvBHVwHDqHR
4LP50/kvyB3kewt1tPfAVhRmI7o/Q7RU7b1QrNT5/5NX06IH0THtNXWxXVpBURh7lKXuaq/4VqTZ
D28sDkyvP3oF3Au6dDtESAYUyhfuTXo0SrkQx8RCzjMbGsD0Mamu0eimRXC+0DS0/BJkpHroIbC9
sTvjG/Xa74raLpW65juqg0IgBdD4m2G7ic/a6PeVEGGbh7Co/zBK/AOUxXVnvbQUAeTgw/HMm2WJ
gZGZDdQj5iEyEgUqcy++Q3PK3DSyW9993hSbRU1So9Q7q7vWZTGEBUPgB3Xw5bcotJojnbv8QbL9
ZMET54FFuAY1KKG9bnCvn3+g1hlL9FKAAYR58JZmBUQtgnCndnayX329vqxL3wj4ugzklvyJ1PPc
Vm5acYpCSHyQq+FLrfhPyejdXjdx6SMxDAR6joSAR9HE3yqj75KkL+OjBKXMXnU965YZhP7eQzRo
4SPNL0l2Tkyc0OIQ+e3EFLpPElzydnJwkfSpKucu1P8Eof0PnRRpqW08D5TYohFGSdwx55NHaZNr
ERRjEcDuEi7x7rsqV+sQKR69104qFcuoQsvj+lZetCm6/wQoWjl/o+iHDKQmpx3ggo/FyHqV7VWp
umE0N4V6sti2rr+5bm2ezbFCR9xtFjUaenDnvkFfxZXlWmhidJ6BnIOBXKs2MsARDOZw56DTBk9N
MzCFoBtf7TCvFroqFy4FnfYYnX8myphfm4Zku+gtWOlq8vpa2WVV+NA0JWSz8mlQQ5qOEgJPkrop
o3zbjtYzr8mNGbn3miQtePCFjWBwlngJDok34XTbK55ROhy7+qEzpG7nqPGXLImyTYwMmqdUzyEG
+xS21bQ3lu7FeQpGZxCuAoIOHREi3fk3gH/VGOtIlfcJ/Job2w68dWDn/U5F9G7NKCVYQG6IW7rf
w1su6xCPwj+34AcXDrAOSo9+KLBiHGLiB43l2a5ejdqhTw+RXkBG5G5Kys7Xve2SFfINOniMuIiB
q/OVakNU5mPNbWE4JXo77lMEp//NAC/OdTsXoitZBjkmyQZHd+pUsY+iVVtKxSFO/XRTObX/tcgz
0fiptG1pWkucARfWdWZP/J4PZ9bVPb2iU2YdICSDdq7Y6AEApbHRtYUNvBDKDVGuIGXnltKn2XoH
rWuh94N8MBvmcUZ93xX9Aorlwlq4ZVWImnQ6V7PueG5AtJboqbFXc+15MFCchmpPWbj+Lpw2HI2A
A8iJzvi0WI0k5wBMPksPkOsJverEgo9/gBaT9osFi5rSM6WfL42rXbLKzUG+IubwZuPxEHUjYZgi
61NlyUsSQTc8lvqvvJV+R0X7iKrCkzGOL1b0aXwj0D8wVbT+GQbm+T454JWh5ILc0t5bmfGnD/Id
HpugtdT8qQr5V50p40Iwu1ArwCKhhAuE4u4M4ci8rKOUNaylVmCjEKasoAtc+yOpdmLthiq/9/Mu
WDuJJXSqtqpdbj59AGm10bUnqsMKMB12HW1EIWhpGvvIRSU4SlXtVtO6emdVdQD3QtTVp+sGL2Xd
ZxYn71iYNws5cWNj32uME3nBtqJ9VzPxmGcuD+jxJg0fCv89g2Si1d9HuNyu/4BLx+bjiiffuM46
NOsdTmbvSXe1qaylAN4deIOum7kQAFgmoVPcR2T24md8iDQlM/107lr5EMWj+1T7Xr/VgN7fXbdy
IQc5szKNZ3Bt52HHYpCUuTXMJ3oqGohc1f5htcxJld7Cqi7Ea9IrleuHyKPM7gUnqRq4yON+XwsW
ZrKAR1mGAAovflPbbuFwXDJmM6vKWDFoY3Ce51uodprMC0y294k2PkPB9CNW2+LGjFBjquK36xt5
IVkFdmgxAyiTzM2qK4WetlAohsbezyWYX4OoviEj/tWOBZxYthKts3EpfoufP3n6IdZDmi9KSVR/
Jx7CYLaROHXg44jVbYbeLuTjX0IGnG8EhftNkHsvY9y9Qrb+6YuDVTqibsajE9j45AQCG8shkStp
91BzlGyIgOU/GTwg13d0vjxQTRb4xn/HGKZN/DIiR2Nbu2OF5k/UO490MR4qyT3VmvYSpPqdFisP
ur805zL/kOdmxYn5cO78tGj8pGnag5FWNFOdN0HPDDBGYEjsQt3+l0WCFWNyhyfitK6eMJGIPkTS
HbnG7tt4gPU99rbDENzLWbq1VHSQmuKYhc3C0bi8SmrMCgkGUz2Tc9/nFbp12qAeosL/2nXmP4Wq
Ptpwqmm+8aIGSwMp85PIpvKS46ricTV76lRV4LR9q7RHry2/h8hKbZwxv0uq8j7NvGAhps0jpxjx
t5if4J+M20zejWnfQBBdOy36No1zA5IUNRTE4K9/uAv143Mr4ld88JM2aiMSOLc9Vnb8tQXsmzna
L6gOb7UCtRvHLB+9uLsrAqBAw7hwB86jNraZLzME5IgGweTkA2p1ow7u24M8xICNIa6tkq3af0UR
+p04s+0deH6vr/fSaRSNGZXapQyEe7Jcx9WTCGKA+JAxrNFK7fug678zU35ypfZIqr8NAv8hKpxv
180qlzzHYLWEcKCHTMueb3Ml9XIPPWZykIpXeeBJ5OqgVdqk/AXcwN8Y47thlOiZyIfRlqHhlFeM
fQeIX2jRj7Ypvid9t/SCuvCTRLJF6Z4KC2Xzye4bhRsOWevWx4Qp928Sk35HEFbPZjoWSF34S22Y
C0eVmjSJIpMzYKLVyc73ZYO6p+LJBwn12UD6p+NluPYapu5DpJl7RJavb7n4+efXinVmb7I8uavT
frA6WUB1QusGqM7inMylHQSqR/SBUgJ04OSjKnrQM3/eN0c7FlQVSquuS3TSMseDNPs/YI9gYeGW
gg0erCyZwLkLIfRty3GYN8cITk10wz24UpPAvGnLWF04JZf2jluRz0T2j9tObkZy8bZwgqQ55jCj
+zfQXhsPhuUyVhKGabtQUbkQBag8U+pTiXMCYnm+rjSK8kancX8sU9TgwcpDuJtDOGkkab6pHRlp
o0aiopW3xp/PuwhplXjQ8fGICOeWpdxCM7xT6mNYNc9KaN7mpoOQtLUAir+0m+whKTDAFYYdJoEc
HSyDhhVuUntAt2/AQINULMz0B9oe2u76ki65JK82zAiIEa2Z8yWNWp64et3XxwBNdBQDII7z02Tv
wEcLVuHXdWOXjvTfEw05EGC4Ke5e7UPMlUp5LG3zp5w5sDz4K6PQv3U91PRhPP4HvxSJKeZENWY2
URG4ShfnKUzKRlMhemfSeYlK+Qv3o/3pEyCe3ZTWxEShQgXofB/zqNCM0R/8I/RbGorUkreO5DBZ
WzEkh9d3ce7/56bEJ/1wA0clOnm0d/5f6yOA2LB6SrwfYw8/uwpb8hJKc/7VxLwN7R4Rh21ris6B
cbWwcqVT92aC2Hzo3rThk+SMN3rztQuaz47cUPAGvCqYIrlvqWGcLw7dZ6VWZC87Zr77o+qDW9Ti
frYMq9x0DQJEnlyuru/m/LABJhQoHWo1gFemMbmoGqkeHUKXURs3bhH+sKXwtoI7/7qZ+UfjGnOo
FdD7dtQZYgW9ZU+vIarYl7mlvWpGZH6jrlFujTqOHnS5RVGmAnThm0O5/7Rl6qtUoA3GIETtc7qj
NcIaTALuM7P3V7Hr/cr0/rlt6m+5gaCvYe0yhF+u25xvquDNwl94fVJyn35FMxpMUABqddTctmE8
i7lT2an6Ta/bn56tYy/RSccMrzIeEhOHKRrZSFGDKPa1nPwzZNkRGfTT9dVcgMw4zAlRvaewS5lr
GiTTKoWcPZflfaiikJf/UztoyjA0NUAtHqm3jEitmFjZeCrzG0q2q9XhzR7QpVfq++u/RESR8xyF
HwI6htMtiA2nKX7vD9lQZ010SPVIe22jrnykGSt/uW5lnvNiRZRHHToF0FZM7h9T7Tq5z2gKFRVK
03o6fM3L7BGVNJiL8o0XoISqjDuEbJZgeRfcRvAfqEz5gquczRE1PQKSsd6VRyOvGV1LXZQQGmef
uI2zcBxn1x45NYk1s4z8gerdxGtiXVERyxqlvTNuC6ViUSjGIVMwdvbu+mbO1oQBSlakYRw9Qs0k
ZxjDuu3ywnH3JrqcxybWwp2mRcFBCTr186YE1pzeBl2O+Xh0VSVK4meavlc9Jz1ojYaoENnFV92T
1c31VV3YP84bGCLxRiEBmQQVO7dzWl5mdJAC8z121VuzcLYIKu+on7xfNzUvfPJuBqHC44v8hFrT
5FsVpoV4TWgqp0gJkHFSdl6HgJsz3uXQ4vdW9+TK+obo+pSFxntTmU9e1i5kZLMTwU8A1w6HENOg
CrRh5zGU5ocUOdRdToxmIy62chLnvtKNnbDYwbcQbXNFXtjieeNQhG3SF0okqsXiJ56DhGTcZUbR
nYYu0Nd1JRerTEcT0bSTdhPHUbryNNjHmWZJd5k0ePsyDIp3iNXiW8dyu7VnIf+ykHvMApCo1oDB
p23Li3jWyVOiEu12Sc9PjdWeTPSNUke+XfjeYl1nQe7chjZ5tzDF4hjNaOanxB/uvFrfKLF0F+v+
BhKHW9VCKt5t17GQjG8QF9eq287VN2WZ/rz+O+YuzuuChim3C3Xo2XM3UOMYURivOuWeugUz8VPN
XB8K0vBQ5NFCXJ8HCWyB/KANTwCckb9EuuwOlI9ymCjGlWz6L5Ya3LpjvhD1xEmZ7ixfjiYsJuZt
Gg5ylyPmnp+KQmrXkjSiZGyk6q0VC/mJAMBZUsb+QlS65MckjvgKlRvAQtNkIKjMIrEzNT+ZUfAQ
tumD1MgvnYnQXYoGx4bE80UO0/fcqlFJtLed6+6ScOxWidEsXGyXvFeksEBLKTtyoZ8f49F3O6Uv
7PwEAo9xZqd5toti4VNe3uP/2VDPbbSNKRmR7+S4TXX0pHRToBXC6Mi+jcYftAUXosRFL/2wpEmQ
8FtoWnpXy0/IPz3YTvBaqegPczjitlx4d1/cPbxGICmovU9jvt6FtZGgkXZKzLZ+QhcJUbK8TY/X
j91ld/mfmSnlZoMMLy85RT/6A6hLWSEBea3891T9R0dXjbGUddBvbXgWrSgARxeuzTJbX/8NF4/j
h58w8RO77qH3ror8ZKvtQ2FoL3phrPxwWHCV2ZuAowgPIaUEMfwwc0fLdVVAKWV1Cruq3sZ532zN
uIqePMd2vwXIhTz7oYXEfYGu2EIcnw9wYlu0L0mZGYWzpz2iBOL0pLf84oR6Bso5weg/Om6sPTQG
pSh4pKu15fXh2m37cmVKprKrciu/8yDuux+Sqn7oLRSAJCEZ5PYpLW1aPTdyY+Q36HG520pHQdu2
Y29hx+aZOD+bfN+2bRHHeC9NTlcQEEPpNp9aBtwKgEPub9N9pvt6A6uTn9wp8QaN9XJjJs8tR3wo
lqhuLpw3AcuCv5zXhknJ5PwHkNpniZZWhFAvfkc59GG0la1d1h5ahurrdTe8cOAgSxGwIdHoIu84
txX3xiAoP+qTa3rmSpOyXepB0HrdyHxBtAi5WwTLBT3X6XRRmTahldlZfQpGy74JVEB6ZlZualt6
iDN5e93Y3ON5AAtYLnRZNO2nKY1cNKpX9WGN12mQjkpFuQ4jG/lIM+o3PPRKBKdM/0kHJP7pIw30
CoZRkO20SGajsREnkWduUp1QOaU//mbI2o0RDwvruxC8BMILzDFPfZ4WUzi14lK1boO0PsmBekP+
cIMjduETmKq14n3RODMKKjcQ70jZT1v50iINdH2H/7YHz+94fgGHAxURXjeQSp87TZnC+6T0fM+s
UY9N7x1QboUiLN0MibFjLn3lOTD7pNImKrIf7jg+SGg51XW0CiP9Nq7i2wx1KLDqC6nHPKRCSwP5
EBVpvuPsTZkodm1SO+LchPF3I6vvDXTcmENKFtx53p/iuEARxfYjpDJ/bzE+khdBY2UneFHq9dD7
z7K7F2l70b2G9vBeWc49yOHt4sz//LTyzqNhw4sK5jL4N843PoNHJCzyEoWTtLH2QSsbr04cF+/X
v+/8BPFoZWCafBSsOe/KcytW6est+J3ypJaZkOE2hxEJLKQOzSEIb313yO5aWVG2HmJvS641XyG2
CX0kT1QgaUyd246qNjYzjed5oVfPbSC/Zb12a7vemmr5P42m/qiV8LuTq3vIVeih2NrzOJarrHd3
Q+aeru/DPGyJ3yCoOx04JGYZc9IpUdN0XXxSld1Y+fduyGDSwJ3QBAsJiaOyrPMTJUzBaSkYauYF
tDqDrLZDlusY5YHySP9Y31igCUVCoAc31CpfjMqTd4US6388v5SCu6CTU6EyaGbfJAh/th76289j
YwW/uhHwF3BXVLO2UWx1WylFWbc0mQjZOb0ZQKxq6SVapMgHO43S7gJ/jNdMRWkrwx6STTw2YMc0
Ki+dHqYrvQm6Z3JvpjKTInvXTKmKHmAfjqxNXYegG3utNHd5XrbbnmD1AqVesWszNdkpZpitK8+1
vJvS0uFPLyT9d+GUQkGpGL6yDshBvczZxuqbNWSbEoFhxMzG1RjGbXiT+VpE589LVoFfmaeCuPel
86vyxvD9mm+Czuv/UfYdy5Ej63qvcmP2OBfeKO6cBVwZFousIptkc4NgOyRMJhJAJoDMnfbaaaEn
UeiJpAi9hT7wHOk0ix1NzURH9zBYJEy633zGo8razaYcM2Wj4Q5/t/Fb0NRkb1gVf2wbOedAFC6J
W1rDHUSd0My0ACExSgnHZQZadxWEVeaPYb2lve0fDDYHdezb0k6n0SGfOCphdzQyVYN4xTByFURi
BwKZlfB5dXe3aie6H4rSO2n4lu20QWCi59VTjggD3uGENs+/n5LvlyZKchCmwRaw9qUuuxtuS5Q5
dsN4xigkXncKpqdi+GI1Lrz/hk8G+2AneJ9ovL3culp/agPoLiAjXFiLs2qjkwsiUzyYR9nC1C4S
4ZUcwg+W//saCMgJKLRCoB49KdQG314vGFBoHZnbnrW7pGKgL110A8VyMRdHUQ8xPFo/ZEb88pIO
jgsUf9Z26cWG47cWX/j6iL7DUuAlQuomQUh2sHeO++hlIvWBGNUHtZ730MKVhQFxMwg1AomKzfLt
g0IetXYMmxhn1AZkPnWTSlEphHZI0VwbpEtQqoIDafWIEAf1pxr+udBQdf9yvLLehA/lMQgDAsx1
sc8rFHoCU+AmwAqUSS3lNgKGPaimjzKBXxyYuNIqpWRDJHuV/3n7uAgB5girrDgbzpCN7j2SjSyM
9KFcqtwhGpF1r0GRI3FhftDreRcTAAqHkUUsiH4P+nMXV15p18QiRXuezNyXksU8MuALPH90cL2b
RrgOiDsIN6GzCNSP8/YJOe19nyjtn3uYDURzGXs9q+EBrrJu0HAXDPeBObYxH6ePWErvozHojIF8
gP4qOkv+u7nUBC38TuuAnapQeIkz+iAImqLfDqsAWUznJThawWLtO83b3J1na2fXEubD4aRir+7K
pNajyj3YpaWuGGB/6rtfJoCxP4iafjESq7MdaLfg6iArvBiJgM+TB78A5zy45DA07JZb3ndafVQ1
vgwg0PPxgB9BHwrrCnLKF5N6bmgIi3bZ3pazDQJm6TQ5eBP9X1w661WAs/TXzi8YVZdKypOBc2Nk
dnsr/cdRbgORF+rL77f6dzXp12sgM0P+DknHd2qSTdt58F4ru1PvXSG4XEVr5FNjgUHJrrUHr2xR
bj3AH+x6jqvpI7qw/6sXiRQYwCM47mBTvtiiQA6f3IJ47W3fljLVlMJQ1LHbG2fk5kosna7GEPap
ZTNUeRS1/g2fJkBamPcDcQ60C2dQW/ngLHdFby2bqXW8DMPVHajoozMjC9pajdSrM3f7WIHFhagH
5poWzHeuNFN2bpXQBgTEDMDLaJYkN8bBTxWWWFqXBo2LyeLg41F/x6giN3OwiCQSwRxTN/xmtu50
S1gATYlpUTtiQpjOhKx81hgiShdNOqg0Kb51bMDjyYQXusBDxoptaIrH8MMwUzpHBQyNF7HpsLtA
XVzw1InKT1rB2heC4G7qGvBoR8bnp0ENV2EY95bbmQ9lqmfHQO+gm/7iYYz5gEMRRz/+w7Z1uYlK
WfCBwSToZHljsO1hNxY3MFXduojL0rKQkBdmxP8g2/zFLFiDX+hmrGAUCGO+3dc6wuCeBSLfLRX8
xQ3gTGtYywcP9q7igicD1GZ131pzGnQj3l4EYh2+IyPGT60y7LiANEDSN5UFdSGEAYYSdDdK7eoY
jpVdHJqGufW8kuHECo2krbjcVuPiJOgFBx8s8189/c83tmYIP8U/KGmxtXrW3OoC8VYD7fSUwkPk
L55Ra4wFWZK1TYjC/DvNazoZfGwVM04+TofcbBbrYIdVda2g2//BcL5uTD8nGuBOIGZY4XVge0JR
6OKcMgcJTvNMq1t3gv8NtPhge9+LHk2HdoRjL+rVV6Yj+I3jqx8c3HLimiwpJGM3tlk4OYXH5kF4
VnWsxr7PSVeiYKfsKXYBR/lkBMG8NRETg7eoDWhEuQ62LfnssMBNh2CGUpuk0b0xTfQmDGaIt2qr
hEn9UMfMcltEBm2T8t6ac9Q/2gRV/fCD518H7OLxoUW/EvUht4EG7MVMgzwmk8Qs+1sGCx6nH89G
TY8WdR4m+pHhzLtLvcLwVw9C7KJrnPd27iCH6D2PRf6Ny13jaPBQP8N5qb4fW8qucQ6OH1Q/Lucq
AKvAxoE3aqL6AR2wi5WqWmbN1KTB0VDSee5beAxTQ9UPvz+VLjOC9SoraAyYC9Ra3h1K3hiGpIyW
8VT7c9KSPm+gmQHMYRqYHBkC7IR+f73LqOEf1wuQ3a98LcjSv32LUcHNwaqm8cSQdYYzzRdvuoY3
0Qd9B+dytF6vg9KKD30xFO8ui2pezYMKJvTFEekuB4WqD1gUawKR4YG0I7JjxVhMRwKkieGKJ7si
/pkt9pgAhTKlmMIVjMQJDh04TOd9RaJsNMxi28gu2oEH6Z+geUUOM4T5dOyHLNrPnNAbDfGZOxgm
wSqobMYrTtsfNpQ4b03dgyxi0fLRKSts7INf8Adk7e6j8LSvEhCPcBrL3ruGnO9y9/tX/ouJBOom
ZhDIf6snxcUrn+tptOYZr3wMQige67KBccgUbn9/lXdlTLxx4MixswNlguu5l4lXXbXQig2G0zB4
G+a4NAYm+yxmSA7XZRIszs7hTTqZdVqD0Ol5NUQWjOqsdfDBwnknaYgtEWU1rFHwVkHCv6yqwY2L
+nNU+kc1TD1KECosrKT34f8dM+j3j6iIWODtuAvbolI+K5BB7BKTsa8OkMAXCSzO5hT1Kv4AwD3U
MD3IWElhsmcdtd3nqC8W/sGqeD9EqHCvhc6VvoRS2cUQ+YtHa95E/ORP5KkM5K0Fj9jfj89lQrO+
FDTfQUVHZrMm5W8XXm3V0oLIHj+VTu1+KWavz6KqoSmvDZb3LNBfyx7kMMuTPizLxZz8/vLvot/X
64NEDEQUWiDvZqEXDLL3Z8FP0PiNPWdjzFvRwFJwgE/iEi9RuLGjUwj2YYAg1Ak+so/61eOveRUK
+jgwsRTePr4PmeqBMoQkIhQk4RpmTr5cNqa2j1YzPUOfFxKXHoOW9EfSdb98cuQUK5EbRzW6Z28v
bZR+yGtz5qfRHMbr0W3qrINHxRWMq9jWCBuI2tuQ0wF2Qu4m+M8dIP2sMjkwJ4V/n84/GIjLkhMG
YoXtYmfEHQGZsX7/pxhoCZbBbp2Gn0xCINXduF3eqIZlHZbCDoRrzP/SDq77hrro2npFKu3R2qJr
J64L19R7zgQw9bjR/egr+xr9mCnuJxOyfNggPxL/f39cvL3Zi0PXrEsOZUfMWkN0N3Pj3nZL+ALf
lI8UO34xPX5+Ke8OW6BZg1pB5IIyQMHtG+S96z8N2oJR9N0kX0b7o5LRJcF9HQcIdwGyjX0K+KuL
NV80HEX/MoTymRQ7Wzww7wkeMIx996c7fOmqY1NH6QeD//5YRA0eSqYWmncAPl5m01MEp+sIooY3
1TTJ2x5yrVvAqO20xAvYChHwnUB2nCk2e2DEEpYSqRsccLRLqmWsMuCTm8wsajeBHi5a6soRH9zi
+xEH6mO9RSQOqHNfJiiMBlKby6yPwbgRPA7HjdN8sNu+q7BAwQreKviDuAeF10svudBgukO/EQQd
RiT8DPVumdspjmp5Szu+rfS4pVGTLkuY94uf8TC8Qtk+c7T/YPqQ0AymNOhlWrfLB9HYLx/+Xzf2
Wnf7aW1yuLxYZGjUUTa6O3kI+lJ4/3pA3Pb1B2Tz90fOm3dwWQ4ooK7goQVNT5PVpd3gnsrFPv1+
tv3yEivlwQIjB39dRAQoqtjQ7Dba0xoAYDXxfsx+f4X3yxYPgZ6diZoGujqXa8huvLb2EHidRvqo
xZGaU4yFColugtpcMJmpZ9/9/oqv7+XnjON17qwduzW1g3P3OoQ/DVGzCEmXkNFTt5Bza7UFUAT9
rlb1jSlXbWAPGqhF4VwHZQsVwyiPir8qFI47WFu1KxMRtCBM4Ld3gLngzXVN5RHq1PyTQt9oM+qp
h+8B7TNlNox8sF5+8ZZ/vuCrWtpPjzzbVTuVC6ZKCR3pfAZxJnYoq+KRFT9c7l03Jcmi2nyJ/Hr3
V982liGQy2vGBcABWrNvn1XNYahp6Vq3de0lErqXbrsRIVn/CZSxNY0u8ZHPxxV0WofmIxbD+43i
4vIXr3pESGtaGo8YOLOMDehg54FnVOmASOJrw2ugXTzahttABzErYgcagAmzYExbL56RjkAm36Ks
A41GpzazWbnjjrsVf/r9S3q3zHCTgMmBQoI9DRvaxTvqUNMITLS7ru2pIrHD9KexDvkH2zLgMnjV
byY+kKyoVkGMDbLbwAlcBJDmUomWGDXcd5zg89zaEOqsfdgSDuMLFIDzhiwpbiWZnS4bZbAzQrHt
UFriQb8Liua2hphE0bkkMUueOxNwWMRwDLDL+nSuIDY/hHzrDvx60OYP19d3k7RwAHh+5hbLNmRM
w0rEyTppPS1AR8WNPeWh130bRfPC/OA8TPWZ1P4uQHACo4x8jLqrjruJXhyZi3BOqhawhcD8ZrXl
hvbtdev3KfcwqpUrH3XlPM9Qn4/hkDDBlZfCvsThj5GM9n4FFf4arVvqjufIQgUefZw+Rtr5tV26
raxChJQkoZrcyYWdO7dlSYjsqva6oyYkZ3K8A/b/WiPRiHVB2yQox2d7BuvUHd0znhCf517uU7FX
yueox5lP5lA/OvNYJWz2z2TGZubRMi+t4l65OsUZ5CflWN1RKm8gTfKoBybiyXAexlW+w4efZApV
VZFDItRNl6r+prvl1hPmrV86yTD2aYviTNC1uzLkX8e+eZqa4NFgLcm0FpsKNp2qRdXWBKmlt/dc
IGN1hLGbUfZL0Vby46CGGOEC0cLQbT4jK+RgmU5ZpRcYlDkB23YdbKADo7ryB/NKg4QBYphrpe7k
pt3objoQ1eJosiHC5vAkiPiIpnOTOcxjydRrkTQVTAZhtBZ3xnwWY4L6L0mXEL++CN2NFjVUGCW0
aFlkiLgqzRtwPRJjerJv0A/uM0GrMgFjINpUjgWJVxuCiV4l5A3z6v7cjzIkce91M1I7RjLIzwY7
Z+im3A1UuDE6c9hCCiNKDR+o3didffs7BOMWKF9i74/LoV7iFm9wPy9sX/QQf2wcNOhR5TQ3emr7
66Zr0rapf0D0Ea7KQxFDKlWeu9b9qA93GS4AS4/B9KCJCTgWQvqLENKwI8NTeCvXuiRwIvUa/oxS
vQYYcFk+2InXTeRfqx/RH0qauM4KLYfSDiqcbzdiFMOJEkyJ69lidTaUob9RgySfFh1GT3Pd6Lzp
Rfn9dWf796/Lfyq/d7f/+P3j3/8DX3/tuBqqkoiLL/9+31H8+Y/1Z/7fZ97+xN8337vjC/0+Xn7o
zc/g9/7zuumLeHnzRcZEJdRJfh/U+fuIdvfr78cdrp/8//3mv31//S33in//84+Xb7RiaTXCP+Or
+OOf39p9+/MP9KWxAPBy//3na/zzA+tD/PnH//wv/+1//ff/8b//83/95c99fxnFn3+AQ/G3VewN
iDM0u4D3w2Y9f3/9jhP9DXkFzNlRPQRabv0O6wZB/vwDPwM6F2oMPqQi4E6zxmNjJ1+/Zf1tjaLW
b1nIj+FE/Mf/vb83o/SvUfs3JultB1Ta+Ocfr3Dbf02W1b4EmmGAIQYoOIBPHKxZyE8BAwkUzAtN
7txLQ9oJt7HaVaAPgDTA/8vkZuyGc5f2VN0oGA6ktC3n3NZgZnSqaJOZQ1k4EmiMmQrhv6VGephU
B5EQukDwDG5W7UQA44T8LCpKdwYIqslcyzombsMztJHCdKrHHKkKy3TIo83M9A9fy2NHuRPLcV72
eLjYNGyWsKrzNy4iJ+wPNdr1oxgfITPfHZUh6sQMAVbRztTB5V3ufb6QbHL082At3tYtJicWi7UN
alFtgqDdDXPQJFbF7ETZ8BWAbtqQo+sBI3QjjOKyNPesCNtkNPjV2CHTmk0z2FS567wIJTvUHOcb
lAj9mCuZwPpjTAbVfxTRBPabdfw6NBgbDDD0QgA5MS/WccUhMjUI5dyPfpN33gSTIphybqTZ4eRZ
5JKC/foVYs+A0tCx2qgFgLiRW5ul5YlpggEwQM1rX9nTE5unmzFwxcarw2c2Dlk9aXuDhhZK/kbb
bYpAvQCiiic368diduasIT4QOOaQkxodOXcS6DaWXOblQL6BTHVtWwvmhwFruMZZHu1O9/vO4s+v
A9DZqoTgnXPPwYwCoifYtCjk5m1p791isJNwGb3tPBCa9Dbeu8XZFozybm2hPSnW8myZMwft15gK
xtNx8JxdORgJ6plPBsXwN36FOiBQqAlxPBQmPSPBscTzIbKzohNiF2r5UCjuxTYolyamUl7ORpv8
tNL/uZJ+Xjn+xfCg94YuDuy3XklSK4T37coJC13CxKhz7uRIcHj5Q6IGXscDzCR7U4gtQBHxQkDj
seZQ3nrKwhFKnqppsVYLJDdRZetvQm+iCWlqtJT9Hge+WKWu9DJldtH/ED5iRIJ1g8bnTRd0nyuo
YMaoUNk7BXG7da2Rgy6fmqJvNnQKD1w745GrJenrxkRvVNdZZddD0gDYkztzzw5Oj1pebzpXpYMp
TE1YEXNWnR1Jn/pZ7gOI/O1HFj1gCQSpggLtxjDODEsfW0Dg52SIbiPAT69aI4orNZj7KJKPgavm
vQ6MnVuiGMiF81Eid1kKwatGaw4VSQ8UsRWiePGqWwxCL3x1V7IRdtNud3Qa1z8Otn8bSsOKS9X/
KO3ROWA2b6BVYSWeXwc5h66GN3KZupDtyx133Bbqw2jbxnb5dqFiJoAyAcgDnKdezWcu9tDINAxl
LYFzp8bmR9HYZ1tNNBN9UKbCz/xp5nlo1l8I7izvI+g8u3XzaTKP5lihZqDNLGB2B6kI2CaJiL7A
NMnZFlZI424Gik5TgEWAoZrPtR09tCVceaPgGNDOyiXQmPnsj58LpzSvUEq/pkIsu2nV5+98m93x
2UCXBDBsKKQVufyECt2Qzk1fJ1xmg8n71NAeaBh9PexnRD9EoEE2LX23KWVjJIBKgZYlus8+Bn5D
ab1TUxNe9XOZ1tUy7CsOusYEl3NR2kaswvBu9jndeoPnZUIdKaziYtG3kLsH+brjsjqS0E8G33+s
jQ4zmtqJXw0UESnc31mrqw0vupuKhnNGjeU8QZEkVTNncUj9CPwDSBj4lV/n2rGfUBgNty1aFEQv
0Fyeyh2DfWJs1GaP96JxZrkw5Ppeiwinf8FoLOcSDQJ4HGazO8Akce4TXcEcaQqcOpYVuykK8/vr
TkpX5zlJ6iizwXiYC5xXtSjZoWXesdITz/QQtuDHL/ZmLhyKQrQIknEJ3WSsXfPKarrrtjb9OJpx
B1gSc1IUMkyaEr9M2WZWBrq+9ei0xZ5bbxbbetDogW580qd1QKsNI1MZGzj4ctaOQ4JSSZ+ZrXoo
PPVpHpCEtKhGJh6DqVIz8bik3EVdGuKiGrs/xwPaM4aLr06rk9GmhTPdEUlrkNt6Kw4iGIdJNt2i
nL2bhz7aDNOEdNjAJPPnCrBUVW0Eq9ORmW0KtY1gVN4VoZOIXVPcDxNO1hH5XdpYtMssmQ+cBXEr
jQPYijSR6/loLigHyhqObwh7i5gGRg08CnbtvrOQhgP0mgbrXyNcJ134f5xCkz24Mymeeejh6J2m
42zE9VRkIwy/94PrfUEeaNzKqD3QcHHiYujquPVxmjeLnhLNnqxZU3SqbLknEw8S1WHDH8s6jpZI
wP2yhlSiCRmqqXLMvd8uE960wgTTj70l++3IVfHkWJk2533jEHfndwJmkRiReBgFgpTAvJsYCqiG
S3f1UAv4gAPQNrtdtGGLfrBCxnOgi39oA7ZnlTTKRA7NUVPZPRhy+WGPhXPb9PeTX0WHjvvlHqVb
lTQRPS6Thw832I5hsRhty2X5MrAQrNdZRrlHrDCmjgfXZZfTA59rnQCD3u8aL0BYxMU9SoIeuhVo
1ykseqco3X2xlO7ORK+AVFJlTRGxPZ+aNrMCmYAzenRG2OQGCVWlj1ZG+L0Iai/DEa3TgmkjlV7p
b8EYRHkk0EbcL2Oxqw0e5T76B8AqGOJQIpw+WM15akznjGJHBQjWNGdkKdp7BYWvBJikKVGLNyc1
PGWfpgDO6RbwDzu0L8jOiZYhtcz6epSz8b0FwEiD9U4Q3pC4CVV3Mk3sDKVR3ZnEGe5rr4l2AlK+
mQWYtIyGo2/JryYqXRvZzDmdtLdFB/mhAWQ+gXiMA89UxzwWjn5BDWQ8Sd59ayNWbTtFmnSFCyR2
NySl1HQnxYz5IDwVc401rUc9pgaxvBhREprdobRiswOcAhDyPdBi6raKusQu6ggoZAQ3tisWhEHQ
HRGhb+WKSKxe4cZj75xHeH7cNd0WPDZEkRiFtDBFSmvD2UOfJJ+B8N4BU2UcvAFY7bB1cVav0DzU
lfeT39xHvgySbkTRrIuOACYDe1RDdFNLK4MQSXeUffN5kAvNlGde9Yv2EBlY1zNZ1G1I9NFynu3J
sBMbWLVkjMiD2ZPcLMu7KFjozmYllIIqFcSaL93OnSEwCc3XfrMMJ5CVw5iDKJYijLZRv7PbpEcP
JIUUD/Sq0DsHlxNtYmk9+vbywCsgLTUMex1n8OKZueKl4OPVUjTmZy3ksXQjRHtFeF+yhh8EVFSS
wOObaQi9rd+gkKNRqdlFBIpMQIlv4Ookj6j2gJZmep8W27nxS3jXSkr4jaJg9zB7ip7oZBa4PU/s
gmEoniqMQBXBa2Bki7WDVIT4BETvYgfVp9cvWigkISUGM9SDCXZYuf6OB1538IsQ8hiVvplCBxlO
N0b72qivBADJV2XdlGBcmNf9KIyEIikCtLGLNfXMfceqaufZmG6+LlBcOJPe8q6ULryrnjb7vvHd
K9XCDNZDazp3/DpjM5k2k6mfm6mnacnDIkGVA6j23r/uZjVA29x4YYW6c9FD22oL9baSav+KUe+Z
SZEHOGjOtnanvdG9GC6LksozsDWahKcwddlH3jA+KiKsRBf2I85kE0WWsk6Y79MbBSxHgsahieOx
ywqFI9dpWnbwNNr/jbzmjfQ3UQcd27ZqohQrkqfIZ52ztyO+z5NqKKujJb0ECw/+8v38nSMjvKIe
U4ei0mfDYO6Msw3aMV3jPuLpPpXLUJwaE7hxwzt3UfuI6SAPkC97hh+6czv2w0004nf4Q/tJtj05
ggBPjmXA4kIsR3tB5A890unKREEvbZZ53MuryJu8reWyTw709O9gqxvBRzg3Z43AZXD6g6d47K5b
7gz4iPPFitrp6NuTultGN7aLBOSp+smw4O4cejilROtvG4S/aZFYNjb5sms5oI5KIvCVSH6lsZcj
h/yAr7IqePZZNWYV8gtgbsICHo8FvEKUgiyt6W1L5af2rKaruUG1vWRVuOFAmScmcPXp0JFuO4bD
D6MfHyKnVllR8k2JkCzrMFMA3EQP36vC8FAa1tanZhRHxs6G1+PRLpDXoFJ1JB6pY6CMFlhvOmBf
OJLcVciGrogRpO3gPhU4n57qUAz5jCYm8EdzHRdup+96WMJgcWhA7AnsgvuhxElfeNEuLKEobcCm
JCNdLRKFzf/slfwAKGQBeqhnHwYtXkhriivtKoIpaGVh0BrXjjXc4DCc9nrp9qhnuNfcn8Zj112N
EzmLNogeK9V9KxuCYuRU29eSTiQTc3U/zyWaH8W9PXyrQmDPhd9Ep8qTSMF1xHJXNAPeRtRljSfb
rF+w4YetzsxoujNEjwTDcMO8dBbcH2VJD9RQLJEI+NboxE00yaQDVjZWtkDKJyFRShsZHhZEcqnv
MzeZsU2lSOrvuQ1zmIYVxtbwTg0F3NQP3Az7oX3X25uAhOZm6sMJ4oMz+9wa/RElXFh6gkuL7Ii6
22UI0MlR5vQgwZWKJIu+oBIhY1I01gm0Ub63qA0OXtuXCaW93EWGNhMezPZdtXLzS3TKTkVpyKyh
FDuc4yx545fFdQ/u36ZzCqxNc4hN0Oj34J0A8dot7RfdX5eNQV4Yo1YmgqnfIyEpD4iEPxPs8LFb
D+YX4apnsPyrexIhnKhZbeSeasWGGThAw4Ue6Oj1X2eIfMdOC7W/Whj9DmiAKC+qqI/HIXBuvChe
RmzfNNIh8lhmZibpnT3UvTDbAYRdtcPcawOuOw8OHzejLbDGqQ9TMF2pfe20PEZVq9mXKuBnZuPM
aUwccZIvt05nFclktuLMhmHC7AGhxS2EvZGYknFfjuIYDbY4ojnmbqvBu6nCIxc2pPTnGT1Jp+/t
RACcGZNguGtNw/lHDNtR19lh64XbzhB8ghGGg3Uiyj0px69B65Ar1Gb3DBCkGIlcCVcid9lZJDy1
vq2Pi4DrU1iyO02GIPMjMiYV9tN9OQ/wZcee3jG2D51R7UA6LjOA/cLYtzi/6oOFJQCWYp8vIAsm
PCLyspy+LWatN449+AdpFWg0wlcoH/wepwg6r6cJqFm2+Ahle0KSWnlAVFPn8+TW7QPwJPCuGRx6
F4WaJBD9/AzNmWJrw2QcFl50hbpZS0JKL4CBSJPhVbU7XcEnHlbrdeaYSm3sySrRy6xOPq8QioBY
tgenMF6RBvveIyCBFzbUnWeE6EN57aDuiPRGPTQR3h4LOI/7ZgA0W9UnwVYl/doL0nkcf6Cwj/0y
chNScDiy2b2Ied1aWavcLgZaoctsAs7iGAwOSv6uvaEW7H/LofJOgwOj0krq8QoJBU6XHs0kbHnt
EqDqg6hGu6CGmUuYji6ITgwTMcejN/mkWAY2hxNr22Kpjcg8tjtvay+03pBQbwPggiIlp1xNY5fO
JoW9lS36GAfK53DQiTKQCInGP0bQkII7roS7p08/l/2mEpMf28os095yY8D9961NWdwChbOto6na
ENVXm5KKHO7GAxoj7pTBTCoGZmjaWADlwPsuFIluWnfvuZk9eSDID5POCCf9xvLAPOE2GFM4toHT
QJqAWNx+NNqR37Suec9AUEuIiIzNEtjyxivAvKMTvR47K60tc82eQhx4IUEB36ZNytyvAfLvbSTo
J80HdXAtog5AaWWsMCkSPrMB31lEh6YLnt0eZQMPRimJcCp7a4i06PVmrIJb5c92ujgCxTZ0YBcI
q6IZqEIUd6IXq0COoDvzwW+mx3l0Po0dCheOoT/bwFpCT1tlEcBvqQzdlDdgSfZlcIigsIGjdf3g
RD4zapAktEbUcacmhmo6GC1Lux+w+LZLgbTKqbsfZKl+FEUUpe6M5JU4uk55APwzsJ85UgodOrt6
tlK/nYINMr9DBx+xxJ8VDmwXJdhu1il1LaBRJ7lfkF0kXYTdn1MM3DiPTVq65d7AzI2FQmbY6ae6
Ukf4qhcbzLeEC5wZg4GHoV77o0UgCv2XOSfFcic63Mr6P8BbhKmzhM8qKhNtIKstF/+4fl50rr71
bBqlfEDy6U+th30mCK+DhsVALSUGE8kAZc5kMaM2sWfvM/G8JBqQgdTGkhkNEptGlAIhpvQzo2hx
FstIxp6PQB78zriBfw8qLaMNdD25b7jeNRTVgNfCaefWYWb3u7BSUFUu5pONkL51R4g0NLjjCPWp
BECyLYLTKgEPyNkFzMFq6aULKY/SjrsCrgGFOPVMLyghV5mcicxgAl9uSCBvlFEu2OtUfURrOe/4
eGhm29kvwxkyytXWYMUXzcnptdjKJEScZTEuqK3WVgJ8WZ8FhnMqhgLSXvai947VGP+HujPLjZxJ
1/OK2GBw5i2ZyZwHSamhdENIqhIZnOdpDV6CL7wHAwa8IXsbflJt9OnBOAcGfOMfKKFKf5WUYpIR
8b0jPRKf06T+LtLGeqzLoCnG/KJ33/HicO+YyrmsqiqQSxH5esSoq/UU8YGkJimPx6TI6xRzt/WE
nKNDdA1gBtF5alZ8QQ2se1spn+ykwiYyiH2nZ68DLqgtxQJvWRXpq8jkcU8IUvfjutgVLidKOSUb
Y8q+3W6a19jZ/2ix4RutaFe93rjcZU5zyrXw02T8XbuFgqerkr9FkVNOmJusaDEtibSZ1qtexqtI
d/P1EsqPUjGvSekOB81kDaspjlhrbKsUXGT8TErCkYk+AeC8ZTyhXtvb9TyB4yPx7XWQsWU0jmkU
1W8WHhavJH3tUukwl7GddttkmLO9maaXJr8N0dgGXYbdJhmbaocnqMShOCNf6DQSCApVBGEhZ55F
TnZGB5+SqcfIjtMdH54QuRWeZU6fWnE/H4myX0VddGvSQd8Jl7qW+bMyw4jf4xoGo1oO5kDpvK6r
a+m4T6STKhzn4C0xSJyVpezW5bfU5KXBNFlXkqOlwvibdmJXFcnzJJt3CQzHX46CHHmR7056G5iR
O2y1tvLanVCDzDHcvVDoNIgXzrFymXWvfim0URw6W5ypCEjYJZx3U4rPrjfcI0I3WP1mJLkkyy+p
k3B8juY49hRbrrWoSzfzMMvreP8g9Kg6h8zyP59SFLMFMgKEiovooumptXNClxI1uycLfSjORU7+
TJ4e5tI2X7V8elGU6FumlrOyhZEGCIrlFoKPvsrR/lUUDedPWX04nXTXTqMHdjH2my76GESGN6nN
TslCcI2Sd4zj5lM35XL7AyU1GviaNiWDBxbyAnET+6402k3B5smGpBuHcsEXTR41ZqlIAV5yUCg0
t3jQ832KjztostYfhDqdRbGYqyprbxZwODd4qXou9QOm4pgbWyz6XkbTKhp1z+k1LN4iYu3JucLm
nYXpGyPylqgyV0qWIFjo6pHbyPkVtUJdsVatMGz0hNGnWMmwpW6IJfTSlqnbcOMiqBLA7ZZjhtXz
z4rwg+RC1sy8fQ2zQvvrjhAmyqNEOQC1Yb2P5lAFYd4HRWGIoDWU2Y+yfG0zVR4IPHuyLTCVxQBK
qC3YKyTPadezHOc+ACuHT93v6kjfoAtetXEH10LmRlBaTrTVQC7nSn5IwaJp3tlKw8aal1bjl9aS
L+TKZroWzVervwzlKK4Iu+nkLXXicNUFgYnDCVYqzVZ1ZLOeF6523pSpHyrsxuOQvVZT9TrLavSw
O+UbfiB5ySC3iG97GlBgn9GBH5eRtnLgsYhFp6j8iIKvcyWQG6hGW3hwGtapEL9IqqVxKzH4QbPR
WWWzpm2xxwUm7MRMse6F/dzXlznaR6AgaydncW5da1rTxSOYaFdxoX27xjScEPigr4jzT7eNmrfU
0LxpyTIqQtRhb+WI40edotG6QUafLKDm0c/u3TdinYeuP7dZ6S926NtONW91Sldxjh4RaD1B+7eH
nw9GbjI+uT33zd8+RxwmcueXDOF9wB0nDmLq2FR4TtaAZNlx0Mv8KEusYEuR8rP/7XOaXccbzLt/
jFbRzhPRoue8yp0dNaEP4QTGxVTdBHkn72BxVn7YJdh+kuord0ys433jncLJWC+cFVej0ujeRPQK
EtBDksvady1zL4vEvQhGXo49d2GLka+nCbUkcdyStyPa91klWXLz9z4ZjaDhhlm5y2gSrABMHiOl
2Lp1/IhjVwu6BSR/AMwMQsHFlxFRoLVV16exdtcdwrqT1iCDycyCrz8zaUyacgjljBaeEmgwLeMx
Z03bmmrMa8lmmZ3SrpQHFrGVJZCUW0YHGCEmTrPInaJLWA/DXtPiC7kKSbgK80I7hXguwh6PSwuR
AgwhruP9A+JFxataddz8/PGv/0NXriF8+V2t5IKtmfrDWPT6g5nIfjVGFC+0DA0Pij8xdz1WToTe
0py7fRw2+WOnaNlJ7dqtiTm7mpyaDunEuHaWetapyvXKyEpfNClJHfAiRxI+Fkfjtmgn0xOKXLtz
1DFAJ8vJTYyba6JBiiQ1vjo3wK21j4umh0+LY87rKorvIb8d6jsdiiKaRXSbm/K1K0t5lXbSvrTR
fhiX8jXLpXqGUQIQzvKS5rZE3dY6DtTuM+RYyb6Z8KPk3hQq6UrqsQ0LYSseGKPhEanSrpbeVH9F
jfod61aBRzM0YUC7fD1mc3+WenPWRmBeXeEdnnnta1OBGauhqUNOS0IjRGiZxXEZOp6oXNdA1dtw
o3Utx5mm2bWNkzwrenLJKyvnJkJmFif6sLLQ3P2iMbNRvRzK5ndhofSa7XzamkzpvpuU7THu0t9z
od2INImPNO4EcOnzHpdTFBijsc+nmZYMh/oR3pFqNSnVrmbX3pd1uYtKZVhbZvvslJWykgZHEgpo
I/rcSP/4AUAqp+Z8XPgs1+7GNpM+oBO1WufQ+CthMdIJhRNqOmYnhe1lWw2QjubCYC45D68WVUDN
5eKlqGZlXYme/eWuqTD65EkW+aG/t6Ik9+/o4rf1uwQsNFsiDqsQHRVgBKDmtOtje/GLonVWYVyY
EK/jzuWp2JjjC4XzzcqiueY11vvn3FmGdWLL8JDjKMvn2XmJZS6CghTzXUErw0ZFAOa3MThPkUT2
uxyMfZGOxncXAd1M5fypuRzyGYPiwLKaONDS0PF1oxI3VQUJoiHBfSZ9OfYJRs5f3SwVXsWx8W0e
+5qAE/d3aYZ8dwUIUcLiM60TnpTW4a2lsoA9pLEAs1PLkxB4r21ctiCNnEYavdgoqHmOyRxtCydV
d3eMh4Bwn1DdwuMdlGfLaa5K37/UQ8xt0DoBSZ0x9Fqv7xM6plH+VEEVYV7rnPR3X+nadYiUk20M
4SELCYSBhu2518zwUCnFVnURMLma5JivXRsrvsceUZCRZRh0w8g9jpALd0zbi7j6u1Gz07WAHNym
XC5qvpsZZQQtiFq4aIFeOTfVabW1G0KQJXfdiFPJOlAGq4CDoOsKptOTIZOrrjByqWN7bEwdYAcB
TL606s5qm92S1gz8qnYRfVT6eIi9csCZYHF5QU4anvrWWFuTgtA3Wz4S2ykvypT7DsK+zdBHYuVA
77LOVs5e0313sB5/phUHJgDNhuNlqpF6o7OPqhasnB13Vf82pdFgSVfGa5GN4FSa87hkcXfSFGhM
/GVQlVq8nsxfhjWqXq3iVoo5BvQGYTpOWxu7LF/mm2pmWZAvzaUfESdpalm+I1kOcj3OX5jDYMGH
kIs9/oKGMV9tZlVflFpy/PnjgvoiSyvtGVbWXDl276wLBJj03EB83z+A6n3Pw1QccxC8FRLczCcH
k2dULbBHNLJcL300eU3cObCBhnMtOzM7hVq4ldrkHnpnOrqzVZ0wWjqrqSUEscxpmrYo4g1oVJSr
aLEe9LIavDir84MsXYHjAcQmjqJuY5ny26HE9BQ37E65rC4QoBlIC/pVrWNTsLKRbkwnO/x8yHjA
VlPd12ySqvawdFWyb0IsJKIwXqtQVi9gWmQNO1Hw8+7I30nDrS5Gm0rnjpNnrFIpjShoPlqS81bb
XOdepoE7zRMrsk6dCeRxmSSM9ta5bKSxt/EA7IfaXE8h7F842FjIMsj+SaEsoHYy1yuoCj9Q+bzs
0/TDqXprG7bxS9b3QJ9LfaU6wd3+XCLg4xdbLaJN7djFQVhzcWg79bIky2tilATzx9xZyADRmqbq
uAIgDsgacFfO2J/DwTK35B5sJkIGAt2JGOI5IXtlbQ+g7ZMfZnSVksNvH+eo+YpiXWeKW2BrAMU9
ubgoj+4nhhY4qGhHT6Rq5beGETOMkRM4Mp4Z4ntAvrNWdOfJCksALGbBnabNd7Wy+N1EguKHVjOO
YfUgpZo8yiUlhjJO9/NUvsn7qboYTPtsqPqq4SDhmQObZmd1z72uGVTvOXInRPrRJGGypaTW2kh1
/Oosr5P7pKcoRoLB3RGXbilZAVsrRt/R/KFuo1o56uwZqZOtnRBsQnFLyYUQh8VN37UFyddY94L5
Nsy3ObMmbWmGdho46Ps0f73Rsm1uczUIK2tEvURST2TUxVoKfOwcDZgr0eleElC8rCjBQ2JNfmRV
e1WR2J3NWt/l3DandtEe5iLUd039SNeltkbgBSMdYRW4S/Qs3UQc09prpPKKZ8+D6VVhXkMEFMY9
OItESqtXDELRYlBpe86OhoLlQeZ/qoLD+lSHl5G1xO9MZTOmjrtVM7g+qZZXqxWvVbdMr0vBYb2C
+faVpH9FA6UiiFiOaqiaB7fsql9NG9q7ok3UXWtUs9ehC9paWvIg82I1TqVK/WdzSjjmHIfm1Uh7
uXI02uNLAnix5cfvvVxutqvwvEQeKjLtgNEJQKYErck1Uz0ZT2gUlAdtfK0LQjqgTBNvsiiIVghe
EEpjgPkNcpvEpPjri/HrR1oHKg92wYijCfE7LxVw9qFLgz4PJSdc6KzB7fx8JCxthGrxkr7UNo3e
eLE1KFe1IqJCi1njScCcCQGyNEY78THlunUhncMPSXs+EqUTrjnhC78fH1Q35Im4T6yxKV0/M+oj
Fo4hIP6QqgFOS4mTPMX4iYDJOD5kOgtBpuvVdnSNMDBDDuR4aZs1dGEVqEmJ9gbfQ12FwssmyZFh
fMVhax5oPypXcRt9F6IxD3c0WtGRo2agUr62KA+dBm4WUsm4riY1D1xCTM3RqdL1MBYCoYhzoYkL
2crENJ2zPCIOnK6L/qsrlnxVL0hQgWb7daW5lZ9o00x4KU+RaUDATNVcrBrk/uV8oSfK72mDWuVl
jW8htyh41eRbO1TRpmRqWlWumTzO+cIJGoAoi7FmxrGVeHaaHbTBWt4sIlOqTHlpYzFfUMHf4jJF
OHPndNsqV9ayWRjrnTlAg6SiozHzIHe170RpNK93cBFEZaevM7cpjiSRkWLItp5AP6wW0u73jTpv
C8XJV8kcR3sRj8Uh03no60gpV3bFhE0tYMxoYCEltFh5nToMva5R7jXMnafM2jOxkN1Dx/YIV2B8
aipMUl064dYFd/PaeVkCJepwUIygEXgd5qAYs7PTNE0w1yVaAyGXVSOSca0uxWs86ZGXLlF7cbX5
y55CI1jUDoIjdjehuAzktKHZNvKgboaztjA0DWVJVqMlTsP9nIROa/b7wtkVjd6fG8xSvlEWZ11N
m0CZlT9aykHS7E0UX6xD89whOsirw6hELeg6tH1LYYNldYcMl/7RajUUrB1Er9CXYj0UieMrfa6x
pGZfJOX7S4+pd1L0r8FQ4g0ia25rRf5yRNcd6HUxvMailz0s+ygQGttANxrLxcxDz49Vq31G+bR4
gxbtWH2jHaECcOZ18w6mu9FGYMxxMji4p1ic1JZmuyhMzVOjRxvXHfAmOvpJKHW2Maus83q7Hfd6
FxioyfZK89FJgz0FLD2o8/dZ5u5RUbovLMXas0bQShOq6gafPGoeW5bB8nNjxBcAiy8rD7+TONe3
sal3fsFeh7tpibfL/GHl5uIrov1qhpidiuJBRia2BDUNfQZosdY1jhnRYOpbN/wje8cJqhp5gBT9
/q4QrLT+pBXavGrph2Aln7JVtijDJqpWSzbtWPbZFucl3giBV4UNKt6hqN4mqhz3tgL2apm5BVlu
r9I5Uw/SaXJYvuUrt43oFJZSrFuhPM6D/Y4jaEL/nQ87c5oWP3HS5SG9b1N5NLwguVTgdLOHIu+L
a0QLK9HQw7cyzWkQT07kjV08r3t3QhoSpjYsz6Cx0wLhzCocak5v1V5tqnhvNagM07m2joVLRKAS
FwX5iwaGlyIlR6IePztd1JAL3Qrp9bPQm3CjOo2NkFY9LzN0dYptD3ZMW4LOSJ6GpF92xKhcMgVC
K800EGHsPmuj4651FL28tLmFSsvV39taiX5ZowByUqA6XGEgoy1A9cnTsRf3knXj4imLHp2aVOxm
Qx2P8IsPU2s1J9nebKisaF5MeiJtiJT72QkijvHOOmZh/KXWnMnpzUQHbSXVAb3fLYutTdsX4k4l
DF5PAN3LoovngRP6Gg5wORRK6mfjor/kUD1r08irtZEBYsWm26zCTLiBUs0fehdWW2VE6iZr4eM1
7zdxlpVBMg//od/5n71xmoODWAgTO7HpqETl/6PIlyUtWyyrXG7gl8omKyDM48zNdyHj/jwlvyqH
Eim7l8qK0SVflYkbnQ3cWx13WqtIJUBT8h8lhf+LhZQXhe4dGw1xBDxt1j9p8Nu6GNDU1ept7u6G
hpFR9lW7a4+zXKs3lHQ7qxGiww9thRMst56nZc1/5Hj/8RL/nUkDvywzlIGzktgcRpmf2IK/M2lo
9VgmopniZ6qSVU8bu/ES5dtIq2euhfyO5rzfxsXyBbZxbATHg39f6v4vbYV8WQ0jKyl3vACOnP8k
cL4HeAx51JfPSsMW/AMLTJggdMcf8RDs7mitGJV9PlA/R4pIgcRxuI+eVDfrDVz5/QA8zc0vkivF
X1/b/2vf0Ul+NWVbfnf/bDz6B6/S/0fuJIpgiOy63yn/jj3pv/63//Ff/vv//M//6e/tSf/2D/+3
P0nX/4Kih8pHUHUHYu/v/EniLwjaiSLBoSQMQkH/5k/Srb/opmPQ4eNgbob1+Dd/km78RQfQ58Vh
euI5Nt3/G3/S/aH/uzuf4F9L5Rf3PqFHJFj+0/PnKKPBlleZ17u03i3vEdemg0gFMKGXsxea+Tcj
5vffXaX/g7VDwAH+6/el2tWg+uZuaSYJ9B8XI62Y2VPdUrsWTvZZpN03ey251sXGVKJPta7+LBES
oUrbKfa00ozoaBSpP2rxJr7L1YptfB84JiB5RaAqKJG5hqHxIcd3d0zBHbQaPdxESKU6Ss8WwKFJ
N6zKXHuLJ3VDwhoKwBgKgqQTJU3f3Ryat0FWZj44d/CzBWsulgUFQbO8T6WDlb160obRXUucVsWY
9hggEMO5CuEPEx96Z3iyeKEy/XTJDhB6vOfzwdi3PLAacuasRCGCesSjjfNhiIrHae5PRZxdwI+Q
3qTVH4Sf0LfNc5w8N0UVs8vNz1nBi11GzAbEiGmmPBiR8wthwdw5r4NIKG7lVOcax2yBZreGVd88
xqhaahsBqpsc77L5qLU9JOObsLdf0DKZDVclVNw/mlVtl65h45EDmxXjf95eM2kdVPmShsXZtkPE
/rlflKpfaNrGNfOXqMvfQjmsZt3a5NluclAVuXMQ1a5P8vXTdO+ZSZydIcV7ozWvoDjHlJdgVOkz
WkHhsbpZfkx2+ixRrichJWDpWpuTTzeb22DJuOAhjtl50tdL+8AJ7amKu2KVhB0TlkOggdSLly5E
ilFo6Z4sz12mzW/akntta3LcY2iqyGwZ0+6hbLtr4ywHLf8ayuhPQd45NKWekyz1yN9pONSEHwoM
WmDny7sU1ka0cq8M7eRpFjFjy0G0qIKc9CDr9jfX99xUxm4c7ABbxC2pU5+skHVzHdCbhyC+nZO8
lX0OHtEix+cg5zBkhhd1VOYgF/Ntqh/SMCXUh8zbQTIbLVl7KWdxSXjUxgb7T2PHLOTdRajDzVjE
ttbGYzybYJHJvrPdYMRpnfI6RrpBnSF8S+9zJ4HMweDQyFhUp6rIdqb9x0V6MXcg0jIciZO2v8gX
OSpVcy0W522q3sB7TnoqVoWp/Fa1/pY5+XNd4gHpjTdRdruRU7I3RTbzqVtEHuBp0FlawCROVtSz
0cvbgE5grhDzE1PguWSHqWF/Q2iwq2S4t+2e1P5M2y/58qD28fusZ4/R/GjGL/hTjo5Bz3iSi4Z0
f/tTMN33Areb7rxSwPI29NlvJBGg7/1FtPalDWfNJ57pMSecvXTI8+vymy6KP8SFqYgBc7wX+cVO
x4spkiBEpEyOTIijxLZBNcbfTR+dKBw+2IN5jIc9DrtD16IMiLV05XaFs66V6gUjdiMhj/nVVfax
C/vtVKBulor8tGsTi3nZr2kfuwGq+kkDSd/1Ft433ToOSsAzvJ+s9qZY+CiLsUVWEY6XotIf+q77
hdpKeNTVf0KlXIWDStUqftFKdSAkiTdneChKZue6+poqsginGpGhKqK1lplXe0jedXOAGWOnT/ub
VF5dVXylOK1XSA8vi0RkVMP5EDraMxZxx6TpcxrVL3YVvlN+dG6cYc0NcC3q6ORwhBii5b3Ps8xH
FXpUxzL1lkEQd02eAFDY4JNCs08B1RD1xBfIlU0xpJuS/zzcNo2ftf2DYoJ3lsM2Vserivze4Ywt
+qutiCviv6+pBgweiCjqU+pCa+MbBtifqvKptHCoTIp4GOjs1aznezK6PcSnya4/7m68zFrWeqXs
Fn3CopCO33EYPWWsPp38RhvLksUC6PTAAh1ftE6uatwB7aQfZgTFbUHE41Q0i+zJyeZLCKlAbAKt
KpN8cJ2PeijhcYmBNmqHLaGgWbt4EQsZxgkLm4jy38SRc8+7GAgJSsd9G3uINzC6CGRczqZRm2s+
kFm1WOe00xZvIWg1jborGPB3KLpNW58ZgU+V0X40WvFoNbzpBhHqkVK/1RAOHglbmX1P1OrkM+fI
ifWrfMMstOkHlEQYlFZFLT/6GaQ5Guxz5MLY2OLAXPTcjzjyumHayBSJU8q4XJ/rOtmTD3xeQhwA
1vyeAWKOOf/YdJ33kPiFlWbOmAkzZYvoQMtaQqry9EOdq8+UFAZzeJjj4dPu1G+z6r08RgtOuUXe
Abu4PQLDVvktqqX3mmrYIL/xCrs4h0bIJOi2gqmm3vXzpdGJh40zgmXmQlxNQ/hhZz6MWXgaok03
0IOitdZlVuNNg7fMdSGojFU6zPZqiMwwYHk7mWp2ySKZeGrzVKvyTd4rPGdwMAQEiiYfogYlaVac
kHZLYk22aTJdYy157OL2NQ/ZrcwdjPZxGKOz0zk312lvtJuDr/fbOVSJm3AeoU3+EJX/JDuYb569
1rRjOF9uT6Re6Gl+Bt84xsIJeGK25pG8NgIt5k09VM95DxhO6O+AO9pQL0Yn1kk1ID8f59cYS0uR
4rNd4BfT49StzUJ5MlJiEIaJMIkSybM8iMF4rOJwvzQRfoLqNarDD8FvMDZnkW8t+PyqkVrWqt3h
4z2rwyfI7ePiWATe9uwMs7O8pdNpbsTBmd1TVYkz4RgYezv3DTxgRdpAYB31TALMoPEiOe8Jwu1a
SX0l02ujfZqvAnscjR8B3lk/qr+nObndHUh4uvTEt1WrIa1hWyuCupqSA1+GYQQb+V3T8kzuP2TO
0EAhyeazzMx5kzjLhk69T6lqEzEbDiIdkJa22pi9eCED4LtXyCtJWdQOY1juekf9KGf12kxm5jsP
RRf97u30ZepxWKvxrpTWpu+G97wRj0kMcb2sp6wOpGA5VmkGXE6VaF4qAWCKbRlj7otuaAypKtii
nn7lSxV0UfyE+2yDeRHxUvZWP8z9eA3L8NGd8s9Zd5F2JO2fZcYZah2lUp6r5F64vjTHXC1/m0a1
Bsu4ulTFi/xBTu7AhKVsl754TRr+ItdHr5OtDh2c6v2KOJcK8r1BxDsKiGn8LVEfoYfSf8+2/tGk
9yY4O2YBUvt3RxG+qJXJ00Fe29oibDLxy8U8k7P5oAHV+T1AmxETvevWG/Bl2zMhplcxYh4smYs3
5/GnGTu3OpafgPI8ar2GPU45RwurSRUllV+hlfUmFswEwGHsjX1ty9wzeX49SIdVIRYkovVejlHl
L529E1P6CV3nuSW9VSz7u2pQ1iF0lCfu8iJWae1lQRvgR7Y7eZXKcU4Lp3U502xdIc9DJj69m827
U9R/wPIqdYCMmT3E9Ru5RMFk8yVMjSjsUX6mLV9i0S2a4LW96wyPbYvtcAnH25jMEpFJ9qsc07Xi
1g/wnAgemqb3MOa+9iYWfBNC28s0JeiN5RjmMdn2msIlj/B3jmSPlPovBY6Chnb8Zigp8Df2qzzn
W5rKO8qZZKN2glcn06NWR9iptQm9QAI0bZ0l0THYeV+lEd7AEz7KDA9qIfIjko5LbobXhsU4cPvk
sogEirLmC8k4OqkivaD5MQqbNdxF8EYUX8n/wO5jDncX6m7uanJo3Pi8kInEid8+Z5PxgMzbDO0b
Pmsi7nJsQqbtq2UPHjivh9A490b8WXeQMrP+oLnveTT+tvoEfQXiB7Yv/CRUR5MRQBUw372PPhMT
F3ypFJDe+jnihOxNJK20vXsrqCHj7TAfKFNSvIFjkqV8oL/j7ddYI/vuC8UeQu/WE61xDqs48dts
IDWAy3K3bowjG+UUfcJhOt6cGg93BKRAGMEpAO7eqjMCQOtTX2nomgaLVVPpT1JRPIxI11C0b3qZ
foKirrMU/9Y0xsShCMIm1N68KTWRDngLk0T5gyKpXYUAzH6O1DO16oQlXn5nwqEN2LZ24dy+aXr0
c/9r/S6bY4LW3ZuJSgzbpnMjBcET3fy755NR4vyJYy51zoHkB7Fxmgf8td8/33nsyoQYhfmcYMz0
soo7ZHTIcHDvN++kZseQkQ2C6bvAWu+hlwqIEPtQMxy9kZHx7qs3M+bvJxU/bQbz4d1ZA1pboTCw
0vo/d8NQhnNA8YonTfw/sx6WCERddCHRA/6Fh8hGPPfz/QnWXUOsmhw+RLquzAHOm+6YfLBXYHbv
LMLVenbrFzTa6Xp2jBe7x5Ed2wkFL26/QndCpURZvxnwQD7KrH7UZYAfGVY/joKl4K5TidjFwwxt
0s3sUkbzVrruDXwCUnz4lc7hTed8KkI2rVki4h6xrpDVlX7T3ezwuugMTcb54DbNk4QY7pL8OHHZ
/KU+Y8iogEIXOma0hyoHuxaWWBtFE6/aT4GLcX1/P4bCeCgm7k6jnR+myVfrZqu0XbeeBu27tufk
uHRB4qqgnln2WCgCuljL9VV+axfGZsPENzFxAMGoZRaOdu1UWnD0ajykbrTtBzjYsRav45ygsp0z
VNb4wBM7dYOFDHuvWEcjy+OPXrGv7XRVVuYOohh51DCvNYt0shaqqNVBzYzRXGlpIr37XTtC8/j3
e0txuUdUBKM+uQJBUzrBEOcOpGCpYGfPOM3F7ZvBNaxdvkbYT4FEBggHvY1qiwRXtX6b7wZfRVX+
IPvhFeShw4DVX0FKAkSoD2HWXAy9/hju9nwSYvzeKB6zqL7d797eGtOV07jnNBTnJs85kkIFQKr7
Q2PMPuTKS1lUC5siASv3Z14ZPieVUavtW3wqzYiWM2VAIYIsKTej1mjrAaMkCQCw4vY0B4RASV9t
MgbMejtZ1ateJjvDqXtYDEv69+2mKK/ZYKH7T9hkMOTc6Ah6Dgdp+9hbL/bUnnGfIA+DT6Qm0NZ2
XZXvspQOPCRBm3pMxl0S4ZhplyQwM9f1iQM6OjgfV/cbpEsxmsap7qzDAv0MDMO6IiQBRTYXvhzN
c8b2YSvWudex52OGdXqvHVkAx5hdsESY7g/FH9xweF1n5dYp3PUz4jjUAZhWOudF2lxwtHmfxFVz
wpblyViMnW2YJ32uLw6Cz6lKv39uCgd8C4D/7b44l0v2XbhoR0fKM9WBvSwZ7vfN2OFrw7No9OuS
7nCfMeozdhx0Is+9dG+OyuaZMjm1ZXsxrJ7HwsVua4XcDPr/Iu9MdmNZsuz6RZ7wzryZRt+TEWSQ
QU4c5CXD+97dvPkDQTPNNdJIkxrUP6kA/YWW82UqM69UlciphEQC793HSwYjzM2OnbP32tnJ71k3
zpOeBuGijuju2+OwaFuWjl1EBjGQwwTdVPExNY9xHt5h5z1Th7FD9cZJGOqcgmNaZsWy86bjNUr1
2eBlOwyuJDL03twzs0Oc8G459hZMx1kElTZr27efnSlCez6LAvvZT7lETTu0NflBFIODf9oXdPVe
hd5hWmdB+dJpebayCj1b0AFCBs5wdGUrcp7n7ZTSPkrEA5Ax8HLm8zxqxbbJ4uuoDt7GNJQ3l8JR
U+PPsWG5CQQhM6dHxFlGF8K+EA52THUMenjWsYmLZzXxXp3B/m7K8ak5Jqm7DbJhD+nnkBslXYec
ab959MpiU8q9rLWVkodE6ZjrqlfntWjOjvxS8mFhZeO6GfKLGtEN8eXRGqBSD9ltTMv3mvpyEcny
PTWnwM17q48bmfYLqaazuN6qXJ2GJgD726OIQX2Z2Nd2SK+uZiFouOZtyWDIf7AiNg1vtM9WVF8c
66vGbD0WHMuDO4sEEpWIe8wsU9gaBK2Bpl8FLf0SB4XyKGjce8lLk460tdQWqYy+6NgTSA5aZ0w6
3DreCK9f99jWOlP9MF2fUtfY6Xq6MSusArEafoySrPAm25BzM8tN5+Ti0ZsRmfkGUWYem+Wl9ZST
nZk7K9KTBVryhexSA92veKji8MoIvAo8DnpzE1v91YvGl0GlTjCMpdJH7dyr2w81198Jmnug1qHW
8K+6kjKSarOTU1a/Mp/rn4lCz044QT05TzMGgE7GbchmVYkm5mItvjjY+lmqqq92FK5UMS6ThlIf
9cZZ7ayVbCf7WP3m4jyLCn1uEFFLlZrLWS+1a0GNlU7YeZ7OG9PLg/Dyg161KxA+46y0k3MlnV9A
qihVOFLyl4z+Rq+MF8eT75jgtkanfdag+jO3eiMb7qofy/bR98pnzer+AQLuNyINbXObEF2HSCTV
sKdcxr9vX4u0h1CdqBXg6GaROw6GBPMMSB59HJNc3TqiWyRe3Fz/g8a5OmHs/r5fj74Yhiw/kwef
xv3f/+CotLUaB2l2ripn6wlalZXg9lC3j6SKLFPgp3OpyWHtstQj3ycPzhXbuDaoUvARzXS75bNN
X8axwlboUGBQEyLTQHPADmipLdWYPKl5clB95+SzhGZJRWkMh+IYdhp2BP2MmDYCYZshX7d2Pz+j
yXGJNRWRsrZIzw2dTdDI9xr/5KKuY32eM7vzopMjaY56av5JtNzZyjhofq4PZuxfs8io1162t7Pm
JgzkThbXwbrCd2YE3tk0mRpPZnu1p6xCs7TqPfkkXU5Zfap0cnPNs7kCLPLFna5eDDmb72gCyYo6
iCmBOBWW09OCQevhpMPcQtUwaeYy3pGkhjrCFnOLLeqVIFs2nJ07PVDnrTI8Tvv8VAw7vvogR+U9
E3TfkjxYK75CUcg2PZ14KvCJ2c9BY00VmpKxbCGBx0H+BFX4gCHhW9Wru1+y5m2sRP+AlPX7EPVn
NZJBZrgAYslyNH8b4kgnDl3bq5hnh7AxMLLsiZQ5e+QHeQynOaf3KC3OJC+ep9Nl4ED7B8vyN1TX
zwsg58ARNJimRKff+FGj05g9Juji7OF+0boWJb95Zpt4Ji+Rg9nk0BqNmDsAdUSoRIeBHrFqy4//
+GW4vzEgf16Ga5NgzAMC7u931p5AC05eYZyfI7t7zaMOFQbLw1Kju1bzElpD3ugXTnfaSulcVqz7
HBBCNWtF8dBKTORBc0PPcRsTqmllCBCXif51+lMdzRd2Tv7YrQFO2J75kt/HMCzmzhh9jsJ5Jk4T
ZKoiN0V1RAYU+gljKUvP1hNMSgmrS4dHXLNyZ6Gin5yjL1zpPGaALrj4JXfJIrVbsS7F8IqdEJvk
tQLTF0X62QgTPBLh3mY6hxIsm0UeV6RY5DfZedms9rtHQ7yTHFRjKiPP44+qw4ruuK9+5TJ7lcxT
7MGNl1FW/1Q5Ra+dBzTZM5mSRclkZh1B12u1Crdbh5BI7Q9TkZY145MutrnqRzOSOFyWtZLS/51W
O9wcmCwJt8Lp1mx4PNk14aaU6/ah0suNhGAY8yWZMv4DkvZPrN3vWyCfsW0Aujb5rH9bbM7gcDVL
lOysUUcjKDdmVh/dkbQfpk9WNM1t+kym37WucW0CDpnVgU5DrSBFU6W3CwRijseKlepTL/c6F3zL
xgLLtToOs09HoBVzaXjnXcqzrTxb6VQudfar71k3t/Boi1Agd6iAcSgK1DT+Phym6x0VmCqtNYiW
82BaECzsZy0pb8nUXLBdndni5GZqF9PrJAD5DFwE3RDlp5tn9+kLFKv/cJR0R4IiOyWzV62h0fAf
PyXa72C96TEBIT0BKVULDNLvT6sbKJZXK355HhnoWzRUEe1UCzRMp7Eo9oMVHafXkkbeMWf1tQEO
JbZGDxERKj/uu8YYFJSCxc1tl01X3HRuo4JuRUmewx8dIf6JSzJRviZBOob+qA/KutCDe85akSOL
1gzwL4F0e4g99XHIdeLSM+PcJ0jrM5+3UmPGiDSR4vCFvL8XmL2vELbecuzTFHPeczBds1SUPXPR
CyRfWbq0ooXux/euLLepB3I3D3nXq1ow0DPsU+5XwP/kc9mNDBKceF4KbhPTs2l4GFPLSGw1NqaJ
xTRUA6CFuOS8Up6jgkUcZvy00TTOxoA4roTJ+LONWhkD4BR1GNv6kCZ7n7wKZ6yvoccpPN0n3SEG
C6PQR1FLlQvOcJVWeUvH/Abl8x3OCPp9qFPjSIswM7Qzs3igCail1YHtSvUzdVG67DmWqiS0GlHf
j9xzGlqfi2DaxQdVPCd6+ClYL7MgdxAcuydS96j/oQGZ7AWFTA8/vQ6HBsTMflFq1r8VGswm0Dky
yFBOYH2WtW5vGlnRuTcpsKcvBZPgMBHhX2IU4nxp6oiT0FiWauScmlicvLhdl326T0T7Xji8mdMP
Zpf5VKKuXSo8VE23C9SIgZijfY304g093IZ6MyvNat7Seeylguw720nBbwWN8xxI5TuY7ltZjDuU
32l6oujp/PJ6exNiglr9PAr/lLbl/znhCvdoMudQEP37upX/+V//y7/9t3/5Tbfyv//eX7C6iFMc
RFEUFO4k0OCw/StWl21X1YkbcEkGnf7LX7C62p+EIG9VxTRFcYqc6q9YXfVPaFwMrD0UKEB3Leuf
ka1Mgqi/OQMQbNns/lM0KPoYVdV/q3hSyoouUgb3yRg7sNSJuKi+zT1DO/VQZf7mvfm/qVXIGf3t
xxn8CGEamsnLJvrs96CDcvAL1asb7akJ3KvU0QHa46aNufKl2fBm5c2bUHR0jjvyw1/amjhfxFIF
AueFQZE9G5RHo1Kvqkevr0uqm9C7L79Be8K+tmEoubAAPja1t0Plj4M8DnaBkaym602E9lkbUN7l
xwAUguqTRxKX75FnX/wRukPf4MyUKjACvMlFyeg8fVGz9lUClFzaQRPASMzmjITW3K5PZeSBYBvz
96DtnvGKrEyFOYNPIgVz2omldMKQHrAn0Vr1PL2cC+/YEkE5Z9Cwb0J5bomJxHJEu8wTcqMhm505
zA5m0cRkU8C6aHbCaMFF3J3V7othbSOtPOcvCV5eum0TU5JzodPWrhO+Wkr7ATuqhO5bQhyadak9
zOjUIGQtVm3m79nxV/3Ayd15OuoO7z1pk71Q21cn7tdgGeb5kD4nY34BGbbCc7JqawK0hxQxc31V
DLAvVs/AyyxPiYhuMmAjd5XnionmvC6+ByX69nIZMGjLThD5zyS77IJ+n9j+Z05MX5UaT31Qv0VC
ezEQQfR6ukiKZpt03VcBJCjOjWffP0cyvEaYY/xWLBWczeYpijG4pOWuyyQjMtdknHIJ3YF6s48P
NP4n+9c+s5lISJ6+GS6+LGXO6DdrW+onX6vwe/csHP0UBOp7WFQbd7R36NxPXGwflOSSFIDCxuTD
HP0Dq2hFdAmlta8eqsIn20t7cBTUM4XykATqdVCMzTBWK24IS1VZ2gzZUzqrjh0+EALfUq2Hr6Ln
6/r+XNXJZ11YwJTkaxZFyw47iW4CXtHr/EsBQV9nxmFMzQs+jMKJYAM7dEk4wS3aU3XDjT9kkNso
V7qan4QpnX1TIrQyr3FchnMZikMR5TvHe1SBjxpZuGOfgOSR6V92aTHuU66mUezSCB2uVz6kek93
oBn3RVB73GOTaiMLZV60SjXz8Hh2WfcIphEKCGAXTJPzWvcaSgbngS4wOT3di+D2NQ8HutU1k5Ce
f8mHngalQ6hR6t8boZ5ci0BGB4XrMOQkGajuJYQb6qsuSVTsKAJjOlW9tYo7xYNHQFs1T9X9UHE3
CLAgeyavUY4Xr4svvMBlg6uqmZorOrc8+kmYkDp6U5zNC9k4W7tsj63sWREjCdyMFjo/R7uDoCk2
kjUK2aPUUN8M/iA2pHA9CJv+J/ChyaUSsgKznV/1PJPo62d10mrI6J1TJZG8lA2tgMw8hEH2VQLI
ouQdP6qh7yiIwYX3CRgPq47CnSf8x6LjN1fdZpgah97ChcV4hGVUwWMkZQdnBSl8csgOktIwHNtw
I5p+X41sICcDDc2sarJDY4cLQ4wvfh+/6AguYvAEnZIsWfRLIr8JlXejDz5GNBUDLHDVAAhn2sLY
KUJDv0WU8TJsoLlgnwuURfOM83ecu0NK+kUpLz8S2Cjo51bBZYOfky8yz127Rn+ge06prYwl6L1Y
bq0BmINmHGpwdaTJwZUtuZRQ2IGSpWNVVPg+NUxOfmuF6yoobpXqRJDuWnNT6ylOASszHnjON0ML
KXqymy/dRsqVUJgpVHn1okvjYLK6LGhoM00GNNLe6ozfq/TSuWVRFBOnthh0fd+qw76tuI9kY3dJ
TQQopB980EvstAibr30a0qFjAhl8t1P56ngB8Mea88vN4o/AN+n+hXe1CPkJbrh0fomQKzPw11M7
YozvjCzCM0rnGB7kjQs2FGqvGR9ArqwiRcSEQhs7y/KRv490F/UhnkaUnbkMyifDd6LTUIsjXk+x
n6reoGWdZV7/4jvKsFTGdF3C35pLgaHblj2dyNDfSpG8SDv78AyeMoR5GFZZ1SVPS3nUpPxKC4/n
wWKpFyZKCr/GCO6JR0Hs+QJd20fcRh/Sbi+iwhwNnvbsK4icrKkjnPSXKiL2dky0OTDnYdFLvqYE
JUfD1GFHjAmeqO0G2UN2brx0Cb0LSpuuPIZjceOi3x/rQhJvKi99qHy2HncCnsef6+AYT+1fLXqt
muTDE9G9NbsXS1kjXvqINLo900PbEsm8/nnZiSeZZooDZMJ9CDvJ7oYX2qwfZXdKqvDrB9aVjqq7
BAxxwcEPkiZjWB176Cca3GEz2q9vY2sc6DYki0x3H7oh/fiZRqip8mrnDM7y+BWZ1rwaBbMU+uHV
Z9TwjsEVoXvddt0M0/V8aDl8G4/3Iuw2oo8+sogGWK70DMZEsSwkSDnoJ/cIANksZE4mWVmrvvoe
4uHbRRACY7nNwmxJP8MlQaRaG16xy3W+PU8XAid1eGmSdG8qPvLLcYULNJ3z9OEyCdMVCvSSXjaS
d+nHuyhrf3U5F/rUZoEGEfP4RJcValG0A0KWPKY1YnzNjz+Kj7Edj1hBsAnQAuS7U7Ow/GZpHtz5
ckSPaf2DFfvRqYequu9T8BpwEoF8sUTQhSG0OgZ1iBCLm5MAQoDQNZ8ZDwywjA71UP1GLYMINJbM
tjEABm10jvrs3ldnSxnJX8nLeh8rkGJC3p9gakSAr5jXeNxaPUBoiwvftpjXjN53rXJaqWO/QCrg
0XkWp59ntSzUfKtoAG7G5ovhQjeD8kqJVpGfrSwbEffsb/zNziVwG/zupcZFMrMC/OawFOY27npo
pQCLjGRYqbVXzCgGAaZw6s9chnKbfPo07Z5A8FJdKFAErQA7Pq7qOWIGI/6wSthGbpGLuV8AxOji
e8HEeRFInbfSEvg0fcwBwwg33NCh2JfPDQ780oUGZtXtoh05HDVYy3nh3ZOiuvUSM1bFS/B4LXVj
PFvqJGCuOxrv9MeCx7A3fzW9oa0Epmw2Qm3jKbzEP/BTiALDvKMmcZ1tgSJsiR2Ile0Wp1AofMp1
LndtHMrn3Bi2WnWFzGtc9EKH85KCJ6zzcptPzm9jGGi9VPqOyR1La1iamqbM+ggYOrlZOytLoA4w
iUD3Aku3c2CGA5g1S4/7ZGrN2xaonowBK5mD8V0KVmyscH7nBce02cXUxNSRYJgynIbg5l6akhma
gopwbHSKZo0ImCZ9giONIVMr9W2JvIU+wy4K7Xsjaw4sdgIo6dqutjuxQb9TAhJv1lVYvea5iirE
QvZpBYItyPAPdjaBn/D6/TzfBZNS5uvdLTEbVLlZm8+016pgfoh55p76DFkpItDAzeXOq1BANz6f
RxvVSy+Nj12Pu8R5rd1uOfbZM0qmdJ7YNj7ReIMu9D4m6A2yHiR17FFv5LJLZnWU/YrKFC0p1Uzk
sAL5EBB4tdepof3HNkxkIB8iH3oa/6J8nnsc9fPBoBcWNsVclG40dyZTT1di6YzoSXlqsJBj4aNf
wIynecpaY3PKzIXSYHIdfG8HBOuhc+w1kk0pEIvATWcSHrSXKI3ehF7xbXNjFZhsE0beZrgsfTyn
g7ayKk5Aob72Kr4aJTyN9TCZgdHo9PW+I61Eqf1bUxQLrUXdhIhaF/KtisFeII0hmBYx5koh28rO
KG8bZvBD0SJwTxDPx2y9lcrcGhlwBtN+UUXtpz9IdP5slXO7wIEXfCRxVT4GZPL4Pr4qEyvanNSe
zzGHHcCpiKI0QWXQ2Q08sjBEodNeQrXnxWpAvpUQRpbeFvMM0PIiVHDEZaWsF+BmENsndrAIiKia
yU5h7ic9AuRREa9jcxiodTQxb/ByAZoPlFUhff2omvIEUR80Hr+8n2ydxH8XEO0X9CFjshehd+Ua
1jZ4zXNFgayBRpWYCcM6Q9HFjMDkcI5IEzOexnvTJCYz4XRbuJ7AQ7bCv/0xOL61MSCWTAI3+Kbl
sOtTJpJBSxJMYPWPMYNGF3fe8gcs2OhXibLIs+pL5/DNhZ6w4oSxrLPoXunNxQqYN8ZetfGH4iZU
gqSw+NET4uTCTtmIeVVSR9iSPakAUsn9aiVwyB5du2fhmKq3IiGcIibR33+AGDxw8Zxqbs41TYEc
MBX2w6HL/W7Z1fk+khT5iQOCJxZIaCdtLF7lBZ7WaqNbEgJpCYGsx3UNK6eT6+m4Nv3gHnEsLlow
ho7oEbbnL0PavSBWBS1W6ovGJpnl55TFZrBhTnOvc9CSbsfTk6MtACDvYYUbbRrkOCQ06AblQVqQ
t5v+Unchk1EIgaFhLZuC58Js1FUTdZRZDojHqZoxDT7m+ubWHA+xpBzqFJaZZwQIB9BO+lgyEsWB
F5JR/gUYwdsiBJ8OuThkbE12kj6rvOAzRqKMLSGb6UXYUm9yDGpCntFSAMKXX3nbacvKHAEyZo63
i1t4p9UAeKQt4NuFozi4ODA2gelEK6RhsMqytnzoPLN84CRqNkVeb+nPINwlQQjZps3dM/Y+lVHP
VxbGtJubrXXcGDNV0BvvTZ4owK36LNYQR4fbCJM14kCamdZWaVMq3mQbUd/aHe9JZ3lvBo50rlIo
dUfryc6xbCpkoy3BpjGnp6NQU5eXo20dTD/jTLWNHZa7fIFltsV/2N4y0IO8jGzXg5mb2fCmeUzm
roFhQCT1sEDe585y7TttqDSagO8fVcUjus/tGJSHrOHIqHuEZmJwgkVYPqch6uww+git4CMPeUel
0m77ANXA5BHofQ6d0i7WetQeReE8ghTZut30TeLukneQh3MobhMQoNDNX1mAgZTWi7tUhfsShtRU
afzO7ZtkCPlGMjETi4s9Ua+nx8ZD62ilckUm2bcOqGPKF5336JAZQijf3LL2cSbHPxI0CNcmgiR/
A93BegnCD7eZJmV+dzEC1lOmUsOgceRwFFY8IzaQpA1bn48WfaN2ui3G41xa8qpH7rqdMqZsW19l
fvmeyfxD73nup3I0Nzkj0Mj//A2gG1SSWTAu9ehNMUHN61w4bRW4biMvES4UOj6I7TGuTsWwgZl6
5ic62/FUmoEzeEkjMGOUk1Y9IvQv5KFOEViHrbxMqXIqxKRCsVfwbl6mc2Rc2wV0r1TwL83wjtNz
E11zw7gG0j24dnWWMbJtoqm+8DaRonCuDf3Yaz3iavfVqMNvPI/HgKNWCcV7mITvDOlWkUC2HIdH
x3U/7VF9abE46+qmbQ8uGT8o0JbpGH4H+XCWbb+fTG6Ubqc4Hl6GoFpPtDK7UR5yMhL71v7QxuYJ
bCN8dmXTxAqYzeICffSjA/lISb3pC/uJpwgJoTgWtbkH5xOw/myIz1+m0aqIhFHvJm7Z0dVBQ88F
5mhI7VMvkYAUhnzURLwn0J4nyc6hDcQ8nklz1xXrKjNKQav9LHrJRS6y55lSPyhe9YDrgsaFXBdB
tbVVxMWUikFjwdzp/V1ROd9uH7hgckh1qLzmqPXFErjRazs2cCXyb8tGCkAr38p4CVbUXMP2u1Ex
9UHvT2a02b9p9y+kgXSrPVswrKwECePg1jvdLnZNTKPKBGmBpHZnDUxokqFp5yDRcQrVn7QQNmph
flWj9eY44E2N8tSD8UnbBRqRE0PJDMc2vvLS8CHXy25vNg4qYhCtxqKggWV30c10aP2Z2kM1UjES
ibcf1F2Y+8vc7M8tyPa+rZeAR7pl5I23wo6P6o9yDKt89JJWhBAzpoLn+jGJYvPIPta9hnAEyY1N
dE41SDRATT0zhvATYuNEytCWQzCSVItC2oWybU4XRXoxAcRGpAp6fE+ihKrW2eXS3ThW+VxMJ0Mr
jyJGV1iU469ksv+4/eskGijso2+gy0rGF3xqz6HQH/TK/jbM9qkX/d7xC4IldewnwS2P+0eAJSB0
iAI0wq0d4+qV/GDDU9Cdhy+WNSLQFekxHdxNnrjkyxrrqCYQfVypQMVpDeHoe6q7LwFOml3g4Gkl
Lz4JOOohwdBTnHdJ/OXb6in33CddDa6gjbY6+LUKEguuoR0T1Q/LbOe+VtCrCH+5XL5nVQd4zk3V
qxONMOTCbY5ahiyfgoPU1Hl35GPqNUBtFITvhTtTohTLkRO/dZWN5ifssTNhErBR/UPuzoJ9aybP
vae9qn1y843wTSfqjm2nP7t5eaxCiHudWI5G814M4lm17efaB32jqPpGz7XN2KVXWF2bFFWZxYqB
3wSyKXkIQ5IjAu1IfsINNDM/eeR2YLXFSxve3CZ44EE7pJZ1aeMAqSCTpX6wHjVorFzD6Mebxa8x
LZ5smiXI8G5hkG4HEW4CP9lh/rnXnfbNNbzaAG5h3Oe8ujHX3jQl4zfx+n1f+u/AT7feVLBobnQ3
C9pXXoCIV8UwEBbbn50xH8ap1f0B4fyjspq1UoDR6DioNOR+JaV0qfIn3E5mU6+iLJM7n+ldL5DS
+HW6IX2AUoi7q013ZIjVX/44zqmhSNgcIN+OLz+1SAhBzjDWoP1II5huoEQGzPu0fEyjetea0GfG
CMUBzQwElR9unrx2HcC5cMAlmtePKCVp8z0U2r0YYmA0HtOTZmmChQc7u2ZetxC8BaYQQG77HQW8
QsIOxk7elBU9iU1c4Ztp3L0alddB7Pqk20rtkNa9MrO6amW26s3W/AeNe5DcJ/xgbM+bKhpWCtfr
wtIuNr1QjnxIG3cRWavasI9dnJ4dGDdG7G4VHSm60e/SVtkUUJ/clZH2SGXrp9IzrhC4jyOWypwz
ulfJwJ36qBxFOkkzaJf8nKb/yMtyA/cpmqAThraoEL2hn4SzToGhyTtZPTCNeOratafSfkbpnHvN
XhuuCsJG2JCPuhyvgADQFGprQmx/sV/xHdsVGbNkzGT7spzgbzozFXR3rvHQFdkrlM+8rhHbwqAM
hyeNC1MeIAWBtlcj4ogy7RISw0AQO7cXKlfnyy76x+Si5P1ZsfPPcqo6dHuhFN4qcqpTE4CYKn6x
RW4bmLk6zz8knmDsYMdCQGkwuFLBckPAPuXEdT4f2KnoOi9VpHfzuuqXQaxdS/aYP9RG/78PTS3H
ncZ+//7Q9H/863//t//0n/+Poemf/95fhqb6n1QbQNifx6J/Hpia6p8si2TfSZvFunH/6vPnv5h0
vR1kU8wWbWEjJKz/yCE1nD/ZhAgjNNRcYeDN/2fmpRpM1t9nmNP3IFMGDb/G//VJ0vg3jAt70DLb
TpLmqS8wNqS+9igdeTWAAwUCwlFovZtJ8BhbEslz9JyDsqVX+DVG4MVM/E9GtRSyRXadRucej5RQ
XzJBZ6qSYccRq/I30L0O29HqHrAv39TIfvEDhHJo+3uKfG5Q7Rlx8b7A1Dsjk/JUptCfaDePavpi
O7gVjJJZX+6Ms8aUKzS6L+agfLpptTL07Bx19LPZ9NZiGAGpc6SboFSrdJ/CU8Q0t3d9D771oXL7
X2XqP/jAY5GtfEnFXJlqA6nJ3pKZ+kavkQiUSNn3ln6qDC7hxtWz5XOkjQclz9EEdsuUUi4OxxVY
kDXD3YPSKE+qQSsuUF4BAKxT11mrXbmki83UctjGRWahZhGvXj1y316pXrzC6ZKiNB/Hci+sFr8C
CRdVesmEc9BFIpaVW+5GA+msLfNVj4667cxPVOBLv/ksUnWJ8yHMriRBHKEcngcjWmhl9aD53mOc
Gq8dH48o9C9pdp/0N/GxcwolVjhtT/QtlXmim3g7wiMel2sfgXxyrhL3Ax2Bet8I5xJ39dGysWGy
PdXluxkN6dbojXmhl7RiBGpw4jR7YljJ0CD/MUEmHDpLnPXY642V1wp6D+yvSLwDWsktCRej/5S1
9J6d5NhH+UftmK9J5t56EaB0rut5HxBBMbTDnkYirRx6VEEvD1ng3+xgWIWpwvHtPqo2nRA7ik9t
b1Du7RuVhQHT/Da6w5Mj6xlQt5Xh64jTgNHK+EtaypvS2k9R2v+yFOezw3lPcbvzS3lMPWVZZsld
SVvKNAabftadFFtH1No/mdPtClubQdiKePKfGnRiqv2m0mItuYB5LYE+lgHtB3PQj6sm9LAUyN4O
CSEoUHgmjCp0jiiEYJvYdJ+Exs1/SBp0sUzt7BJ0TRVZz36f3mt12JIncyDMEyOEV9/MMOZT7j6R
TGqTy6Ds88ewBTs1wQV61LopkzlGWchqNIaZim1AsbROY+ZgOVtBxwupcQySiMBH9+6zTd41WGNr
qzWIklp/fFAN5cswUhUAbXFzJDokXjnDl9i9mzpI7NRwvjornXqJ5Kog5eYcWcWmHe9E0L20oCY6
UR8aA0iwkt80sSTQd+qa+1fHTMEPPuIbwyFPGRy1dc2gDJ1n+RCrNedvwlvkRsjkEt5/10BgOVnp
HQqHITm6MQ84/EV+sUmTyaOE51hV50iXNpVbNT+/D/3yeF649BIcm75KwUxtkhz9qOHMYq1A/5wr
2GPrbBm19rmyI/45ZJ2G0acFZYduvPvt/kieOjKnvEnrNbiT9QRbhzEVYDLjj4wYKUDsoClTUHjM
hS/PPj24gD/VdeTJYS92aV3sQU3lm8F4NZSEhOZUteeJuo6DjvSN6ROq0+pG8gAqsso9YE2hUU91
XyfPiiIfsLveiT0YF9ujX6S3oSQ2WGQ3Q2d7dbbYVYixpC3BEmcrqe+yPzcN3zOUWrzAuAFPMF5r
DoI7HCn3ENMVUaLIL4urqUQbC4GEJfeOdS49/zoVlGnPB1GE9CpaQvGC6Q+8i43a2zKYVFL1EzZW
t99IG3f5aD40WbP88cjlXrDP/eTdK5B4VYCoMQGZGHPoJeSRt5rqVCz8n5HLt2/JmAQj4OOCikMC
nstZbivEsLL8I58dbdKyouDxyTeEqoB0UOivvvRKsBRZSyzGqSk0/uOAUUrgmoxqP5gVEi2J7aoN
/SIgtZV3NIerZrUnb1pI2HKfGze54YEGSUi2rxT0k0c4JfxoAx6dR2gAQkQULI3bbDKNRtsksGzt
4WLWp1FHRamm3jloqL8FGNuwDda2b5yzZAUmHCluSPIPdzveWaObp3lXTQ2iT2Hrt9wp6wlnvLAI
J5rxP15HFAI+k2GxqUgsZbJ8SmKeaQOd8WCc28rmGfTiu8SMIw3JhGL4dNgrBy7jk/SzUOmEaWXb
IHMHHTsOOvwCnhKNe+9sMj/h4DwbmnGiVWqbdJZNIBngy1Ami4b+22QRo7GzoOC4yRwNs3BeRsV/
CSxScPgAp9TSxc8jxqE5z5z+JvFCLkryjDFm3zqYcS2MvEk5mZccpNV0CpXNjV3u3a5MEuvMQ8nN
uKW/rf68dWCoCdHgs/pZK0rc3/Hzn/CEPHdet0SucFFRdpsaSsppzm243gxN56ke33ExcAPTH2B9
g+2L7a1qMkLA0menLBfCrfjRaQ0UwX7VlOY2gH+eRUwy8K7de8D1CdzCUeOrSH/YkNOZzduQdy9z
maaSxLiPOnSKP1rmIeMJDCygpXJ6nycojT44l0bzMO/x0HnNAeZOtRClFs1eiSfgQj9ZzoyA7YB8
rnlYWIc8CpdAGnn1OOWK/8XemezGslzd+YlSyL6ZVlVW35DFIovkJEEeHmbfRvZzz/0uBgx45Kf5
B34Lf0HIgP4j+QqeGxAuJOEenmJWZMSOvdf6Vqsx9kqjb6etXmPm30XqrO09szjEuXNDLIoLp0Kn
q5mmK3WeopVJ6hdNU5ZlPaMOtriKdlROC5tlN+V8lYM+fQdOc1P1FkMSeFEioDHMkC008MBjP2rZ
jrsmYbJcXiLbmoF2bmkclltpvuV128UWoh0Gf/IXOhA450naHSC79LsbuTpKF5dEOTUxPyLopkU4
F8fYLV8NuTojjg+gkVLO7TD15F91yV8q1YPwwp39EmnJRYU+KN+jmumDEb2QOgQqIZ7PdFJB9/JH
c9j4HmOJacbiNdEl6ObvmggqtatfVYd/Ow2Go0Xnh4IGRL5B81fhBVI1hhjdTYztswElPe7z95/T
rBsxoNLhOuYphACGUV1O8Ak1wjf2EYS2bJRlwP8zDMMvoZJiXyHaYL8pfzKDTFyS60zxQfGPy4JU
zIwZnSLGlVrTCa1xVAPouaXtRAapdzJ7wmCyKuIeyqAaiWO/rMszw/Jn2llnlU7s4udXNHSMsUn6
ArLyUTdxyZr5QCJ2tjfJtXSG/FwHMHCM3sDVFD7bctmDpWJezU0tHbWtEtJlSw2eCVarKg6X0xQw
G8+PNWpfdQq/m27lkbO7mL3+KM/vpInlIYGmxFLeYMyOZFOyXc8p39fPes/r9N49/kinf/4hPb0/
BUHWvYbTW+9ZT95g/W5FvCYsjrelY2WHWvnNiQ6pyDxndU53mVBlTQXbqLworrkxgVGqYH3CqnxI
nL2kA8jjqWsNfGnOR2ip0IglOCf8kBv8j2qd43iQVtKfAqYdz8yFENM1qOusM/zrHwn+WHKo/7yA
k5sxfplaDAz0GRxleiyMigazdhHx4scNjQW79Un0CvzGnVaeym896vx8jf0Es6lKUpG1QqZH9y4i
Q05TbpJXUNneba55OHK3qfPZ79RuwdzjU1DtVYZ3k5+V5vCn/JcNwEqiGJalyuAyDKQZEvP81OFx
knYiU+NargXP8o9EUugt6QVmPpIdATflx5xEakY7eStL6XjxOw3Yxxix+5ibVOOllN+83Lsc/Bmx
ol1sdqQiBO+KcePY6iukklRADJhj7zdZMzdUi0eRES6OTUy4iELYtwpNjMuGKXsmMOq3Km9yb/kU
x/xoWR/KV9rtrr3IIQmxVqzqNZJuTvmh5ToMMugv/CDGxZxh8glggGWXYXMZDU6VH+u65DOEAH+s
GImJiD5hRGzG5CbPAYUit8iDW07DSQK+7JwU14lSQC6ybk5PTm8v5GERZGTmqg2tVqwLUkik5tho
g08I4idTivq7RtbfQDxGpdmMdGIpqyo/kaCAUWenjUuLoIuAxEP+4M/vwI2PkBOmydZZSvvZLm7N
2IOi0dztYNSvI99UiV8GPy5AWHEzuv5xtqR/3xSvrcIqwGxPfdux6rAnfGlQ1oaYT9Fl8++k0kiJ
cm8QSW+dy5P+sf/nRryv5Siz7OyXkYLUqPl5SuW2CxA7WLEZyUYdh7E6v6oDYU4C4qtbDokfJBxb
fdVigOMT1oRXpBNqfw3sL5Id+SBfktA46NKgz9pUgBiMFr+2p/JV/tRgIs2+5V7wc+wCyiLnZDw5
Ye8t1ZnDj4rsN1z4lV7zP2LqWfnJ5YPORxt/NY3uQGKdBx9yxilCluLnBjp9Ms/kwLRhPt0uDfzD
WsHfqnk025xuzbQfMwVGk8bNGVzRNdTYhSTcoSKTzhr0hbTMkHp7BLH5KDcBJXduoxH46J12E8z7
hbv/OT1iPVxHjec3FRQ30AmyiJJ/FufgZ6PTBEMWSBW+i4fx0uQKsxXV76p+l0sXISHXyECHjJyL
gcsAC0CdYa002icBHA95xYMcZ2zzZst/UyLM2yqgtdpg4C1XlQ35HKMF6loLgofDvzPh4UYmvjRH
8SDpFmMe7EEabaqZ1poEScgbYBqAL7B/VzFpIAW0i58rT5zkflEqv2IHW6EyoOKw6mtv8Zdnk31h
yvJT0+YOcZ56eyuCBq8it5DI5G5G1CGvJ+dK4Kl+ZNf7wFiVsgffY2rAm/0oT77ONCmx1PiSkOZE
4N2vfNLuRJN8EfjSr2iO+zEBSJRuTC7K/YA21lIiHNZCf67hrYx1C/ih/FRs+xkl8xMtlWUwYYuR
psTZxbhvmuwKI7FYgJFFvSu4ruZ6xjCKpkztaLscAa/VTHcURafesV+Crnk0EfrOWXjPpPLXVcvX
GtHahFiFGBLL9nGF0m3VtmmkPifCu7A9PobefPGmC4Eq1yTlCoiMZw1b+OggQIbpTV0GRRhdMlLH
MybM/aCKbQYiJuo4dNgjLG5UBaroAE0N0xVSp6jZBYLRQf7um7ZH2iMQRtcxV2Pzidnc5yiF04zH
MWSPS1cfD+G4mZFexFJmTc2pENAp9PGktco7JMEvWBVrXRVrG5W21s0v89C91d50TpMzUaJriI3Y
/R6qBFeXk+xBYDwyDTp7UvvNRL5YNB9CasKDoL+EfbSqRPTq0jLpmva7byHNtFX9rDA+tLNmrevO
ekJujhPpWiA/L+RM08UwKuZ74SSHSgk/RuTqmQxyibPP2lJJUVN2lKgH3aTzVQ4MXdIENnkNeCOZ
GEmEd1LFZObluHBs9TXWihsAvAfrxJbnDB92g9I6KFDVYZ7xva4yETsjus9riUVU5qMpsXGtlOYP
Zkvcho0AUEmWxMIgEsPA3sihBgLjiKXGSYVyp8D4wZxSDgjTNZeyW5bk72XXI/7K3XVroDE1WsA0
PKFBOgk0CCZGcs87jnNTWg3aArN2hCCAzMyYis8hqr5+twPnmK7FlJ/UaR2EPlMS5rHwH3A02AOg
wEhR9hPJbKaKzC4ZLrFdvzlK+1Wa5WtllbgjRus8imZp9EjvuB0uk1x7b6WhgsSUa6qsbTtms7Lq
N1gJb710YCCr8ktRrwXWDLslEkOZs0d9YL8mkn4ZZxF6ze7bdotyOTjRr8I+pXE6LTXJ/kppp0PU
Nmx3D4zaJ6CZSnwezijFINIU65rarSe1tU50XyrWBHGp5NV+9F5J39AFTtbd+SDpQkDeWIR6ewgi
6DHG9Mu1h5uGRJfB0i2OBLgBknYn5+JoBW2y5lVkHADaI91Ef7KIMLN07cKaclBqV+WipTVKa8rH
LLzqSnGNB/fZ5VhTjUzKOLZeBnWyrPdcSxe1iJamEUPYhEcfWsjuuBiYNWDsPNVuIg/PZj2C1xbP
GkIgAJT3YHDQxEWnriEeNvfqHX3NV5BjePzKeJ8KdtghOSZ9ftHI9qAL9RjY3WbSB6AHwxua7lPS
1K+kwKAFe1JDfBFRGu7StH+x6movwHTXD0nLBUI3+8/YSmjRKk8hYQbIpo5KTCxePM8FsTTTl2jT
J9wK5JoHaPiV1luGrfvRldGH5ZR0YYJo47qoY6bkl81zMML2y+SKVeGHIbRokRvh1tLM3yHViYZA
ezEI7SkWozQqeoSC0bQWXf2pt9MDzcVlPhYfgowchA2FWKhN8uqmum83KJRiV+FOqL0NY7IM4Jaw
ddOysxDxZeHK5k5kAuGnyGxS/WrbnyGhWYvZtg66Vzz0anWk/3LRVbBtDcC4heNw6etnjbnNMs0Q
tM0xpKvwotDzW2BBJfy0eW299Drm1ZGU7BC9vfgaDEQibfeq6PcySr+qUaUjORxJlDgYJmDJonIY
JbrjRknDa5Ff3ai/VOE+8SL0ljvLrZgPmfEhLBmT9s5LgrtogX4Bu4y6cej3ukrw1uy9MdlRovpM
hs5pOW7A0F+7yeoWOlGA6NJS9OluQbZf50Edypc4Oz9J/XtEcf6dW/Z6KmyuZ5JjBnNLDZCjEOHw
oBkDbobFrA1vsW3eEepu+1Zd1qr6a1KDnWFWlzhJkU8qi5LZd5rk9zhMTuBpmtldaY57zxDBbZBQ
M0zIXnPw210L01NzQUWAK/fm8lfuxTJZjdg43T2x+T10I4IOXpfcQC9HdFJUpL+F4t0GuME8lJ1R
3hPV3IaD91Jn7SsKzKdMOSexd6+c/NKU1c6jS9X21VUpEnzVVfM+NsmvNpp2g1AZ7YVPxgRdA9tO
UPIr2s8VcgySCyK+YW9XoLZbEE2H7bWCJYimpuVFGs1HNy+QY2oE9Hhs1jHBTaP60nvellTsdY8r
TAvtiwoJ0Qmrx7yxjmlnAXqkMWY9KcX4TA3xRsswXxh2kQJ+RXcRYNZwZaNM2JyTqSM1Q8atB86z
aNwKXe6avna1wk57V2r1Q4uSSwFiJ8sjjF6Iz8v21VM8whnchyQ4t6VxSgXEVCU5Z8VeL/vHxByO
HrPIoL0n8W9nbLbyXdJnihhrhAqhwQadwmOaKCe9NLFkWdte8XYmashqYKxc8yyykvzfBma6pnzk
PVFV8bhni1/aqbfiVX3xFHErNeWV3ATs5rWvErydbBU9OxOwVfe8UkQ+3ZNkOGUAYBZCS/zOMH0l
RlhhJtcSRUrVGV+NGlnLUm+3EyG0c1oe8qG5RISLhmaRYR9J9qSIHuRfRkvuErnjPQkGoCO8FWQT
m2nwSAogX7fwXovnXu2eqMSyRUsZi+2XMlWOokuD8G2QsSxvJevP/OB11xavjhsC4HXf+0r/FmO+
RUGxJtD3qKfBM1rwcVtE1QtKgXKBJnZr0/adCW0Dj7VlqLBxjYAJu7oWSX621Q8XmYtpQN7DGrel
kUd8RPIrzLy9w0ULJPiDO9Fh6aPnmH7ZXDi3gktCpmKr0DemLuuBebjJNEjXnY6MK07apCxIzDxZ
Na0mCLtl9RxNCmwURgi2N8GrdsvP6IpcYmMrJHyyF431i0hGWig1DLsKTRNr90hf/Dzn0zWrh+/K
eQ1n9Ro7DQ4waR6W2mptjImyYyyljUS2UOjSP5V5rG+6M311BGcNIZ0jG0AOJs1FDG2YZPV3o9JP
NnKGWZJIXDt4rIzik7CHZ316ajA3cWF2riIlRTuPfrcYNnoeJkrl/Yx8bNF2jQbmtreXHvIl8tDW
E2kJBsHuXU5NSXjNha7RFjjBKzOwsmv8UdF9sho+Ezg8iyiPMEjVfqyy3nEcAW9RN0WmXBxpmaHP
yukAZbQW+gvDDcU7N5Nz0LqpXKta9zLUMA3yqgqwRCZ++4NaDGa/hua0RPZ5Mqt7lxpXlcFnzxeR
8IVkQj+aZyM2NkZC2czbLb/6JDuTHr9pXI/5WeP3sAOiatx2hQndfANVxReG2Ld15rdaDsoBPs9g
HorghbbOPgtDWKMgibHR6BlqBrSvkDDD8H2q+susTqdgLgmdjRGpAh7PlOYhssTVq5WXorBQibGy
8t94Zc5EBc30d9vLbE2PZqi99+WNwu6ZyeQ5RDugSW7sZD2NqeXbU7HuddV3r0Zen3LkZYuiSW5h
BnLbG3DUrMScYQY1trpj4LkjwMRiNGWXz26ubYwu84PaPZC9cyrN6hlV+HNeMILtswjqrXeMBTnI
Vrxvp9cSclSt2dyc+ztRL0xbjrhOvy1t8Kuu2YRpd2iFSqOECMQMM4zGFIJAG3EphpUzuU8kwuy9
vNgbGXJkUNoCGWbRfWqx9zBoIyhjeucdJC5cs6XDpb+1TlmWYLOMj5U9P2pew3ESYp+kTwQhWhfD
1igjn6S6KyLYX4oRb41i1dGSJbfwdzyVR8ygD8bEOR45kMXDjyxh6Jzsxlp8TgmyxvA6shxMpDCT
OBIU5ugdwi1II73NqnZ3WmX+DnL3bGrp5+hE1NNNBpucaCx4rrjwRO2XtXGZdPPWqNkOo8SqSsSz
Y2f+P2gZ/pXJ+Z8szgwUHNc1NbzemuHafziqA2UGp1dZGuWYfXZEveoxC4YB4lXHe3bm9FHnFXFV
mvKAAKeYXsvPB/j/shJTxjr832Ul/+t//M//+C//9T/+23//F8qSnz/6f1IktL9RP1qOAfLEwPUO
9eTv6hLd/ZvhOZqDI1+1VMflm/27Hd/Q/2aQ6gCtw0MFhiDk79IS3fkb/67HH7CJktAs3fh/0pb8
meVA3LNhao4JdMfwDMv8Y+nEcTECQsuqizdECYUQE/o+1m6QYJlS1xZXv3AJQV/mRA3Tap5qsfqH
J/avFu8f2haXT0B/gkur5TnI0PU/PgE4d9tR1JhAICxeXghr3OqQBwqjHldlccdoRTnejtifk20e
iQ9NqbpVTbLh1eSsD/uWboCT7//6U+mSxfUPkAL5qdAUmbZna0h4VPmV/aPihqtnFYREm18o1NVj
PvGhRqolTOkEE9HEa+wtoqDT4MQF3dL5rY1DtCPK7IvcvUYi+07tufVliaEN0S+rg0ulpPSSJ3tL
cwvYVqPU26EznnM0r3/92Z0/AWcmXlnCOXTDIHyEb/ePz24MhoqmIHQueeFXVSMOAHHAM5LEE0bq
WRvGdteqqYBPQm2uZrDuZBdybvM1QM5Lgzoabyx/wtaH2FdbItVokOFzaqEW5cRieuK3V5fXILgz
i7yFomh2YSpxrCiE6X110gNJk01O1QfDHTZ6pa5sLQx9ZFa4S4xxQ7ta2dIfEUe7HfuLWmMiDZJc
cKG3tGMoumM20l0F1Uaj2h1pKBJIxvk+EqoHwgqTbn01CRDR+mHa41IFQeMOr8VnhCPp6Am08uXN
8Pp5P6cIHGjt3SwHgmmtMUMMleo5JdWjn5pry1B9EbSw9rI53ox6+wtxZ4hvEbpL0BsRY1paslY5
xqsmR2hVkr1J9eUFLnhvbmh//cX985pzTZU3gdUGsoLN4j+vOVwdU9IVjkJ4MqPByUiPKom7f/13
yJ3jj4XNX+LqWP9pPHP//uN103u3iXslCh+ADLgLZ1Q+gyLbZg+yrZ1fWk28WJVWL53ZIvSb9kRn
1DwYlLNGty9Ff0dn9TB3O2UsnqvnWJ92ZkgGnq1iR4ifjAH4gGmtOhfwpZlx8R/CdRxZj+10np3i
gVT2YwbQFzXdpYhqQJ5iYMrLZdQsW9qP851uN+CxcG0nAIAlHhJnhOFmb0RjHbq1WR/M7pfw+sNI
1TCQUC/DmUg3CFaJivOtbp6CeKY9VgV+YPGjlezBDaTWQw6enaB9UfZ9nL1jVnsP4+wX7bPrjPVF
g45eRV9J/yYMb+OWOEBSZsN//egN+d795z2FR+95po6QEDj7n8c0BogwSDCDXuSTmbhzJ7G1tBIa
PRHEPWKunayofAljw43BoIic01TVj05VvLdNtcmmck+8Nj5ylP9W8W7nlE6Euw4LZbC/y/xmOyk+
iaJ4SMwRAVhO0UljV5mT71Y1D6Akn5IJzwzf0V//Ypr3r34zA6IMQBkNN4P6x8rNhyrNtcIKLrpO
r7WsUfau1S75JRdNAxmNHth6FvhupgpGq8rYp53vDEK4CwzjVSFctdc0hnZVeWQKyLikeqCjeQjK
Ye1gsSlqFSJ9ep7K7s7S4vFE/T2wmeI0aK68tDzCtOU2r/sCZ4UYDqAezDn5cBSxV4p+NSKQmwpr
WYluHX0OElyPe7npr44Ibnpm3aKRv12rc/rErHgdBGPiIt3wbj2x0fRgza1jTCbwTsXXCZJoRpvg
z/qleyR7AikCVvGlcMQ+UQEWOxxexcRjUIYC0UBToR4bT41Zca1rCKMw//47kEbqG/O4LrV2EzJ2
/JmG1cw8PWYeVdvui965pY3yqSc8OHgtfksnJH6JBz5Su7RF8KK7JC0rqPHqqMM00V/zsDgU7kPm
8WiSQj0Uwof2s0VU4UeK+mrayTnO26ulCqTIGsFCjoxjLt6NOT8SaMDqscd3QYZUBV5YUk5U7NPI
pL4pHX5BYCcjBA9/tmvj+rOsGP73QfQLmIsBLM0jcyG4IpglJ4Z3J06Kh6Lv7u697LGrT/E5Ibjg
58EEE0KYWBTvrpRhjR4a+FkSFEL0VFXyGKH5lpcKJrW/XHYF3V6GeQMGcXjqvMDP2V+yPH+HQOEb
7XD3VF6iwoaskD/UavYeB/198OjGTTQXCAhZlg0e844+Gy5Gf8SPYfXXsMCE5/L9sB1v9YyJZa3n
51x3tkby0mL0oGf3kEw6yXHwZbX+7sq9MIlJftH65JwABo4DfdX33isZK3i5wl9jNt0HJ/gcM/ff
7NnaPxdpCO2BI/If3OH/dDAYZUHrOe+Dy2h96hInbDeS1pD0J6VwJ3SNwWOZW9tZBtN4RDb8m41L
5nn9uW9ZjqpZUPt0R3Uk0Okf1MdVNxIBKEzlUqvhI9QIqUTjAsq6GzHJLi3j7a/3E+dPUCoFjENJ
bBuoScj20//YTkQzR/0QNtbFqTNvA1P0GyAAY00z3Y8K0x7ax8lyGG0mJz2oppLBS0XgwGHIjMiP
CqoRMqrKdFoT0bLVkgYMo13sVVXRIB6GRAZXaLRS2qbDOH9JGqit24jgAOBu1LjdE+3q7F0LbZym
EIVCXCRREvjtCS4l2Dt/bzVpyK2Zh1affe2WqxQ9wyqsLXQp5EPSydr8oLgNh6mjwDjogjBcqrQm
ETL2waZuTPzsQjvq5JV6KWqlsPGmxY9n8ecfXh7OayBxUt46epukmpdWHPhzbMvckbZA2EwkluKN
zzixNobJ5ZTxuL0qY2PZuqN2JLn1s00aYHrcpv/6y9H/uGxSGTOVpTTmn5bl/Vxm/nE1RErkhWYU
a5exSq7QB4yLo6pkuanOyptjFQOYi8iDdzc0kX9MmfYaOtGrHXJzqNIApDlyxWVv4jmpxoj+QrAP
swSPTBWRVA5eKkyLf3c+qc4/l1YeXDXP4o5lW5BW5QH2D0tYrWyj7poaZqFJqjUN45wUl2DeGA4M
TcMhum481IT7wCH4rcqeO3CSZUyBzISeeXJT070d6LAzg0GhOtLv9pXQ2hVZjsVLcUlk8T5yVQfA
A9J9WeTAj4NB98ec0HTrklZG9hIMJJVjZmctxWaCx7wlBLqpVx0UF1/gcF95xNoVrvPaZyB5JxXZ
jiCMZOg889RqxuXQtfb8JBqd6V2moZJy7qVUI7I8v4a+TdZT6QD9o+leeTQYDYH2xDMj0OTW8JWG
GFCVILBWPz/ADvNNhLtrkcml62Vh5BeiWqqkdDV0pxVxNNCD/7xUxqThQ+RSuCC9qZzSfSSI0Auy
7hIJk0tCwYTs5z39ofzWXp9vRExLqIjtp0yFEtB6j4l8KqqcO0KWWoRJ5q2Jcq6BIAz33IiKfVRN
PvMKGtaOYqzrsPgaobzu+gp4InDLN3I62kPp1Ku6715HASLbSbkWuBwlq7rw3GVpRWtR8jSmHgxb
mM0H+8Ntq+ANadp25gtBt1x9aJrW+sGUslQz/WmiW8Pd0x+jaVjNcANsLX4qnOek1n5NMx+2yxA4
dQbynICeSZwgTZMyj951dqVHliHqRxnCAMwo5JPNTiLNAIu0YtxvGyeRhYcMnScyQqFS4IaosY0H
Ihqx7mbWVyUe1Tm6ZjaKOaV+bAeuIrWePpqVBsq7YcbFbG4gVGWgmKttfUUU0yFPut9zzqqgn7nC
ej9jCjB2k1vSEu/KfbCZueUJctXcPLzrtnswBXHnTbNBVMa0Qjl0cfqdBOa2DLFHJJbf6oB8Kq/q
FgCOyR8gByNJcV+M1S4aKl6DZF2AcXDyRWMZJ1JNX+zez2P7OM0oq4JZvaUSXktvXunoN1mK1W5o
fBYy4CgscT1NAtBA6T5XbFWrKYzsVTIHF6MmSxsjxKLSuxdtmpd0S5E9m76BP8oeamSM56Adt7VV
n5T8qbembWmx2txuUyjomzJPOdTat51OeyfBsDYf1KHZgfhaM0oHr+DYzKetk8PMtbTKdVmFV8fC
SoYOy2v6r6J2Xg37wjFCJuKE4G0wHuhvgJLD1Jq1XzTcSS1o17o7LYeSOL10/FTSYYXqc0kkGmkq
9ht5TV+l3XAIqsPSyMH/WFl/sazoEYv/RvPEcRDjKRQ+OBkejDGQipNpH4lh7jijfeSmF1JwkiS6
FJn+Rf/uUcE6h18dQOGwb0znaMQt01qAOUN7xivNlFa7VqrTLuBWg0sobjq9BhBS6OcB1HNO1Q9z
Q/fRCIiBRoe2DOLNPF5spV3lWvqEPsosf4dj9V4d6qn0JPSTzHV51HWHwbZvVm3dRwNSsBkfL2Hs
3lSQsk0TXZxM307JdDfifsOJvQs28MvYVlx6MlS0BXa5QHvHSfIwkx1OEbpMafNWc+Lb38XEEiZW
nhpPJSaPwKQvjrKgXmv5dG7mJ5XwOG7SQbBDaUCsEHER9rNlBaswYHhAHijtWl8X8VHr1ZPVKZ/g
I2n/KocoyFzetTXoQXsJnAsfczJfSxlWlwBCoBOHTp2ryqIXaI4VAhjMnNPcLU/EaN9mZ+QGPErN
ePjBYPhxnp33yUYIpBSvEGeI2bG8t0EP3huiweVnqFxrj+DJwd1gqNepOko6XA/UrB8gCAzTIx/u
aZzCU9FtcWPHzGQZpWpvQthYVetDmIYjy90PBdqZMcZC5CY8uwoUYklxmqM+Wc8aorQ4Kjd10J36
+kkdoi/h6OUqV3YtedRWlm5UIHABSdB5NhKZ3bpbEfa7BpOIMFGd1yEbRYaBKc3HdG1hEehr8FWD
XyQlV3IjtjY6kW6WHkJUy+0vqon3QFFQRGAs8WCGOcb8cikb46nryysFIZxJIFOGRxJZyIkzo1Nv
sWfN/QwsQjeYec4Xt+U1mPrsVaHHHTMPgRPJf3Gjncx/7wTiW715Toi1X3rZNndQ80R5x9EWF/cs
rZeBVpwoznZFYL23ev8dcacXRveAypRCq/80Et7x0HsaXPXmasxt3fSp6vScHol1HEzlgUv1lrj4
Zd5pn0mcHKlPvutJebME8lAxHpuZc4QdKXcrMsuaBycLMIaOD4x/aGdlhzZxnrnIhSNci677aO3c
WxUTHONwWhIGgu+Z6XWquNpOsfW95loPXKzHhLHl6NIRBA4PrzIf32iDPQwKqrj8ZAUmpjoiRJnx
Cg+7SgMWBIOuUx0KLLiM60hTdUt8n6gWoq78anH21UjLgpDNx8Fb3dZQPHCCKvRlsYsXE1FqjoYo
DZT5BqGM9HossKkQNYh2sw2CiCyB7CWNiguaNy581pYV/2CPOp2cYF4R81H2uYD+5t0Jcg12zRSu
Gi3cp30dnEKyXhxrJsHBgnsSt7spOo46XMXWFPRPZC6jo6enAskz52LyqbvmgbcduhK/FToeJsWu
hohAV96N/CkuuAL2ansnHCNbAK3kuRpnO3UXZu08WuFw7qhH5jBaaj0mWA0l8jxrj05GPgiyRZhp
2rDLZrHlgk/ii2suQ7thXqk246ZXBSpePVm1uputaigHGdXvMfDmw6AG83acTO04TJwt5Yhg1slu
+IBwJvR4j0d2ry5s3uIJ56Od10TgWc4xSJJg2cD8V+g2UnV3CFlWWcqf7jqBHUcFRkO7FQ1WqfpB
qtynkPSi1sR0GHpbTWWVFSngaehnLm+G9YGLqtxUI4gJRx/GtQUC3u+BcbkpRmeH6eq+sfEIj462
hReGDt+zpXpGafbhxHmsxz3YZIyUdoTWZrSV4NB0HPFWLlFUhcdcUcXqMURgAGMNqaihM5wGhbEq
A5uo3rAel4rJFjxHis4I076wAOxlEqDFGuErFLX929AmuClfZYIXzAgi5+BpvM31wL4+xcSxauZD
VCKwUwwVRVk6dKvWNOZtoZsLi8cxGuC3mjzBglTFz62bFhszcknsJFFqygNv3c0xNQJFFFQs8kcl
BTvsdLoJ5VxsQ3ASDSq1KsuqrTLwcMHCZIg1/KY2N3FBW6CLOzyMEO30hr/WTp6iocAb5vIta+Y9
nosLcd3wEHt7gr2gXrTIXBH2enK6umflNb1P1F5KUDXWrGzbNEg/XThiWQo8a566b1qgr3oTPLYW
KvrOKihiZXySlSrQjsQbwRMwukVFXlnud/AZuiA/kT61mxLPoXin3R3H1ioG509VcKoyjZA3mkiT
WmbLqSYoyBJrL2I9tB2qt5G/d0WukLvJLVQXIQIQDLGwxgRfdzNpPTNwYjx7k1aJaJodmaqt/1Pd
W4FX+fb71AswWIo7b2fvWobtfJzqgUtCnu762QlXvNTi3uSFt2nCeF8EtstNwBArMTXzttbik6lg
HRqq+q2pxC/IKp+51+YbMDkFDyq5VwalrlZbHs7XHOa5wZg/t6ELpBnkjTJrjylWiQ3rEQOKEz57
dU5KRE/pRJ71ytG4DOdSTC1SzfARHawcM/8wI3xS0a3lIrknb7Xg2KcJVqIUw1KNiMxGBlY11Oai
y19/2vj1VHTLroSlhOD/OuTWh2ul6yk1uCyPBvdK+TGrUnV8+0tC0/pSQK2a09+oB92V0cvLdjxe
SzKHFyET959L9E9nLZu0dt3GJaKoKt2ZY9O8IElHGmc1zqn04p0excaZ0Ql1HOQ0UljlD8w6wldI
jAbjkOHgbG5hpbe7xkLMmbeW4idt/hEOTCkEdTjxYzQneLG44gTiUYQd6VYNe+Tg1hdC6BwmKi4u
pMHdd32j3GaoQ2mGwzbOLiksV2eoCJ6h9bVU4IwlShevS4YZi9zBeic1qKrpHuZOvn1Bsp00Frpi
qXuwy4ibx0GscBETipJ5YEJsCuyA3GBsN6PPh4iXNEPrxVBXDzakadtok9VgJEj/ZpjtaoeOYeob
BE4dkUrcRbNhVkifbXziowT9ixX6y37VKuZ7g3r+YHFb+t/knUmO3NiapbeSyDkfLnuykFkD62iN
m7mZN3KXJoTcQ2Lf91xDjmofNchFZa2jvmvxEpBMghyoaQ0eXgTCJTrJy9v8/znfQcaMGRfm9oIj
F1WyAQBXa2THq+umyDlXEuL6Vk0kJcpyVdKnKVob97vGWMU4gccqcxw4tVm0VqyGWmgNqJmz0aTk
W2ZNzorWWg8zba2PDoYoAFphtnJD1FFhm93VqfKtr+lnk4D7VdcwJuQC2zfqT+JPU4I4E+Bv/Hix
U31x6sJQfzD8dJ/WyXtt2+Ua9QyB1/KTL6LxEDMtoZ/FLjSE0yOwr1PRRl5pkg4Eb9tefb7a1Oo5
9uLQQktK+kjTji3HfgMhstEjAkwCnRm24bOd/WQ5cdqYhrBfmwnK3C5El1qhzrbkPEhDNMfbO+le
D/6yL6kqxzaWt1mamJxaOftZA41DDqbWslFSon5XDfXLNamDg8Z3rbE9SqfM9FrzDi7IWZVEsS3a
VqAMmmsWlf6Mj4LG7qvRdmehk2Gcwdge5/kVHQgPPiH/qzSer5QqNUNiIrDvY9CkRzdPx1BafPNo
CHd5la+CiYWeGm+u92tUoSC6062S4ZuyJ8a8X65av8Z6LBtsusNZA8jyujGil1Fpsnvdt3Zt2O6b
Qnk0jOILFY2Utcl3ls+UEb8MLh8kDDzU0sh39YYCG44zwV7L+D5odrfPO1phLGXM0wQN1NO0TUUH
67ekWdhJA686of7jtJlCmk1JqAILagzN16wt9tpE5JuOQPNabHNmtJHdp9kvNU8ktUEURlSuQn2j
pV3u9bwlQfUbUTTAYWMcnIPggGuGpftRDtQvtSjHot2uCpWOu+zuy//+Qy3KIgMg9I1ovrcmC/KJ
/1dJYpfX9BO6LNWlLKZ0VPApZxLmru0Si0Bl5j9i5jD4WIl9mStiOT8o6v1S4nVoR9HzFjQF+b/b
1tTgowf0yXK8B1TCh6fjsNAa53C1jRRZ/NjSIyVYFposCD6vBHlWmuNO11yY6jRdcVvna1rKHPya
ndPZMCYqvm+lep+V6NGo2FMp/YB+a9gOsAI3ctlcFm7LUbaedh/cyy/NKPaDUlDhCNIMtF/abDVq
gEhQy75PBgeYWGz4+zSJPFUowxoVIcA7PAi+b91ppCKBLU0e0s6xVgFaw+t8QEZsO0cHeQg4t4jY
nIShrsVvZCx/VuLWoxWgfFBhv9YffyqxO5arWwg+cCUT7uLcdGWTGe5ypDvGfVMrVJnUBuJGM7MP
sPWnBHTHQesR+flFzv4g1eodIsFlWenDOmQofyAnkkEPP9f7HXp4KngdC4evg67o5wHaGWgzo6ZR
4Q8yV/QD1MnBsNcVvoOoYmQYpM9XOmVIX+vmTdsoGbWpaFUE9ucQ9PY+hpa7KgaQhGlNHELdfS4k
qNrXKQJmafsk48g35sRkCy1+ouG9Sg05Hma5M5osNlEAe7at+4kguU+RHq8hL3cWLJHIBY5OmRc3
kmE94EgCT+HP4V2u1fxEIl4stiWrPw+nX5svDi8E16yNSEXXAPD9/DRSUdRKTsYeGCsHofVUrcOY
encdj0egZnrWQHpvmvU8MZpHlz3Kn6//qxLFsXWTWC4BwN6UqR0/X3/WRQ18NRjvffyWy9mmgmnR
f1tX7Rcz2zH+rUWrOupd5Y7vYjYOAUMU1SiTscQgWHJnpvvdV7jZVNauRdMGoobZtk+1k953KuKJ
qgDWNjsUbU00G3/+/WWv5ueRbUtFmiNMw6YZf/vrd32uGlFldvdzUn+lcI8BWMCTycJ0lzsrIVuW
7QeX/N0rI2NPM02+crrt1k3/SHVF2UVG1N5H5ZSvwLQtwaYQ/0vbzsv7+C7rUzaoInnIg2gVU0r9
YIrXf/MFYSfm8sxE6Ihup1OVcpijKKK9R1B18uEBL1AOfRMjYLZYEQEW+GeY09M2N5HEmmp8vm71
28lMljVqyYUaqdbG1Zlo+S5UH+ZUl0D4diNkqxXGdooChH+IbhuqzZ2WkWgeMwSvSzsCaBpkXxAo
ZTuObTjtDf/Tn1+p/pt3yhJBQozqCE2jFfTzkNTztErcyO7vfVWjItA+qhbYxtlkw4LyEdX1WNKO
nzAumdS+jHhgfrBeKqJLH4PI+h6l/T4r2GJcCRwZkvfKbp/9rmQkslPFhjccYPHOyD0cz5rpwUwZ
fuvO2MoWso6vcK+rlBIi4byGIU1BW6qVnJTk43h0VzOwS8Voo1WrBoz96vnPd6+qvy6WNlO1TR+J
2YCV/OaLjIcmIFsu1O5Ll7hesg8ocI7RjshMcQhYLx41GiP7QtE+u3Yxr6lJuATZIb1Vge0NSbwq
mznZ44jsFqbjjWponStObey46ndAofhI8b60uphPkCI21chMW+qTxhGxey6RD650llC7bl40081W
Cnj7BZ9gvCqU/qzknQ7rCBKo6F/YQTJjt/UmcMI3q5Vp0c048ydqvK7DPnXME9PteOqgjql5LTaF
jPU09gj375Wuqndx+63XrWaT6ihba2XeFygOWAKwHWrZWyEyHeqBtaph2kU6DfKwai5xCLK+bOAN
ywNb48tHhNYFhD5lHUAIUaEBKBl8dNQmADcSalqdbXyssgOOhvwQac6dqgbt6jp/gRlmxmCC3im9
D/U92eURaaaOjhFzABO4IlwDdHqYIpmuDEmmQCrM5KfUQYCBKzuLCl+ooxbautano2PvQcxQxui0
z35qkTASS2lc12GezJuzE8NI5fhpHrDhYnMgylkzCHke6oqDtTxdGz0zL3wYBjr8nE4Acs9xP30w
xH4RaTl0+mlUcjC2LNX5pQHemOila9+6r0bOf3lL5ldfhveJPHJaTiWlduFzTIIAHSMSjatwoKE8
VB5fGB+extlplmpKS+XdffCrWb+oCx2H7x6Znm2xMGn6jRrAhIiX+uxq7wNUcXNEJ8IqoNiSvOmJ
loSLOFzhJABDOKSB11YjlQeXI6hB6HI2XDqFYqgWU8zoedb7XMPrNusMqokuKPkonwt/ONsVKCKz
JeyXPD9O9ZwXiZJ6VSfxqdT0PWZbXsRwESRRL/kogPZInQC/FMU10/7CGVFsc9SCiyEmP1gf3uAY
zZtGUQ6OSejvVUOQjpyjS3q0U9fdG8OVGDRRIbCUTWJT6ajsgnJFHG3haz5BruY8Bkm3ojPaadgO
8yp7I/+czGodKpRcUZOW+mVSYC3hlV1jHinjvZpOxjyFCPF6BjdnCENNqOExT94ax8eb3hz1ge1x
gleEdARrQ5kXxqJN57mYcUdb+Ps4kyQCLYJ9n9YGyQOlvLv86Dfsf4qJQVl1ND4VY9vr1BJj3X20
pteZ3HEYLeaqdaZ2DV2OoyVmhvUw0fsu4BsbkfkkbB7t1JYkUejZXvM7i2xKGmkB3NY2k9E2sg5V
R6O6qWZ3UWts6q+nLqs1d5OOxyto1aNs9IPYRilpNwgXErVC7E4qRY4ni7NAvSur7+TIYMM2KHtB
NaOBLahPtH7w0NJ/pruqcxaHr7lK8Q/1ydh4ysCpGzGwv9YTUAfFoPsvvV9+dRo+/C4vUfM7/TF3
IxJAwwh2V0sFDxsqJZYhWYdq982ehrsS+pyHAZS2sJbTg00wk8mky9ip080kcx4qENqIYIvD9RBa
0fpelJlmYdWSPzbzUpDCfopwOntRxYLXZCcHB+8yNbHEfvBp/bqsukh25XaT1cXQbnU2MU5NhzHd
3Bv5GTgKUtWweI+zIF5jSYRrPgtEXTMiaWEWOxxJOUqQsqWUXkbM5TMVzJy8ksIhSxjA96opPhBF
G/LT/mkv5wpdZyNqmCrLkHndqv5wcrW1cSpjUeX3dnEviu7eCVjZiNwgGEWAhVGLt1Yx/X3mTiwF
MG5gP1Vb2yi7vWU8tTGW3gw8wzaLh3IzU2miHuoCXPGuS1xPl7V19GXVMKLH3AOoG544PGhwWtv3
uQvr+0ABbJ0M4Rqug8vbpjqjlTHA+3ResthQdjCVo9JQT2rNmbo86APhiudSK9lLjO7Wj0K0kZRo
rPRY+aa+/eAFyoX/x+djClNjgTZRCjmU8sybjYHTTXUThUF0L9Lw2EzOvFMgIGAZCWcj2zX4RFdt
kL93qTIv9ba5M2s1vyC++ODIov3u96A9aRlYBPCD3O656e2n7QRa+j5XQMtJu9B1h8SWBTZOBwxd
yZY9n9SC0wtOtJh8MyVwvE7ST5qBoorpl84mRrgR4TxCxEmLjsYOCin6ihqOHgUx5zocjx88P/V2
3ywfoIGyyCH4FMHn7b55KgN/4qQb3bMxblZGTvHFhelAHhXijNQ+XasTUW68O3YoDuSzmof2ARu7
/fc5xy8HQbB2D+2ZTbIyhJ9bLSuWTcPactWMhQ05lIUU7TRleGd0lrKlKgk1c86/xBlalbGj3ja2
lJquinarpWQZS2Qwp65QQzAdVMPrdbq9IiXUCKtRVdAqSPIEoRYIlNLt9VNbA3KAH4KtsaIsVmRU
xvvKq6zwURn0EqmpQcg1sWA1FSJ6BuaTK0uWnVVzGRrFy5gd3DgTgoUaw1kZmeC8Yk8XtcH4VmMu
E2ZKV75c144uPyNzWCON3Kpyr2NHlbpMjY1v0EX5u2wpkXC+WrBEyikDJuXerdXqRCnzGasJRnvq
r4t0EPUOYuYBLvURMqh8kHimZdjy3w0wwz5SvhgpJMNMk9t3hp43jWoBSY9O5XXvIWaF5u8MNdrl
ftKgDaCft+EStvi+nYu7iQYftM4OPR3HvjmlA5LM7RHfMoJ6YgOLQCtPfx5VvxzG5KCSanrOz3yY
v9SDMqu1uKIVwvP0M69PyeWJazvakGfx1qnhW09/dpk5zYvVTehPqDDI392JUAPjbYBaQ6mzzvVV
OsFWaOzwLUiKddFVMBI0th1pSh0+SNNHn7SXTV/IXbYbbYbQyvA5QHahG/KXy7py3YmyKY4+OO66
t+sGN6gDdbY1nCom/qKbeo1F5J+JdMk/Wf4U7UCbimbvW3zUSUrDT8U+uAoni8h0YqqS3ZQId9nw
3pdOWt21Jg1ClCMeUQxam8tq6LbGLCezgFk6012fx9nGUeiaxXi4lxF7ULRMCHskRaqIXdpeM3KT
QZDFoRJDRGLcEvbyq+5rMdYKh46jRVKc/DRExMeVlw75UxPF6BpdGa1rpmbXhnlnKjt/2Af6ZzeN
bPbl2XggsQiJR1drnpMCxeCM1WvUPsHRPZeNxoHXYi5DEDts0hpCpV2AEDP4NuDWXGvlqVlvBqS/
y3AwiXGxC+9qJpkGXng11veaq66HmY2DO6BCqI3e8x1JvHeio5mY/lIjXfO6eFx3FxP6LmaMbom+
Ao0JwkBo7DFFqeeGQ/Im0jX9Th22atncBVlLQK89oBvP72KXlvnVUKNC3Nm1k0/LwO96OIPmX38e
69ZvZn7quC6+Diwk2MduhkLDlkzgVrEQgszJrnZRjk0GLDv7vewsih8ZxIPOJGYhQC6TluSOliFt
RbIDAghfG1Ge4Ggfswg9eaHaiEdmUorrbl91U/4SV87SVuUSXMxQ3k1SvqoBjAI+07DCG2xw7l8D
2j8WNAQemsEApmvE57yktF8Y3+OC06rm4Ck31PrlWsHPkXstLb3ACALbCW9o+yDiNl4TVACSQ+hL
/Pp/QcCcV5AGnqpZipYEASB1XWYryuMtjPmnmc4hWccG5UaEuoDhOCsO/jNRWI1nBRwtbMJl0GO9
/PlZ6/qvq72NxkmjYE6llLXv5ypIoxmpj5RFP5WDedIz+2xWwfG6mGol3VOIvXiAh4JN8WOjxDTt
FIVovtzYs7dDc6naT7KNpEmZ5nVPLYhJo3TiHzPOMaWLR7a3ki8FGXutAylAGZ/SLNiz6dnFNuha
o8y+dxmLSRtYn4gE9TcCZ/4H93j1//20pZFWJBd0jaareMputxID432o+yS+n6UNq3IN5OazcQdw
2W544uiW+0VGwCb7gqnlFMcQIRCEtYHc1MpFBNU9p52xx+GiUhEC9aKBIJRIWbNOseDTtNdtzqwR
PIbVWCEP8Ok/GLJHJX8ojAEWxU3EqcR47+KrhT2h804fvtNZOygtgXANbKRu7rASWJBpYfdL2r8g
TQcp6aMMWiDaC9Ni5SJFPDhUiql0dHdmwHM3c5Ncs9D/bkqwotWjwJL6j6vXr3Bo6LlovOqR7mlX
c6pL8Uf340SfL5n0dduurvuR61SrmRT6nLnfK5P+ZXDgUDdz7pE37lJ9ZQGZcMBkPUc0ktrNorbp
Pk2QniVQV7HdZl3hiGrVfG2ZaDdHkHmly1UHeZNuS+Rsox5nt30cfX5rTP8sm278Fglgk3zwX2yr
/+SGukPVnWYgEwOqW8FeAg7XSsU9dZ3zoc32qJZxakmikKHtu5y0CDsYANfMwV9+X96NhYYnTB6m
Zd1RsOiVQ6cgItAfr3uLYLROYc9mwY+IuQqiCJUUx9VARPlCDctqeVXakJWzUoLpUludcjcROEqb
/MEN2+HeH/s3yD4go62k2Q4VtajYQYhEoX9Du1JSpceTzaBb/63kqfyvoRUgfZs5/uQwmOUuiWiY
t6tEuh9hBFRauwpM8pedrN43FBKx68mV250Og5pQXOgJLMEQAOcnBw3SuZ80lo5t6mPk7qL1RHTJ
Gp2BC/rI0nYZurRFjngkaNk95VpsyTu5d5Vq4ROysWrtxtnR8b62tEpa3htNyR/gWwSIfQ5qDb3D
9i84FfTDZN+NbtHS/H6sYDaxFSNAABU5kM6FRV8fDhNtEs7F86brOGzOc3nHtpbId/MUsqlKKkp1
1UzysWUYNGj1eM/2blHk6TvVuGpFfwpFmSz4lA4KRzerlnpA2Gbepu2S4+srf3EOcaKW1bVx1sx1
F8ef0AaPKxt58RJm9n3HYk76A+/aoQAyDiyuSWiOkCapm5jR27UExxaaNVdMbIXy9OzTKKFZSzlh
tldmLYZV53/tEwoDUKDt5RQU++vtRFBF0GtRmOgEW6KrAa/0IQZbUEvrTdOxZ8h1WbvqUWJWOxFm
0SopBXEnrkqaqEaoBl1SCo0UQYyADxbGqkkGduWDsAqUeZsoyX1QUxe93mGjUAWPjEKaoYAfZ2w8
S6pIqs4HYYbhvNSa6ljGFBkHDpYQh5S9QCoIVGDk2SM7a4ziMKBvSHyX5aobER2JtqBhJS1s5IFY
A9LxiGr0BDt2ZdU0risRHUXav00GVqo0h94QFAUbI94ePTIIGsVErpA0OaWi/DL4zr6nqehl/sFs
9Zh9jHbsC0VZ1d0xTpj0q4glN68StDYVSGtDRWBkVi9Wqj5eDyahVAlYirat1Z2tmLL4vRITltyc
gB5kSAS75cA5MbN8RZhK/UJqIju03CwrseAlh5x8s5BOHJ/wVaziSI7qtRtbKuZLP8VbE5Ayunrl
NZXFRqOb5Yt2/u7R/v8ODDA16jY/rLCrr+3Xf/mWtyTBnb5m3/79X//rf/3H//nf//Ff//mfvwAD
/vlH/xsYYP1DygME/ieLrpnDjv+fwADd+AcRf+wnHX6AyAlO0P8NDDD+oTsUZV1XpmHolmxU/ncc
hf4Pg8KN44BC4U/iCf6f//Y+/o/gG4FFKV9k3tz8+7/kXXYuIhKW/v1f1ZvjBhY0ilQaRw1X4Kmh
2f7zvieJR1YaFJsXBQ5tmpErUU1iFafWabQwKUkixhi8pdCqUVmtk2lcKKX9ZAU6GArNo7R7N9nB
d5/Gvys+qE7rN045+buxuqnIuiki6ELiG37UVgTW5Kt6XJYXA9rvJogVYPDBpi/F2oCabED17Nvu
6GbkD6j+MRyKOzUNNu0odiMYwOwTnI1Tkah7LOVr0HU7yeqtMPoUjXkXk5IFoFWNLa8m0WEoHkLb
3EmC8w9D4p8P/McH/Jvnq/EksPtZPF39uiX7ocpmWm0sVE0tLnZV3FV9/Qq/ZFdVJuc3yhhzthwA
0f75kjc1/etj01XS7+j34+WT4+3Hx+aaea9rkVlcpAv8ilttjQtRj3egY3eiNp98oV1kIsCfL3vb
qJXX1enR0kXkXI4c5nYLHVUKxdahuOAQ2dXgStPC8EZUvVlaQILxYb0bHqr8hWj9j659U2v6+9p8
QVLiQLHstq/fcLYXbhwVl2msXu2kfYUcR5JP9DaFxsUQwZsoxEMAGHymvJNTT/rzvf/mkXNVPmSd
UheJL/Ik98NbdvtmTKtR5NevKEkoipb4FkFUR/YpjwwvUz6Pxgfb+dv62t/37LrCoa/kWr+85yxo
YS6pdXHpgUxNiFtrH1BrbZ2cAUo6X7CK4hcg38XXBi/Wq4+uL24qyPIXsC3yF1TBP8oy98933ZRo
GZCyNReAtrggOmT1DumwYixOuhqd8D3eJZkF5i3xCoO25/i9xQXE29g7ef6YJvNZqO6uhsBYkFkI
c2o9JZx6NIjTlkKjTqGJ2VgUBXxsXMJ6bIQBBM6J0VvXz5B5NlrrnBPCEoABzt8x1tI9wKNEMkFc
1ju/yE5pkO0DwsFgQZodTo42WI/AofHnfIIYsC27EplHhuXGiD3QY+vM8Z9Nu3tuiGudRbfhd3rt
zWHbu7U32+TEFP5S6dM9bK91Z9gHLSObt404CicBZEWN/v9IT2rC5eHReTEtSrYBBjTNhu61ya2I
nLkhuvft6q1to/Uo5qNR9JynlyJ6aFNxpzWIm7SM1geFnq90bc8KrEMSHshigKdBSrzo38cEsaX9
ILoedF4K4tp/YII+CcFO1/qUhe3KMHzsMsV+rswHkcPhwnrhlPHhz6P+dm4zDNoGFiVyRAMYrsTN
qO9CfIp+5OSXKPHxezE14zfq62WWVZ5WQJmssw/Kfx9dUZ7if/jOWCMaHRcidfbuRYu+xda0o17w
UEXxqRjvArQEf77D2+/69g5vViCDj06b5PWw3mOD7GsaVJa54pRSwFQMCC0dk+L852veCBLc6zWl
SkmXjxe1/8/32Ouow1th5JdwzBGQoA9h/96kVIbxxrfd25+vdtOc/ufVWCtcaBZQi260alla91Bz
7PwioelB8OgHHVLij+bn3743V1fJgbQdbuzmKgaaTSXU5/ySDtAKeYpD8Sb5C3GUS7/QnS6yD+qo
tyK8641JipbUddCBuO1sN7w4ywwZnMG8buZs7Vjm0qDtEbnpeqj4Z1B1aP/k2XRtGm+9YX+wffnd
PTt8F5aGuEQIcTN2ROj7rRoFxcXXzeUw8D8AuKNBnB/w5rh7CMf/hysiU0IspVK/0n9ZgA02jVWF
5+ViIbOgvrZOrYF6MCkRJt4SUmzMD6pmvyz5jFULI7ZQKcTrlnFbrOaspgyO3xWXPO/oXjdEQTxZ
rEaa82wEb672BhCSQ/Lg/XnQ/ubRclk6l5qJvvaX1txk5lZMiH1xGTRCFPQWS6i/iHqBybvaGHg1
7Gj75yv+ZiIg8oLduCMMxu+thgP9SVo2CfABEMEHJVhbXULlhe9xwn1rdNso/yI+qkn+5tNEr0k5
0naRkuLv/XkiqBDsD0pf1ZcOoE019p7tx3uDdLc/39rtKs47RGkp70vuFdnG/HyZPgqcnhz48gJE
fTmqZ2kzVNRqTan0g4f4m5ntxyvdNgTrOh/Mjszhi2NPh1Y/o7dH5RDvCRpeVemH4hbH+M1bY3uE
8JVbBMb0i7Yrn+1ZKFpxQcF0QIC+grTp9fGIWx7fR1YuUaRZzmMkOhbQyYuxzobB0rcH9iuDpw7x
d2EkRznI9Px5YG+BX2MTIgNJl9ipdjMW4bIWyyIx1uNQbienWYNZ2nQmhSL+gnqYD7Y7eFkY79tx
XAfNF/mvTdNuJtIc2J8gqF76QJejolkH0+TJ/5yK0dOs5GtRm4di+FpOw7JaFguzUnbF3FAREsta
qMvOdqiDByAn2o1Iuo3TEemlj16gtLDXu5XT2KdExdI+wfmsWIxheLcD1OwxPupo28pmd50WeRWJ
FNYk6X5yO/Q54xNmlW1HxeL69Y6gHGU4qV2NXqPwAwwLUUxYn4Cf6fGxYXOZd90jTamlEzV7uC9U
Uotl3XpJl57kv1YNQBdp2HZLok4oDMofpZMRjDZcdXOp8OthNlg7/srpx1UaBhSWi6XVfndN1AYA
M1oksXZfekHd7tve3MoADfm3Yt5cTU7lyWeI7GdVG/xNir8efHL3iH4zoNlGGIqbwkuRoMgfkdSk
Xik9eeHU4JeJVrAelmVibovc2MrfzQbs6d7N5QDygXBlmxoL/tFBb9DgFd7kZ2dJtbH19kEVF7a9
h9AwMHdMZ6IdVyPIpiksz6HtPiEYPdc572kyDqbSry0qo0qzHoJdCf3StgkDI7vCVJc2damoslYS
8eQiukYkDouW36g8BLWxdXLyQpDekd8Rsue46kypXeXgyuUtlGl+lrcXOsmdqflrB4CO3/IbUoLv
4oCMVmsHyumkFYfcLhf6FO/HOH5PCi40RKe8eJnK8SGQEccg6WstPqmOv1Cs0qM5dpb3bNXbANcW
UP6NIJojUdpDBbGHcpOfIhEXA4b2uS7u5BMsze5B420C3XgY5ReepbgWzSdqY88Ct7TPNkbM9lOY
9duUGdvCJFJ6NnsCjogqMjJU5xuFtveUkPkrfXLtpuYrQ5VyckVynPx2DUCbQW19N0AdGYP6kA48
+3B9lZ50hb9xxksq7J0qjG2bRid3bveGzt2Wyft1SDUQh7iw/OOWE70nCqwdDvGgL/i9GT+d5p5h
l0PZ+yIP0Ynf0RGvDoTFLLUuWA8lgKMUDmrbvVRkqzXJ1mTVCRgVVXXGZnoo6vhU86VQezSXlWo+
5XSt2IHEvbFUEoYZD7UlxNkYd5nmLxNICri9cZPRtMAm32ZIvZL+oSmyL7UoPWBChFv1GZar0kvm
5qW1upcg55X64UlzeXkdwCqtX9lKtJpia0snB5nu0eoeoqzZyfuUDLgJipg6WJvALDytsp87fMBl
ab/hWu5ZuklJ6cUzsKRXICqLb2Y6YzZ7G/yUfM3qsScUsphfq7p4GeCw027Z4cEEsBLulcz5jIp5
mcyIs0NyzzuvyyvPzP1t5aePGDu+GzWZ9u64VRtCcFytJasifcdsvxVltU60rqKNPH7XfGUV9M57
Q1Nx0XZnhTly9DsgCqFHV/xbaVQPWhJ9Blg72w9K7b/YeSCIDBm/Z9FfWqB9TggfzcohBMZrYyWW
0iTy2zsqoH151PQig6usSRL3+wy7AUHeyc6hVCilQX59+pBRaKUOjlc4md6NEktUoEGbDz0kbsjE
4qPDaX5QkDJVS3Pu/woIiHZn9zAm6l0XfbNybRX7QHIMcQ/9r10grFpnReXZtr8Kx3csGl/N2sZV
p5/ruHkNZNMgQlg78r5tCZJ0L7pMELLa7uQG7dm05q92aMDKLJdB5+PQbAttkTVi39IyT4EQYJK4
m4fuvVKUF7/Q/4oKBQne8Kw1dYpOlySisJg/N3RCTLt+bUx13oyXwcEW6rd8MbG98VUyv0ad1pnq
RaiBoXZ1E6kNc7RLlJLNsjw4I1srg01pCo677bJo+CCUwQtrePzN/D0gkZvYEi1WtoGyaeiiTwHR
HEZ+cvzgMIfDMin7Ze2WJLj6KwXYLxrhZFAXajuudXD5ijEgtknu9BjptdhF5bxWO23TRdGWNXzf
ZeaXGWV1Bhog1spLPPHf23NUQ3ZOp72ogZZkNSk9pND6EEUwd56RiyPRtn2L0PO6uhNqtsxsRKzZ
8Lm0JYQHKCqBl3TF5x1JhIvOKD75eJgXDVgypXyKG9PT/eCvLLVezXHexGX/aUIasqBPLBZTGB2q
yF8h6VmXHaz3oHpnZXohQv7J8POzyN0HBwdoThcmt5oD8NfvM8ihAdZohlhtrvJdDj2wNIERpUN3
QcZthMUncoEPBEysk4KcHSW+NwUMt0B/d2rjGzPmW5IZryVfX5CMyaFWo4cJEU+VpS8ukdhauo+A
lGb4m0biJjSLxARE57GaH+Kcdnp6NrXhrVdZ4lwLhmCTr2ot+xSG4WdQJcik7Mkr5mo7InElvR1v
n209Vo5Jonj/ta/Gb3YNlXoel1NH+JQV4KCZu25BaBiAbsqaWXbQk2zjo+THplFPNjFnpHVrALwi
JwJE4Xzm3LYOeBWdQjzHaGGMavZV3npzGe0sp58XY5IflTl6qexu7RTnELzSIvs+9dqK4m8HA6nZ
1GWxBxa0FyPVHYXgAvxgjQu+Kr0PJ5vmJgua5tBa9a2VeY58U1kCHOT7LlFR4z413zt12sw+ii6H
Sa9ImcHb8RJU/UpXVKCv2rLt001CMWga3dfMEcz2yQWwz53D4gKImcoxVHkwlhtwTHu3bI9+NxFJ
bhsDn1VyDIC1OERcBLYkmy0NAirLIT01I+0nx4QiSwQPm61owDE6SaskUmGCLatjT35G26j4ENRV
OTtr1/kS9olnzwSHMEhabVwPjuSM9fRgk/uELmJ5Z5vj2unTQ9aHF60XJw71K+D1g6ZvGywlUMg2
ltl7sHf3aScIEu5XWtltDCM95x0RJW3+uWa1bIr0MI7QD5rkMbPnV22M3tSifkrImLDcyEt0IBXE
Llihchmi5BjVJMb27cqZ7XPDJBFU4z43Sw7zxjmtaKuCPwwr/TQlzrGIe7AqsUdXfNt2wd4IPpkl
zEyC3Xx8rr6hnRM13pYBJMlZfBalvkwSEyR5uAmVaZ8owT1MJ9Ie2K8v7pRBA5ouIF4JkwQwx3Uh
Gos9tolF7cYwkwaHjVC2RJa2RiG2nGX2mE9Qc3ugw3Eo20el69fVM/LOSyDU5ygZH+qwuhQKorbB
3+uE5Nldt+wNMi+qTzmlwn60jnmVnhPFOvfWcA7c/M6wfM8PzxHwqKy1D0PXfxpE9hc5HXuN/NQy
n5eKxVRhJV48OYcWL286rVHaHNJ+OmTkMWOg9gcPG/GynxWvpYxmsEXHN3qoDcULp9azGgIlAmth
tMZmqsxFTi0wbPX1FJK02o3QNHUs1c0uHKs7xeXEMPmAbRbUI9Zpbj5igvWckpwWH0WoY22KwqV5
wlS8HRV8kxngY/AOVw5W/d5Fw0qPR5bTz3PzLjmKGjgiTdrQM3/ROSPy8+QFj9fRgPZuE48QDEsI
2TIByUkWbbovNXT2Ij5lBbT+ngQR9EVRUexDu98aEGSKztjkirYSzvSou+X/Je88khvJEjR9Ik9z
8VxtAUKDIAmCIrhxI4MB1+7PtTjE3GCsb9CbWcyJyuYa8z1U1UxmlnVV97rNKistMxkEXDz1yy9p
f4zh8IvTPExrLdO7udSWfY0wFZq1ren7oVgrNZxVTqCJbgf0AXTsZqz93FRbHaBBsskJqfKs02LJ
QeDO9tylTaTqKEPEoPNWK+40U665BesCFdJg4nzxEWslPR1YLbadK1qiFe5ouZjltGi9fm+HxRo8
+avPV1KKZ7axlD4hOp87E0pbUOboLUMU5DqpxB3Jc0yFMdH6GUpllaeAnnhZYDUxREccTIbmv17T
3rOaNeLYiO6pv/IWTSsttwj7Yg5y1DAxE1Iiy7uux7gBkH2388fgUsBIpIpHUfIcsuZ72Wr289UG
9Q05HhjcAwqyGZJoW/GZTyguvW2s0bVqajsDO8s05UtjeJyswzxq6yhLQMXTXegd/WhaNj3vgxVt
J/K0DDIvzexnnGMEzb5JVVDLL8eAhSrrtuS4RUC2HnHQu8RFOqVLDwczUmoQ5DnBxhuLPP4Z1RQK
eua6Zu4yLLkD2I8WgdM/VCT86K715E/s+APisVMmzogIVy+zN01KV+XknaRtbSY0YeR0nBoQT3v6
SDPjHpJ+rfkxa5jNZ1j0oNxRp/XF3Phk0EFJQuYj3XprQ1VtS5/j/NT+Ip3mp1Qt005X3WlCf08T
6HECmtjNB/ZO7Z9xC9PbRxkrBXG9nh2xj28iYe96p3vn+cKnP6juX6MPr0ab/uybZd5Lsh+HBX7W
H1ptEWlbbseu3tWSbZmBg10oVZAz1jNqCOfUOjUHo9DeZL1/rI3uEBTJV86pFvEZYey0B3YIbnMt
ujqNuSli/mEY6EFJy/iKswp+TJDeQWBroaTGU+x8mmhQm5ym0Sr5kuztl4T1sCHUBuYE5zvTfGo6
ix+5bbODdy8oeK7EE68pQDiaDiKbfgD/nJIPw6aM1kR20TvVu1CaKVPdu1vLtDm4463QWD2pwsiP
oaLKbo4qVYzK670J54+OtLyqSpaEtLGUOgsrYTmw3wi7eC+K+Kuc7VNGptfCUAXD+qHUI4rkFAOX
XBUbGBnkU6g8y6GPvsRM6My8CoVYKz456DHsqyZDlTKQufmR4vXj3KKthsI+NuK7sNcxKvIl2Ocp
0wxj4Ubjbi4+48R8qjoqRfWaOLWyrzeJ4Hm11PwuG1s8Qel/5WO0c94il3GseF7VxQui9064s2qI
XnlhcpRR/BWP8TUR/FDlPSF5edKIMiFwn8gxy3gqMIplg4PgrXxXN4kiXrTk1pMjvRdCd+40vyVp
I/4abR0K1Hhio39SN3qcdnPivmah9osYz/eBSp2FgrzUDVENj4QO9kt74m5OD4Ks8qEBDOB9NGdp
cxXNSj3XuNundvtcetFV9Y7SEM3Di2iW7FXBphxID6GnZpi57SGFogW3LYPMFkACLnWTBL9fwkGR
+C4HnvadUMmFrrkvqKquYRSMizTLr6HTbmXVrdTAsAqqOtluLNRXVjQmhM7FM+mPcUkyJL/f1Q6F
oEgXPl3dzTRAaaT74U2E3dKFTT4O861qYG4OkW/vCDxc+FlyHRz7okhJRbUrHpzqckqTq4MvnZ26
m6LRXx2mtLZ+65L5lBflB8qFpzyYnkprJRyBHpTSyYoHyGt+E1y6SXjttnlD8njlapc+Av3Sso39
oBo+RUkNtmq3DmyxaZVGM+LegJq9dzwbx9ReUqIEFG08M03dXoi+FvvUTQwkN7wKTmg+FmXyGvB4
U8d5N+zHzKQWyLO48FM7mqoz+zKY7k4NbYUyQpreiGApnQuL/1cb5kfFqdiGg+GR0T6J8Nozkowc
7IzNcYGQvhiSF1o00VFxy2zL3qjfph5Z2mmfWfGZ4BIXWv/pzF/jiJYHzDJsqkcV2E6g/zEA4jBJ
5gnYo6Fz01u5mZsUIIeDZZWe1OwjgIbw4xwjkI9CHlLLoh/KBkPr3gwtO6pbqjCnZMD56WNYS6/l
0OxTmn7V3+fnaDa+Q1ntlXKhSYpjkIOkQX/FWsC+GdqSubUn09mObLpSsjXZs5eUzYAmyJ8mQHo2
3kz0GVSlsl3CXNy62OA4aym4jz9K8Mg+xb2trqRR2AfPSlDcG+ZPZMYgJKAUt8iOgU7nVfvZ6QzG
XD4TP3rqZyz8N9BOplvv1Ih2f/tMPTnaMbDj+MCjflVAUDLQ9lc4W0To8RRsUgIGBiAmL52/lZRl
dL77kiyc0jmZbGDDiE6gGOGmd2ELtusr5hL1+FJVaNq6CZUFCMKrV9KTXIym6Y6peakUJSn2kElr
731SOHVNvPhISBUOqdfhmtCeXVymd+Tn7SsNqEeF2eOJPSkhyE1rM7y2dbQMSNgsIvSfzkcwIFis
7xLpklHbP5StffLEfOAZEC2/1Km6IW6+TmmitVXmWLoqqCgyCRWmEGTZqM9jUcI9SkshizdS5CGd
F8LvVwnNyarzzyU9PCcLhnqMrVafIKHv1Lh2TZq75bhOCkpMx+o8GNm2FeWdZmRHpzcx0yXrnoWv
rB76vKflaB8NOyOen9WLTpTUGt8ZU36LcprQ7glpJhVZan33ku4u7fKtJZgF2acXpHqogRN2uBw7
a6sAzv7XIN1NIwAQbfq4encds05TYccBiElvWlR5eKCF6s7i4BVB6kWhtUliF4u1WBZhf5/m7i4l
+8m1iOLjZ6eemuiQnx+trQ70UOjdnQQoV39Fc3YUbXigyJTAtTclnAg0sWly7Opm+dxbXDC5cH1g
rx2MLTqoiTaSNEZATkoEMZaZVQ1678htgho5AWBolwV62mFb6Nkucux1WuCvp2tTsFMsi+eq83Yc
04gv8Zlnkchm5MQzLTLdFLuyinZunVzVlfkQBWpPoTYoavVXoeljNS+WqRls1d1wlWhU/YSa327O
sL5A7mPLd6lZG7UOcRa+1KCYI2sr+QEXSWe3YnuLybn0cl6UmF7rmCNtF6RXNRoVLTpSSYwv9VAw
FavyY/VoGnw96u+3TVPBBooHkhK6r8TdfvTYCvNrwFZe+Ee1aKgt1uj5v6Tj7W7fy+yutRfeK21Z
VBMxlbJq/G3rFSA+C2Zr967+Rdi5W9nZ22yk7TqBRoEvcTRr6+TTBox4kRUQJMa00bPsPnyuDXdd
tDQl2Zy/SZS13PnRNe4niilmFyslhHMzssVnHfXHFkCZ3kCH3Z0znLEtLSzrPGK/rXuEy+M3TqJ7
xYLIHsessVcsUAbfkpfpPqHHTB/c02x9W8WDPh7HwuD8ILZ2pi+pDzy6CTgmbKDTkqE0nAtvPKgP
Vis8nugtOOVSd/pNNfUXBRarqwIr0hDN6FWtBJzKFbCJw+yeBt+9JdN7U8vuI4/wqMB4rCdYzWg6
9DXDSYyPk8EhkyFj1c0qheaV2bhR37yrjDsNanseABHke0aI9I2/4tdpeEZGnCq9eSW5kCbwYKlX
bzqUFhFbq0ST91q7yOT8CAp8oChnqTYpFim8jrFsEDxPOTidtE/9wEjF0INnYKux9WTdZM6FiJ2m
w1hne5NsNsw6CFPFVjTNmvSyV2x697NRrrELr6u6uyjxnnqGAmW3Q0ipxNEkEi4dxkoh1WlPbhod
r2qQ+n29Kk0uHTanAWKPyOxi1G0VM6VuQVXVq0Zr1lPNHcc43coMus1fmCX1zrwj4B8rop5X6nI8
6DmTeIta1Gv1JEL9Zyc+Iz+BxGB9Dagp855l6T/0GBTtRvvljsl+CoZDRVRhWsyvJqhnAXo9IlzW
Ki6QRxlbKsPC3ho0JKvHmpBV9s852psz43fODVAxCxIYfQb6Mvqi/qzpUyHAsioy+WQ76Z5qsvsw
A+AvHZoXgS4VF2cSu55xVyopdi7ZbvOjoiOHhGtNhzMBueSG7bUsu31TUgcukdmsA+luZ9TfCVnq
kIAAxLiqQWazvWJySjmdTTZTQov2ObXOISuGdNaK89b9+bGYurO6Tep5S5gWPRl/xvzSsXLeAz/a
F+FPGcFhVc72yMYapVUitgE8m+6Om8Fv1m0U3+e+zQMbNq1H8oALUfvYQ7fOeDMmSE01UCK40T5u
Vl7eI3sa4dxQ3lCFzJl8pYQOJXnvE0MwJaWDt0QNlMI0gJac7ehWK/XLY8aumkmKov2pXDghYozS
WdXyGOvzQc0nfFc1idye2n93YTS+IaWm+Y+b1P7Pv/2vv/zv//kPqui//bm/q6Ld3yyShAinctA4
/b5GzXJ+I+aH/1n04JG3gwDq76po9zfEjqZF8CiSHhh9/tPfVdGIrB31J2zKx8hVMvz/iiz6z0oF
i662myyaugBq+P7svNOiUpYyGepzxpSYBuyBGuIfJdHOq4CIJSfunn93g/4zMmEDQTeNf0ixTdVW
xoX9XtgW4BwJ8mmUZwfXJrASKcIMX3aiGYiRG9zLibZh4rH+q7oWLhQJG8cJFHymMP+sazHiXIs9
kLiz5hDnFyT62pzNU+ibO5lZC1P6JH65bwlQ0b9QzKJx5pJ+P6WhBmNS82x03Zbt/oO70ZCanmTk
v58LcmTUfsSOrSevpUVi0ICCAnG64Q5T/8PIlomdf1HkjvvDZCIxlM0uGJ1P3alAv6MfszTfbrsQ
6d8lol+lxUoY1TWtiQSBmNqWwfiqlNCaaN471ND+nL2YuNUyLIgkjPoG0ANZA/y/nfCrlSmpalmf
q+RT6HpJ0ndLmmiG0xKLeDTgrHdTdwuoS92FfDeM/pDPbwowqtn4qLN743D6VYd1IvrorAVaGdVR
GI3RSUEcgYWQPjEBPQdwnIJ5d6avfDG1eFmJ2EpXSi6tjr0Fu3U3D7d61H04dnokyGFTdv2nZkwP
PQijrVHP7inpnmx31BZUbKZhKG/HYlU/FHCqLjmmS/abI+AAWZBXanTPAnu4hs3M4yiY4zA37glz
9uuzF/QqukhsSE97UgceTA0EiBCro3aQrYi+EFAENwX5DXjQpXpMOsBNtO58qN2+CN+rfl2b4mlw
xcntK16jyXpSP/jPh4yBiO7Pr5DJOMW/oOIRXJ3J4o+jpvftuSuo/Hryuii9kzQfomDIVlVnEmFS
GACohX9iT//g+w+mbPBiJthSw2dLcJVT5z8bUb0TxvRGriuJ5taDO1enQf7sLd1dmtE1aqLX2dTP
iamTYs/BFuFpAqCJlx9suzZ3QfOzGOp9KasLZh5DTO+ap/8wRH0szeDIZtVYcOa7CNLfB/Ip6Wtb
62325IblzimoAibBBoeTea69z7RpTil6AjJU7nX8bK7n7G2IiCV5rVeH/iQ5LGyjQreT4QQEK7R+
pBahjnaEka54ob54XYQu+0NvOdc9JJfe0rk2I2WYv91JPg95vnFMBNCJB/4U99YG7sBF8tGle6Qf
j60Lfk1Ac1o9O1bwisjgrvYHRAzmVSfzFFbZKDMoQro5FkP4LIi8NmXJ0cmmvbgwh27hVS+z/SBA
H2j1ChfCKgOM1bzo6aSi46mRTXsKFvrmEskFQWTPUzg+6k74lIXWO97PR/ayl7rXdllMrc5eq9Kd
FomXlplAS40v2Pj3NN7nCu/uMSgbk/srzAssl7V3inUy1eVwKMjiWVQ2OLzTEVdqveg5cqShuOPS
iV2tjz0mb2FsKG9HIhOdow7aSGFFGiVTkCQrifoKyHZvaenPXFQbJKN7dX/HI6FzEmMshRGd+EGG
w8x2nkaspL7z3e6H35lPdaTXS37R1gziB5sS9cx2H1yNo3GusftwcujcwvLJE0pL4ndclYHrYTQt
96WvmpKzYpsI/8R57UeW12czNvAD41ntJkKpEoMyCDT+xvCJ5+0jHnRwn+J+6mwOkRBCBsCxj2U7
DczXNoLli4Jtbppn0Mi93tYfLpE5Q1xdwgTmL87cxUxUc1SQ2UfrHJkZ4aLPrcNo6V+RM+8bUZ9G
S9nFSiJgEOUnzGeOwHKocYgANpBleCiGCg/cfBGp9bPEGk22Um6tpyDcl9hQZ+BdHT2DC0ojUvdU
hfmuDpKDreKFP4F0zlGt7cQUPcJ/scrOgI0ywwE4usO3FgcTsT1wbjnJJlCfj0JShVX1Jtk+BK1B
N82+8TOzxVGPjW3nZrspzzls6Y+42B+bST5SinAfBJKVxNoV7b07mmtL88BrWrF0J6qKM8ItdJRS
w5dpF1QLjOJcO+2HFXf3RkZSPHklcpoJSGjGR6zrP4oufdZxyboWlSe59ZCl5cVt7V1riLVd1d9O
Gxw9+S0iV19YbT8t5mjmdC2zE6zqZugV5NoEnxVKXDvMeZXKb4iAvUMutiiNFWJ2SdFdcPbLivB+
h74HbyM0exW45I57yLtEfyxpNaM3pQdFjwqay17pk/8hCxwJpoVnM133kb7WoEK0sjiZXv9OON06
ywLOLAnvq7bAJfkS2eWenTPVC412NnZtWhzckuWD81icEo05h3sj19dhHu3s4FcfBrA/Pg7hshIL
uj5Xs6JqEhYV3dsJjO19+lwDGdA1vq5BdHPhXKK5ee9td1ebyF/KBE+m9eS25VFTPZU0bl6UPCtq
QTcxpkq8QiqAYnajpdWH8LezeDJ1rDPsDG4fAuvTDeIpaqj2yLr3oAXNLFZmFb4MrFFks7yrQJku
8MmbmrFq2gl8TQakMQd8uJWC+E4ZbzDp+xsTFa/y6/ekDWGPeacAKcd8kn7FpMdD6w8j8uX6qIP6
pXb5HhdgZyVsk2IifGjfRa/pT3TGgG67ZwUlKDxep6APzt14mgX7hyHDyj04YJfmm1ZZLyF5s9Iz
Fy5bCQD+cXSx2FOpSBWVfeJYd60UY+V2/Q4JoAIXDVbLNBR3pUiexna66KNx5/uPNRQQbDO1Jpb2
68YjiLH4pXWvt2u5QfaCbRverLe6DrcpK7WG10tLSrlU2yP1RErC5MNw2nr9g9DjH3VDzGC3b3zS
PELnMGrpsxY2j0laZazp4TEzKxwvWMBL0LWWaGeCULSgvpC8xdevM+LaDB6pELO3MOpLxw21ZHjN
ZHCxi/rO7f2di+1s5L6QAUHWjMYNU42otaEf+l1q2U+OnXy1nX+RwYszwmzTt7D0rIok1mgJckp0
EA+nLgAe5uR+8rpVW9TbpI0v9A+fiOL8yoanlMQQitWXutm+KM6nnco3ee/tR1/NRABg6vWRbIik
Bdw6AsZ7oXkJaCTQrKtwIGRd9pWOn1KRgRRt5nG0hNzZow3kBMHS2QO7wECsWL7lMgl5BpnD+zWZ
qI2GIlr4SWsuvZksiHpmY5mXqhieGbZWCUwKxtcGe5mb86vaCA0Ve0EFOCsqQxkvZzHjEWtYye1N
Our3TUR0liaeQsy/NwZBGx7mOj11BXnhXfo1aRB5EhyYIXOHQems8JQEKE4LiqNPLYzT6Vc6XJdt
hjAz4tOkE0JvA6nnk0+GN+1c/JfBqt4LjS8YJFBAw0jADDshPEbOqcm+h8Ddq3HbuenVahi/uKcX
s3HSXDDCTI9Woooor3NPiplUu+Oizb/iqFhyWIHuYZdhD+27XxbXuIsem4KKMO1BefOCEApg1ATy
jaG2FtKOrpY2fMvGXNMpZy4dh8iEuGGEqS9syQ9fQ7zkNgCdJKNdLevxRvflgOaq78/uwSyEwb1m
2iibRC4VAqpQTsPj83sVdOOIFF3xSpezhSQTAj03hmVv1oiOuuwSpC0/iyLoxbB/JVO+DV2f+5FF
ULAdcXSp3sMvlEcnrZBCEbjgQWOqCK0AFrCS796AgjhGTccAztxqEUmbY0LFcUJolBvGKSTnCLud
7D1a8gg/yK4dXv1hWtusSGY8HziknNRMdzuJDFP9UXv662xj6otDNt+thY1iHk4K755M7hmS82xF
j8sdyjqv1GEKvtNunJavHoUIfI9WsRfBe14Lwc9mp9ZwIMem7Ow7+r3b0lXkOpcGSQehgPZTJRCn
WQ9gPSbpCmgKYmF9xfmjw8K1Snzec5X4w3Sw11r3l6dUB/kE34eEklC2sANsCcCTkscJSQ92PHVP
/DJ9waaBct67JDGgpIveVvSPJqKVUItgkSlvEPZjvxChyZkDYYc5racMxD0oKTWBzJslZA7dLstC
eyynfURbUUhVgW4Ob23fIUwJv0jOoZpGpcnrbr2QXv9LAeS3448xhVeFZNt5eE2ZdUaTKajNWYUB
Iwh0uVSUhowtIUds0MLpbYpZILKOE2NdRXu9EL9CFE53vRNe8oSkx1zCPccuM15t6jtrJmMhUnS2
5zMZdHqxqthhSZ1YAvdFMfl2xU/IqX7PSYJ1c5M4bPv7NkNoI0xwJ6FCmm51S4sxJQeSkgN/qnu4
2dAtyhoW3a0Zwb6GGM9JylUaa9tGwvG1hvfcWM4iMFDJWGORr01/Ps9hXRxbmhjtzhFLyqH+yutL
g+hTdyVmVQDLYbR0UVBNrrOhrSXdKz6/I1yoz6stqCNzeAVZEMIsaQMjKuyId53mmdwn+iSsJGJ3
lHw7NvdFY3uCcp53IyTNAkUo923iV7c1ymR/c7s/g/c5FjNAqWOw5yH0ngiQxkL1p2tQ0GTIm2m9
ndSKqU/8n5dyGHaQlqrHhXfrwg2bXGHgniowbsr0SqE0R0xiMjehBWXK+fr/NQ4RTqFtu4lZpw5z
H0ibTiCS7e1xREBgBFDuTbpQ8pEbJ600CHkWX5VOQR11gyB4TAYUX8yIs0q2UmdWFeU2R9uI8mH1
B5VIYSoaGLeiWgcTo7tnie8TVlycqsc8lR9Tlv+UsyA0fXhUATZhzkyWFCHVTg4bgkNugmW4Pq1w
4UzTFIbmheuisnFN63NK+69bTMMcwnGErCscAU+hgyKhG19ggXM2xFzeLdGyu6j7o/Ml6wZZiBdf
o8oE+EcQjNDwGiZMQAkZbMsK/6wSzIgQXak5792ewass++qK1FjRXL6EPSZXjBEWrxQagYAfoUz9
zki8Q1w0737CroeUgif0L4y2eZGUdc87OXnLZG6Ps5qQrPoQad6+6m1OfoF1H5n+Q5iz79BTsdAl
FxEorYw9fgfgDXFFdijarWOaVrtMVs1Ob586OVkn34oeO+4rQd+YfUcOEy8h5rOVXeAKqIzW2Pe6
RdIvPX53uttQl0g9/XtkIEXFwLvh7fJWpAlgOLcueuRMxG4OzRcScnsQHu3oPeTnRCpMUHmrJoi+
fJWMFmLD6KzgqS3Mfa5NH6Gt8v+4ckA49Avztdfssx2KE3mLaIvpV/ICK9hFRlbsepjiY6sT/+rO
wCg6OmfdgPeBbg6feh84K+Y8SbsOmsJKR7edu80LRp6SUjszPYalL9jZhzyYwD8Qvy1X1Wx+cvuq
tzg91iMFyUbY01RPuuNDk/mnPm8Odo+mvGtZuQsdf0drntScUpWMxoJ7u5inrUHB112pi1VscxSh
WICdONtppRCxOBWV1tH0s/HZzqJ5EXnoR+r2bDkTOuhsvuvbkKcmYtIRxbEc+0sq5uXgpqx6iFJb
Z63prGmGzxOJCVFqXtwLpxNMP5QqA7p4X67mf0QaImCR3ZOTRv+lJJ81HN2dKbNfEFzHqPC/R7bp
raFTf4JtcJQAJ8GL26Jtgzh7IzGRBHFO8qblDQt/+CFC973Uk0NMBRUm4NNURej+MFT0YnybguCn
48q1E5Qruxx/FkbwGMG+lUz6ThYtxrJulxEyIE4DJrzBZzh7j3iptnKkWdCfd3WC3q/t96zxa4Gn
QOe4rTWQvvSFrRyJ0jHUK+qEtOhuQEy38LaBJl8JPGaRe9LLZFf34qXru1drMI5TE9+Fif7sNYmH
kPXNHBJYmkk829I+gvQcnO6lbkGqDPwyBbFRAxUoi8gsXuOoWWsBh7Gx+8ztihWBOIuCCb2qh71Z
IYElz49Uw7g76dFbaAzPVhk2tCy1qmee7krNfnFKu6W9hmQjIvG/HJtGRy9cBQ2cT0fLGIG7KxfK
2aiNgznm9w05fItamKecb4PvSWEpbfJNO50LQNCsAprtF1PZrrCXDShu9VMYYwvSiC6T/X1mBXfQ
V/umdVaFUT5abvMl2wfSgf6apPHfnk2hmQPc8j9mU/7y7//+l3/7H//Ipvz1z/2NTRHGb0RugEV7
oKC6Y+Il/VvGjNB/MykYZDIB4/cgWv4/m+KRPoNv3zUEkRWeqeOm/zub4v7mAqgaKJV0bJWO/l9i
U/5sZCWtRidEhuw5ATtDf8QfYdpczMZsoTR/Jgj2nEGiFth1hdH/C5L0z0ZW9THCsC3PJoLDJ4/g
jx8Tsp01/TBqGRFwjGx1lJHMK8YD0Tz/wsn6Z2PpXz+K22kY3CY8pn/8KMqQxk6WZfscz1tswL+a
rgHmJls2jxFMK7WZUgY4FQH0v3v0/xmeSF0jMTJsxSz4rj/zRGko9UaSFf1chsE36aN4HNJPm1tZ
G7jKa73dmKH+L9zW5j/A7BZoLA5kaCIPvP/PJNFoJZ1HaH797JPq5jWs9oV8MsxuMxIMvlR3W5uZ
GSaPDYRAkL6gdZI2K2PnlekVLRT7IzE+VKZ2DyEDAhxpTMXUBxGqi/nhn9+gm6//D7SS+rK+i22a
UCNCDv/0FsSNT+1EZJLTlswHy2k+inUZ8hVu306JMapqYmc4FN/Dr4C8Q+GaR7bOFHm3Ixr2Spxm
o0eIdp+7NCWHzalDx04GmdmH3+4wvSodY1k7D8Tg7EkOhH3xqmqRhO6H40MGYGSTVYJrML4ZOG//
sRi4O//8MlmtFSX4xwslTFFYum6YpDdRMPDHd5AMkVy2UHbPifk60349ldE7ovGlqU9rZyxXYThi
WqSvM6evrdNQq8WajcqJ1j6bIDMZHpIh2s+mQz5zhhWg2AK4oIdJ1kGdXQqLJlhnIL0keBrI34M7
r+8DMnHHqT/Se36O8vreNNCU1dVWhMYd1dZ9fhAkgQJHe9cupU93qHEGfGHN2E1gQV0WvuVBsASf
uC9susjYf2BMKb6JSPxwEuNKozwyv/tuGJ4CF41ng5WpFFurperxPrKsQ9SaO9+OX8qx+UFV8mcQ
Vh80Q8ztgL+p21J3cScs7IR6mi0BT805wuMwYcGoq+BHR6xL4u0Dq30cSuDuVt0S0/fuOjbeVeue
59g4SIyO41ifa2NG3cnTZXt+QrgX3hXGuJP9aSqBob2UYjKSWdkOxNm36aOvlUV+1z5EFe+QZhUY
jqRVHkLsB/7AM9AqUCWnIoM/i1dWTPsTZAUdZQZnZ4vu72r6Avj44cxxc6cHdCPBcN7dJpVJZp/o
ynBF0MKLLeJr5BTazRzEOn5llDTDUoAyh6i6kc7xr5R1XKPuj6P7t18QryrzD20g6LaR06uVnA38
DYveLT5FxgiMkoSGa4taAzUexajEpR6b2OkhFdpeSsY3iPPJhm5aNBTQEAWa7dB4WHLESsO3z73B
X+l+/8wh5yQrem1CfYu6dk1SXrqAwj95xfwO+OyzX48nDt9l8tO1CJi3Jhp/+RELFcnIbZtMue9t
74M+YYapubx9eV0Mx0bDIBtnn/jyyc+k+gg0Qn8dcNEmDvpJM7mkwXgILeJEqvLZixnerk17bRnE
+yqeNm0kK6YaCgOO5OCIRdeRCkqsJNNStylppoy7coevctuaEGNjry2qdCY4OKLnsnEfcp8vE47j
uVTDGOjqLHXj12RerBAVYB1/mjIkRyy5InMgr9Dty7sedHyJSpYt+5G6O37XNJ0HMZ57PJwLe0ax
5qYfGlv+ResgWkrQFWXWa51QbM+2FG3Xp7otMwLsJewWMYnUHQ89k1QXN+c00l/FyKQToRHEUxEv
RTg/pknSAjxxuOvCTTFr7+22r8IrEYX5wndiKDSEnl5fmxTC8ZRAHI96Nu4xZhOv9NAUTMwmrSwL
CkcObaxzzJjOCGu3bhScRMScP5f6qyaM1wZbdkPXfUJoe5XynaREdRNTF4AGM9iEPoy0bHj4agIu
qbOOiN26/WCYcYOoSiJvaeL52JN5yuApg72eUqVOznHGlfVu/MlIfFWW9ITK16XGCz+WvFxiwqeS
J5+RXnz23njvdzaAaXxVcrW2wr3eOfGDpTfcpZ57PlZ8B6LVD/1MEZP794+eS/51qgwRAdA2n0j9
tcTDrtWAuBZVnbRjr+zQI1go/mSQPoTO8ESoEyDWYhqb5xqlP5W727CdDmZVkHwd74wQBFYfz1IT
ZIk7DzYSR/CbzwCBmHrsZph+KgWjNPPPqUmvKkfB83hPCy3+VOsnVoJ74aE74HZqzXTQY97yfqAU
M6Y+szn4MRBE+RSVnF9yqR6GtzOd7leQ8YKl9Uc7pAzwNP1ExJova4KDHEdypDOTDnNSf3b7lLwB
Y1OZIIqhnl5FV053RdadR4uhikWxBKQvUbtgZ+FIInpjbRjFXYexqS+lsWD9p99rojvVIkfzzreZ
aZKxqBY2mQ5T0OwLOnGXdtxWy74Zl94Q3zU6RhO6cU2uaO+qUUn+6TUD07DR+S8kbwdf3QQ5Kh/C
YqKJFmQFYBvF9PSqmcOZU/QxzrqnzuBd97LsU0wTFTEa9zPzMy43vypFpN/MP2tNQp/Gny4aMfXc
2qj49NN6r0XejrHDJkUnwcGS3YI4nIiAKlopbVScZkP8EG3RxnCYy7Fcw1HwWDvOUsPM5moUxdUe
2bNqeL3SFvB7htRLlwkdK3Dqy1oJCtAW58tAja6QgkLLbIj0pcLL9H7epsC4ns7tIM6usnZpZFVx
3YGXXWXBEFD/EGITCceJRhfteZiSq0ed0qJX11xVCrJKn2fLKZemIf1VHlNdg07yNoFHLL0wWtlT
7+jHsJgPHvE3gEoEfqB72Kdtvetcpqx1k1mnEITEMtt3YvHPXpHeq79sQoWHur2k6kF6btgTDUHY
qWjwvzIloam43iZ+Z2a5s1xO0R1RRvBnG8i5i5JedkmzVvfbjM1tEvtbOsAXSjWiXrHQ7CXtJilB
tqB5Xf5ZmmhPXJ5clLZ3QwCT0fIelMoAqySFfdw99r7J+xMdwHKWsxFeCe6YcMfGW8eqSoq1/dX/
Ze9MkmtXsuw6F/URBsBRdm9dVyTvJdmBsXhEXTlqTCHV1BykpiYlSw1DC4wIU1hkKs3Ulho/7P/g
e+QlCvfj5+y9tp3iba5Y0PO4v//uQIZgwfbp6TOsvSe2iq95eosmngd4RdHqVzrUtG811kZbmXa5
aTVrEAsM9JdrlxpdK7KfGJBGUsKhmxTD/VTKeqZ96guWk9ZGpYFbGsxcd1Pz8kaXdWOUKAcFUnLs
j9OKXE1pU9S5D4S+vyOTaeeWWfrxVwXyjES/5yJEr28NrOq+YHYxXYtqilBNBCyZ/n2iZThh8kOK
30pjCjwLMHl0iUp4qskkE26vWe6nS4s344NT+731L5ZCacZjFcn0o54+QsjjZMrulvAsNGW6yxBy
/n4h03hOG+KUZrFtrvXpLB+F/Ha/I5fpJk4rk8tmozOVZkSG907jSfRycMmmbdIjbG+TerNy3acq
sddpUyvzonNOjJx3Khy60OC6+kClpxsx3fSgY6mNGpfA3n4mp75vR1CXaHDxyZUUNfFBFAqWCD8c
MApTfdIHNYNdeyNoDs8mM1ldU24HZbfqDP4fezpQuR7flUC1fW5GHzrzV84e+SKajhm1Kp/wMWz0
ugXjT0d92uTr3nwKTNLOuBCqyv2f3shu4N76NZtUo90tFQ512aymz67krIFViXRFCpXBhreyruFo
ynnWsYNMe57rtOT9yluFFtUR/Gkx8oHMstlpjNREx/Y2LSIk9yBJ6e1Fy5O+arTkh1i5H1UB7tBv
o6ECRGDMorr7KGvioUVx53UeCEOabnszvces4HOrFu84L6j+pvWgN9tjGtifVUqAQxDbk8v4IAs2
7VGw/OBKOFnTA17Y/XfQOGfTaFmKyeeAPHKa9p6mGfdpAOlBi1mVO25+wGfKnOQDU+nP73vhRvaS
XWn2e6L73UfbQmM8Q6zh7/Ji/wZPU85MhUtqpWTiFGz408496PSy5F7P+SyJwisatR10wijR8bcM
t8SeNl7qOM3i/Qz6BMIR8Wshcp5p7/x9WKTp//z+hEBBTj3drGHam4T1OWHI6wSEgWyfxfQTaMXy
4vlePW8hAMZd/qyY+lyfjp/Ei045xOr9txxvbD5KEmKaD/vfjUE4vOVTK8KutVkxJv68IcS8adXD
753UnQTjbBqvwlT8TDvA9DhPb9TvJ5xoY9MrqDX2gm7cSRnYXRyR3dPEQO1Q3wYrwMnJcLmP+DFe
+pWz2s89q9PnVTNi3CyPlTuhs8NlVfF74OsldJxdLjhYI/+tCY6QLvdkjt95W3hiXst+q9XD9/Tw
aYNUWDziDzbfn0IchJN8lxysWLrSU57fehLU5lFGgVupvI2Anu5e0JL7wRDGYa12BUZlDj/SqHjY
fEq9iIND2xD6IOVAcR7/qJIca3Tcy98bq8fRN5wFDF/8ucKlNcgQjEzyLG13JVJrWCsEPKXcC9ep
bjp51TM3kPMh9zahW71FIRt7ydUk95wIP8elwHBYh0gcpAEusikqApOR5u3apn1EGrOQbOxuv7We
YrOo6wZ/JbfZgDwm+WrX/egUxEwpuc/TMkju801iNBusy2h9CxugZ2mG6xJrcpz2X35rP0Ggf2NG
/J3XgIK5MXjMVxBbmYYNT5bvvjK7w7Dq7tteHJ0oPsV2EdPVdS9RqhycYFjlDAo5FxyARHS4KsPD
YHX7xLbRYYxVRTp4sCBN8LV2jMcQ5dSmyVHWsNtb76anktePZ2KWQshraF3MWrEiVKGee33oLDGG
JyUWao1I2iweEpx/4pCYxUIKfU41imSqKt/DekuLboUo4oi16haLcm+DXJ7Z7Qtmh1MRDC+h9I8M
t4FXePN0MoalGmArjfBmTxyI5/rUhhH3nrok6uSh+t5FLeWZzg6xbMnV94qja5HDgoxhXObeB5vi
MnW0z0RBOyWz1SAYQpduudPMxITaaB9cmU7GmZ1lEevtF3sQx2e0WxWWMDx+1B07tTcfcRuBLhDd
Nqb8q9oCH7+9HrJwzcDkUTHakLlLvp08lKj4E0JCM8ue5V239Iscetl44Iz07IqXSqDvsvQTgJm9
r8MGypgWuKW9ReU4g/O+GvLkO8jyhUz9c0V2bjQePEhA9ajvM4ROiUz3UZvfy8r/1LT+TMz4WlEY
lhl6dvVSuTIH5bNL+3tjtKuCfrxREqHOlJ9w4jK+x+wpVuUc+xazpYUAoNXyfX2tI771ZLOZbCDK
yjGMuzlqr6rVnUU9bBkL23J4bn3iXaXBIhm0wz2hikiDq5aVTEv0comvfsPsBspH9G3k6jIrgmeV
gbSRKeewF+81FzBCg0ts2ovHMU8rI2YPFqODqHpJEkGZnWxH3XguSnFmO18GGWMz4LgEHxDzOdgB
0z0t/gTRdNIL4w8q2i0s0B1woq3w6wMhLGF08I16P4zZsYv92xhdh7L6jJRoC4w+afyPIbDnxhDf
0q67WFlJBo7zx6vqjV0RGRlvEs38wu1+G3N/KapuEzB4chV9TouJUB55YgR5DYPwUMjgZNTmsbCB
F/R4NBtlzuI467xh3YfKJXI/K4r7hChaPVHmTprtuibdtYb3NGr4NJuzKQuk4DXHV0XMA1oBc0O0
e00nGoYcsyZsf/zUOpiIX1lMpGa9Fsxgm+HVwvpCSuU+L92D3iYc4DJJrTa8FEbx4la4UHRrH+GJ
wtay7oYUhZxYWXhQhC3uuhSbekw2giarbJgbiZ1Mguc07DgQNPnRvWGwWtoDbwnZOWIwn/SyWwBE
WNbAT4wmfYmcJ6Md3luju+qePEPugWkcuuwd0Z94n2coar1SuWMEvaWKvJgVA/KQYpILCshjOI5F
e7Z8/x1UkDEXiVajwkVUUuKj9X1AUPUu9+5+b7AoiKVpJAsTDQiinF2vpcucHKRKzBO33diFslNI
GGcZnnWav0YXEqrqqu96vFe0bkOxRr1X6YfYGQ5EKR01nuY2FjezeADLOcoqyud94yEqVkj68SKe
1sKb96WOeEBr7jrjd5I37H2puCf9YlETNCNxQMn0sTsXcVHmngMZq+tMfesaOc7aJIuW4Tgyas7T
hZ3QqwjM4dm3ok3fiaUtx0+hbovO+5bYCeaF42I05P2zoydVDBdNyZeVYl8p196GkAP6+BPK60gX
nGP9t20gBVJaHVFfXlxYL1ECRmD7igN/gFjQje30zXxQqCoGI37q8y+vlic1qr76UEOv3THrthB1
teo6zdRVKkDlGNqnaSV7y1BICw/JiON7asrJHvyrJlnlG+EqM0heHEOT7JyDROjqcpiFtb3EDVc3
hFg0askaR4JZzdENtXA6841L7010oJMSjpxIQ+yxSUKIFTNVeBR1KA55IJKFIR2EnE0bLhtwBi0j
CJYJR3+Y/mbqNtj0nrCQO5SundTPisYIWzb7vnshqM1eR7kD2CTqcsxxQJhig4hZNRbRy9gjUCyT
Y9ZgzsPv99LE+jYkGk1p8SGH8FMI0MoOnU/W9ejX39GYOjvOktYVuWx5FF647xMlvSTkYxhOVZ7a
ytaXiguDehTQ5hwmqvxOFg5dACIxKOK7471xQ3c+gZ+WuWncfO5K/0oRexqD8Dzm+cVmvfEMd22J
4ljWYt7J53SS6BV+gjA4HH9wciR6tIujZocW8Ng7FjgR7UGY4z6olBOAcRVDBv3s7ifzeH5pcM68
lv5cs0nYpWZjm7xaUrm4ODYmOoivIaBVuofrqK9Jx9QYxk3fcBJykcW2DWKEcQz33mh/TLDzyKy/
qxHXXAglx4SmxabbzlMxrnkb3koj/jZ875FU2deI3DcO0zfX54jPzvlSk5EZNMOzjBK8bvwA0zaQ
ubQvJVGCirMXzfjHdNxDrONbAFiZCYTRGTldWu3P3Tb6NIIy4PKSNxsbLPlGNLfRmiylGaFf8mlD
WEgac947HIU7z+dfiibu0G1QhVl5e2/QOjJ+Cy22p+KiamAP436W432YVQrnuDpVxTYkdTeug1Wt
PChTlU0PnGxuChRgCUG5WSMXPGnsZSQZk5eX3e0EwVwIv8AdzPcudM40jOaBYmTzlJbxvJLbchh4
oquG0jX8QjC3HsxlgTIlRAMdq+Uxz8VVTXsSYJT2lDXuNh+gB2lhcldCLAZJw9tVBl9W0z+CmAFF
Up61FOV6ivgrjoxbrLoxFsPx5gHfKgLtCW8T623+WsZMwsNSfnWZfRHlpXKVc4PmR6/71578tVls
pvtK2Leywh1bG/Y9UMkaapxow+J3z+FCBlW6rvLwmndUPN4+b00uUw5gL1YI10teeWI/wkkeQQX7
0waQ/NLhyy5Gi/BNNnB9jM76IDkyB8TeaJfeB0LlsEvG1WIybSiWgbCV50ZDe1VBAzV2fQiBPuQM
K5xqnQpzpwY6TQh/GaIVGUzvo3HHbzfQD2pW/FGRG+ShU8xaxAwc2paZlFubprgaqM8twYaIVa03
IxWoZGoqGOfbpZEU+2S+uRW9n843Z9L07lVbYkk6iSFENKHru8qCvBUvQ1/dNXCEdA8ZgpZdnFQd
GSZFK60BN2Hqcs/NDmZOMeJZ8C6dISn105DY+vrFCL0Pq2+7OS3wgQN5cDOVirHQjFTpybrhzlIj
Ihw4pmbNh2hdqeE+4clH8nCTQ7Y1Sxu0bPWtTO0bM/lMXaAoyPrvnrA51Wk7Le9RqeIZGx4K1mwM
M7mOAmZwjI8s8y9+nV60zKcvEq0ct7w1Zro2il6dm22UIWGpN6UpkBhbTCXQX7ZZptBw0h9k9pwb
+YDCs+DAv5f5UmEM4SbpulC9G8Ed56EjyE4aV09Ln/WwvCbxgsASeFopIYpi6cAnY9cdsaFX5bOZ
lvjc3E/NcvplgY6K6KRT5Ma8m2HbznrJVA65B1WFvfamp0T/YKI0syKPtl0k0YIRZjQorAaOfc2a
ber2QBFk/znEIYLySSTDwU+NzJaOLCv3RMMiTc2JOaj437+zx//XhRgskgYz1v+zEON//uf/9j/+
HSHG3/7e34UY6l9wcZLmo/5VbcF3/JsQQ7h/sVAKOLZhohr4tXD/3dZq/cUVrs1M/9fKJmxGuX8X
Yph/QeCIwoCBNnj16Uv/lO7zH6b9kDn0z1NjQwfzL/gIaCVU3Zi+/g8JCjVNwHFsM3FT4mcV8WPs
BU+5QdSU+9zRJYD7AXLKGvN6YVbqw6vN4skzPKoQ42k09XetyTgHgGgFPFCTXjXawKF1tnw0oQuH
KNXQVOV2UEgzU1MMDmUv+iv6emAwdD3xVf4J+iamti+fA/NuxJMotR7mFk30BTHk2U5tDfYl3DcU
PCPWgPjgNkWPm2q49GCsZ2jY6JQn+sIemmnDDkjyRaIJa3D2+z/dUHjrooMfGdsvVYDQeuKrMKyO
0H177wYsXtr9MlpO2vRxME5We9Rb8zZ5N7gPGbMyNpsequaqyqPmQWVo8X4ZS92U3lYTVvbQ7XY1
hKR3tIFxiqxefR5H9mdwO0TsRDVD5GgqeiND3aWNci/Jrb8okQUKzNVWKr6vA20D+xAlhgThrHFC
LyLW9Y4OUcPpm441oJjyFbKzQytvXLucG+HREspdGZNvIyYB0QgGdL6MY9iScacCkVCUmuMeh5VZ
NSUky2A9YgWKoDIv6gZDkIcmOw6dRWg1e8sOGMiWKg3xanzJAu4f5LVJCS4B+fxVUW6HzSzU3HCZ
DcXJ92mraClBqwJNPJFui8Rg8ow6mP2ixblaYQeqlRdX6/5KKcFcPRM9EYJYW+OeB6G1cYkUarDq
MWNw319cNkEaf7h2yD9PKYMGfotlh5ZlPlrK0UMLKppmo1b1Q9tPLpaQDcAJSqwMuv7kdONX4TI9
KkPk60V6cFqFgSzjmUFH9Or6V8VZm1VLWJ5tviGyBMU4WY9sV79qqGY1NT0W/XDpbBCoec9pcgBJ
67S4+8i6udY5lwFnn+nYr0ASt0ZLxdiqi64T+ExVi1RL/TiiOJqVWTWsLYZnvUsy7Ri8+QbRcgOh
8mNIjynw85stHB8UTsBpsbKevLVZ4kEck/cupYZL9OaUKvW4sgqOzQ4yiVrXL8g+cDPgHqbBEIbO
SyOto8oMIE//DCmQFvzJueHe/J7TF16Wchx2kz2QehOfgPMK3DJrBg2fgtuuotTb9pNti0f1EnTF
MXKIjmPmQw1s7AHaQiVuv1qrv2bGe6GUz3nhXFOj1+Z9oj6KDNEjM4gFPtE3x1eAoTiKBPlTrgOO
On1QdHPPwxNrAHHXMcrnYG5mokhSFPnmi+N6+75A7KsH0K4zRYMmY9o7hAoT2G74VGmWLTIFX2PS
XAhbf25L/cXzdpXRvnj2xiyYISaj2c3TjmNanujQrwk7s/hQil9zUCxv9LuBkJgK3EtP/aZyntm9
8SrLDG8DE7gZ7K5d6SdrDBB57yKHSC7KOKwKhXQ/RO2uivY19sdxFfJjPIdxt6VYO83Cju1uFVQ2
vFq6vlGTKiDoGo+AbKxjtfAM+7VV3A/eGupYt9h5XsmdtBh5cxMiZSraTaWkmCs3VvLmmeZLFzGH
yi2GDWbz2vrEoCgaPHt/PIe1zt2yAS932lthWX/GUCzypNmOBFXiL6IjVbcrnhd1Xtcfham/KZTN
qI5QW1upekUvu8Gy8lOW4RM5GFdBfYotARgtMaazVM2DeTZ+d1PWkNH665LixlecDZ25u07HMqxo
bBZkTsoxPBL47RAx6G98p3/uDXKGytyfh2k0YBNSt4alXPAN4VVX5cISLOAOT4eeaihhY3evBBFu
fFiJtFRYS6knTc+eO2Z7IIgTRwMh76Wkk4YKpPZfq1bwqH2mXbzNxvZUmwwtJEzQ0OGq1/EKKMpL
O1bDMtS9tSHYFgaB5LbNwxbfybunWx9mqr67RQijtHM+M4eKytdx8BvyTF4i72lFKRSYb4PwSQ1o
DiKmBuQOuNkWAtZNz/qPDh9V7OgbYpyXmWe9w4f5kGP5VBA7WYnhVTXNTdcql2z0L+XUVAOMSEye
RdTclHfQIqiu6H/XkTkuoyq/6vHNquyLjzyhLaF4Mu0OFoM0ZxaYW7zjBEQ1Qn6k7VMVIx3pfAo9
AsymVGAaKtSBWChmrlt/tV7ClGn6gbR5Ql1/9xSCat3+s87zU9HXOFODnyxhgVSClekqEJOiuxGS
+koL/0/in8tMP2lNcZKe/kjC5DXhbOaF/px3aWIVw+gi59ZQrpioYf9ps/LNqSegT0APOkve3THf
+sTMglR5GWtWXj3nMJN65baqydWpLHqpFdYW5dlLGNf0G0ZaDyWpjsjYlihR6QDq8yzrnspX0xyf
VHoEvoGaw8WdL/vNKAd6JeawKYIUz1CmB3OMvnN75EAH4BjlkeL8SQy9mHXPuTO8joYya/UxnI96
/VxRfUc2R271MWQ2ai5TopVuRxiWzdqKsNOkDN7mej68erkDzzlaCwDnjHBTezYJfUBaPDkoEmZK
Qm2gecotMj7CuNqZlOEOudZ6yvEzS5xHlnivdsVp0/WYZQf0LNu3Dm8fDJnx2qbBpXCShxi+M+BR
0lmVqXVvWmVaXTlwo63aVoaygOz2pJF+mzblHQA3wKT+oFrLmM4BB284SzEoZMKT522C18vStWd7
7BiR5Nm+YM4TN4C0pPnlS/MYlay/prvzffkV9va60YNPK7KeWYbnUio3y2CpLPqMLdX7iJAQWCay
EXa9ley8o9Ur86iJDn1ghQt9VCebkIY18kUNaABYCVVEbpglhAC6AT6Ss2h8D738nO3isHvAy6Ff
5GNINQ/CCL8JXnyOAuTyJS9M74PP4LiuhedUI/4vIrggtA18483RM5OdDVkaJm6g8OkkoW0JGh36
KmrLo2co8baenJ81ZhBbL58IlvjQ7XrnkX8yFBbCNpSv6FA0+HMZIQrZWrOdBtO6cusoUm1a8ts4
zleRCI5hiZcyNdmVZUBL0RM+XU4l3vRW2RMYbTKNsqQ3t/z2gq591STWj4CjitHptYehbEUK3bps
A5H63aq7z7BA1uC78k835gtPbDwd7uZg2NtWInlwrfdOcpZF1Haf/ilCvH2dXHfSxqROLicqD9i7
Cp2Zwo2fGzV8V/Hf5OFbq/fjPLrK0vDnNjmzTAaoq20KRTzTDN7HjVRQBbWx/RC4RZfSVpU5qXS8
DLfcRyQA+34PdvWaU6XOBnqLlVucA7Jn0yYF+nf3OrT55dXo7LnfWjfN/qyNEWQsNms0aFFM4Cwe
tWZqKMsnUkNIoYuf8A7CJpbpMQvDvT/6GyYkCtEUJRxG6Wmzqq6YxqfrnBZ/bMo1qhqSHr1Tbagb
y9XWXdPNk0hZ554KCfcClX0tlEl1QPB7G6LQkhoKuuZ1UATvSrN29Irb9M30djUoGuO0MMFUB9+K
NQkUh3VhBXhL0AJhvWKdAhjDgO89D5NP39e+h2kEreGAhHvY7Nwg35vquBqfkE8sOqP59gr1O+oQ
S4WL1qDM7d/cjih3EwsWyqQg9A8mPTUWtWBeaMW5jXEpOsamrBlY1s0Wolu+LLuupigNosUYESNe
0RXN2ohKSPWsme8bhyBkJWJWQM/e7B+yBqNdJescbeQMQrC2rM3gHPnee67qjCWFZPYU4mMaX0n7
iGIufvvdBvfMJ1Qh6NbNJE7zk40PHtDRdsihlhguZk5NcdMz6Qrmsf0clSlAdfo04A8+SHR55PJJ
a7MCL4+O5RMCB9ToiN4yzZYuAVuUDADsfXdZi+o2ltPyxCajxmthBfdI005hbjANnTpCBbEholzE
DuR0KzJ3sWAdsoYvvxdbVwwnmU9eL2I9fB3pLQbq7iVqaJs4qXxi9nZW+qfGftWUne6XzwwB4q2X
LGI4ajbpXOLJ64q9leGAD0ZEbl0N5WsY/pSy+Iqr5t6o+QumhFmWOohv4YbP3LEy5kVIQAvzpxkW
mD+9C39tUMFq2MVu4qQg0f9C3z03VNYUr8yp/GrPnKnpyEnzT5Zgtho4UHCt4K+k/QElwFwxoOQx
PDgZGr1M3TsmvU6FYFxS3UBTSwNx4rn8SKrCBYcoqjPjUfvFgk73dwutB/6EwapQM0wXbzKLN0Uf
8Yi1XOkF0TlPgQehs2o3IS4bkJSA+t/5/ef2Zx76d7AS557ABmWgRY1T8cUacpgiFt39eK/06cY2
KQra15ryd/AjbYnv9aumtDUDdbK6WoQSXGXbrkmeIzKBYBICqYzXvpRU9+ZLao2U5gBnVN/xcfvr
a7szXtmd66WU8fvvGR8gojnTbPZz8EC0ll2Ooe5b1X2biVhPGMaJR5pw0Ohc83kCV0fCgyb9M6Uz
hS0UIhvwSWLm8zYy5NyHeWlBKi/s5Bxm/rkrlS+MfvUMGPQP/PFupiWwMGxb300oi6jOxWL0MfGm
ebLq2Kxm0jF/GuldrT7ekcWOz1ojPSsS27zRbaYGTcsZzZvbRIGQP0R9207Z1mFLtw1ne4bmoLFF
fbNofF/MdKQtqZ/wBBPdkCfGcjS1ZBlzsb02dZeNO8V7x4G/Hrpq+/+7Y/8JP4WBy/I/6o7963/9
l3/9L//939iU/vb3/nd3zHVNR3NhGP5TFLb7FxM/A1YjHQfZP0ZhY2DCzyF019Y0V0MxTkvt790x
5y+OrZqEyqnkK6uucP5vumP/7B/SCRIkupcsTD6g0Mzp6//QGgsdy2ts2cgnRVhLNwSO70ztqcIl
SQSGwD9cnH/HyKP/G/uGZhqua+jGBLLDFfVPPpU4ELE5xEECLNc/g6ExfPq1yoQgUycogt3aV5Md
V0lekhgLbl+SgrRsHHtbU3uQZ18JSldILbEWn4FDAUyA2l0nNLsUn+7Of/xp+eX/7ee1VGcKCGTQ
auPk+ifWFhZZo04MrXhiVHsu4rZdUEH7czMH9K8M4VVnDBqyk6KbXQ9DcHLrbO/XxqdXthAW1ZXN
GLVhnNpOc9WOAevIoNVl4KqJL8tJn4YMmZYo9alxWG8cdS1qeZBy00g4XkoqLzwI4Foh8801YDuZ
26wHEGXhLPTx2lBCvUsmwSoTYZxuF6V9CtD3YBv9BTsK3ATBn4jzvKJ91owLjDjZuIr6DKtk0iDV
6QKXysLGr7nMAxzOMnwXgbKI1GwH9gYienCKE2fSHbTAN/RlAVFSwyTvZq94mDaEDp29Emqw1M23
Mu7WPgEzhUIesoOYqgiBsYoIyXSstDsp5d2Mg03pMf2PJ6iLe8sgEHFWf0r08aUU2adreVcFeQDE
GJxyhU7IefgexdDXo8nI0FoIjDv/3rg7Pe6+41G+iTA9lq4BGy9G6JxmVxMA7uBMkSkKT4rVN985
NKikIKgLhEah3ozYO7kpKSYF+JJUwZNSR4Qp9OV9pANqo+3E25s89538DBMOYRnFCz6HSRQvXxQM
REwRk9w5FoVPXkV2tBENMKGmthqeO/wQM1Wwkaicc925At4FJ/9lbIMXd5I6w6p3yvAzIKZmiL66
3OUEkAN+ZphMxE9/tdWPOkp/5QkMOEhLitfgZAgL67elrS6Q7m+alPNRxMW06mGz0GLvxXDHA1S2
VeVkmzEyf/rEeXccn5T47NXMEoBG7clMAa61u0LUtDHp+MX0JhtnxKWPfXzWqc1T/hJX7msUTRj2
2LumLS0FrznGXvcGav9hiujsKdWz4zb7qox2gUHvNwwngag8q3G+H32xKPR6U6kB0W+N+O5wFnhW
cpO+cW4sc+loMd1nTjTC7o+t7T3KNohnFKBo+k4tPWYP5wY0G6hbhaa8Tj8sE/7djl0yPSTCQWJ2
GKgpmvJRIhlN837uA1aelV11yet6IUGo5dLeeK5BF5qwrcE/ZJoOrLhHjD3CYa20pwn4EId/lPoR
lJxim+FA8+5qtjsOaqekilZ9YB5Ffq4V79KbClav9jVLskdQRc8RpxPTjc+jq38knvrwHb1Y9C7X
vThTl5IwWJvPld+Q3DJyiXO8zzpZOPhnON1T4ax8H8dRnOo0ZvuXxnxqUaDEwn5h+nVoA3mNB4fE
GvscBdnCc4lqKpVN6ej3wV6MGiq+yif6xWkKlsab2QZvUkFRWhtxsRQKCThcCwFarOl4+pO8X5u+
+zK65UWt04MUczgs6HH0W9GNW+wSX8Ks36MqBak1yJupBnMs/dyF/Cwa5WEWZ7yCaNTaV99GowPn
Vs8fQVduwVpunZRGtpf+8Wt1q7eSwhyhec1CWNUX9KlHxffXOLMSjDnyi1bBJgjSVWrZEay+dGMM
ySuhNbOUsxxANeWhDO4ia9eRHx2TKH0Ucbx1KKyjKD4YRnEeVSDVqvrVgaQO4xb7k/FQte4NYBWy
YxIvw4vmGUTSjMBTBlKbxsxa9pW9Ar/247rDFbvmpztAJtIQD7jDF4FJf2i87r0SWwWHacL5bnE/
rGUdndDwLDkzb+O90wbvWcEb0GhrwzcebVT1M2Asdz8QR7eM9xoUlZmzi124fqXPIQxGfXrzE/+m
Qy3NC4g4mArQ4gf1XusOZU8ruwjib188hrp57YWkjqu+c46Z8yEtDo0b3yIIIWofLiKz4BDVoeob
w7ckad9Gfd6N2l4ktqQbRFet6UC6wFo541A9aC7pm5a590NeKY6PIuM3GmadW5/NqXhP/EWFxthQ
hy39UXr6fURQuvYWONxqaXBEyMRSNZJXJ6Cf5MQp58Co/EANOkfSd6mbEkaHQELVukcuA4RJ3iXd
KgkNILnL0ow/vKqbPOITlfnRjEr29fp7kM0ty9Ivh3RBkkLWlp2H8zYPPnxf+ZBIqDrK0hmgF7qI
dfzktYh9mSnNR89ChRiWB0bkG28IniMz2guj/WybJpiXt2ogHKcsdknc3sPYx4ekE2hgPtmditW2
fMXfckR6/Va6w7MOgdCj0YONi7Y3lpv6UDm0Q1ITKpHH9L3mRWpktaVsJ80gDY5KZx9dxX1gP53B
Z3kxS95SPzylUjx3DX0Vf2hRr1Xb3klpUivxi6w4RQfuTMnLnZe4qDqrjSbYaVV0Gp3zghj21tLs
whWEGMg/JZKTWddUTC5U1IseWLsB5amsAcE2h9GuXzNOUlbrnqNhWg3wRIL1KAZ6RsH4nNXal54W
K6NoCbMA8wIikxN41z0q211ipdoOnvlRkYPd0nKSkb7sYm8h6X8mVrZi01xozXCiA4blQQINspxd
qm8qhyYhhzqzb9ae6h6KsXirw9VI1F7u2KsCNUhdqjdOyp/2aNzgWsxUZ1iTrUUK5Y4AdFJlt4S5
vNWRfo1UYNx9c1Sj4YwF6kkvvsHSnVzvWCXaleb6eXo0GBuvFfKNFDXbJ4gB/f/F3pnrxpKtV/pV
GvKjENOOwWiHOWcyRybJJJ1AkoeMeZ7jJdptr61up00BeiNB0Fv0t3kl3dtHF1eQL6cKqFM8ycyM
iP0Pa31LkC1YiG3e5J80LyvPonQyNViW5snHLipzIPHO7voeC5qwZ0NMi+kFZ29B5cbOqTUXyoAp
my/VRbk6ZMoTF9kWWRc9JdvXJs43BGEq8sJTDbhFqPkTdSlSZZ9n1rNo86c0SmFVEZRVzUo92tTF
tMXhP5NPICA/vGJ6JvFlXwYTQYElm6Keu8aZT65xQX2+yYppCRRinY5Ash5DTePW8I/N1N3MiiSu
GkoR1PlOexzE1ojK56JxdwkIN9Xx14YQnNTKhgHmsemfjUHZ5pO51AcSptRo3sSUAnVzyON6IW8Y
PQsei3TVGIhsx2DfNaq6oYyYfrD0jvkJYxjxhxF8o1zGKmz/ySAaQ/1VasbTFjmESTyAhkRsnnHR
4Ph1V14iVYfOQfpTcq8/MZouuHwm/AzSolCl2suPZzzXuoMZTveaj1D6V6RtoXLtfOFGwZra5MmH
HlryKLIL9kGAEPdCHecDujl8luZl9OvHsQqehmyum9XLYAcEI5tI2OusOxf5tO+J3SMG8FrG3lIB
y8l7eU708VMHoAZCaIGd/pGMmpb3ZV/LUVx7PX9XmV8kJI6ArNt32sC+s2AGlPtv4IorNX1q0+G1
HqOryJHwZqs+wyjhR2RtDm86OAEoWvFb0rJXpj6uOXcoHj2U1cgeMykLT+MBMa6BqdXTTwWNdFgp
x7TqDAzOnoqJVPnwhmDd1IQSGsY9DYut1ilA1HIiIxnLNqwLIv8a2OphrMc7o3gObhhNScAeTk6w
zIZl1vCYtyRJBilq2j2wAMa5yDvT8S0qNMIO3PME2LLQcla1FY4E1X02/PBS16BMiBs9ubg0qyY/
tS1I/rQ5VV1wy3S+KMi4mMEpXfqnjEDZXjePbKmuSjK9wPcRXb+WpK5u6F6FlNsp2mcaUGxQduxL
tq1l0FxN01mzedsydeMWFSCmxqWLl56MlgxxXrX0LO4uvYr3WBs3hcs6alKo1Zg1YNkFOZAFxSpj
M4nSGg4tvLxQbCN73BZRvfesaeWH0YvmnDPFntV2TOU53YgJjXD0h+uUzOWCAjkyvTlo0IadYwqc
jML4jkogNbxXhyy7TrnVRFGWvbk17XZHfY23L2Tu7ScTTRQUTANXSNyLOf3Pss/cJbzztxhnB0ox
9z5qFTryaaaX/N9agc0bry78MjYTIL0JPEdGwoowXvAUwqofc7OzDITbM7Q2OlFzPsXJl5Zio3QU
up4ka2YII56piFBO2jkFIgzFHplTMzXnVsleWXUsjKDYGMCJHxyTXafZlhvbdfk8nLtQxM5TjXsZ
4GhE+9hNLO3D8ggx8RgrEVGkZjnPipivXu/eubGe87F7a0Z9btGFznOhomy007WqadcWAtyD3mkf
WqnxnIDdFbslX0XK+tyLKhYZeytACD4Bfh81QE9CI603PYyFzUN0mqPT3yGFvEdZchlC99x0/mZo
rRWSmfch8O45qpRJFce0CFdp0BM9bK1wtRNsxrfUczUSJX72q+SLX/E4Gvkcd/tDx6NDUc0Pp/b3
LVmhPg77UovfxaC/Q4YSznXgAx0m93Vky1Z76j5XtUfPflY97VdnM+b17OpsG/Zjg6sDLaJwStaZ
6vsUYzswhpy023ZhJ6u27F8BWWDV42k3Dp/tRJdjWNF34QUfBs9E8rCIQIqvcfk6xvyZrsOEk0Fs
EpIWN8nLGCRfGYPHwOOkiSWrVI/ZhhgU6Kb6K3XEIauds0LCNOJf3vek+9QYbJmK1gt27ZBgO84b
wh2ZUB9QY3j7wGdXTKZDzdJU7l8bFNJs2Vst+Chc7HVqifCiI+jB5K8CtS35jn1P6lBUICsog3Vf
Y1CL3XofReVTCf6DBc28yxN3HRlRB6/LQP0NHldtED2qvtEvDVXXrwr9u2/ZJbWEi7vcCZtjVhlU
poL8cCTE607A6NPL+l6FevmeudAsSpXejsPkCK+p2qks8DKgTQCu3ejs+xdfseLF6NjDg1aZm6gE
ERYwOapabeP2DHJUdMZeXMxLVsRxlY7bJjonBK+BgQqRVOS3KOgPdV/iia4bclAQElZiE3fNXfTZ
kUX69Yf+2vXefRiSxygM9z0T3EyzrmSTnBWygljZ1T8UN7aPS1ZdCyPm+MBiO5isHLDmlok4K3aG
Bp6vrcjlbxS0+xooiDPMImNAdIg/yw8UcE8y4SybOVq7VEV4ABYPYtc84LmjjPVfNWsk48VimlO5
KAYiXtjQilXagK4bFD4ESqtF7iJlmcIQAZL8XyVxTkYLSZhfP/ZIjJwHteQ34X45G1TbY8WbrCxa
EJfx7fBikgHM53cum/RCbNRK6004nYh4Ic09WI43k+RTQkSQPvfhh1tadDFUBpEV30ap4tYN/rgV
52yAjVam6h5szBY/9lkmvlWI3IlWeUOSgpIeSoCPVt+AqYtsvH5CHP8QuPu4144SJEoz28GdU9/V
fkOOtLUdew0MNyTinhRqMTO0k+VjRxo8KybUVvAoxeM+lzqzyAuvduu804wyitErNNFJjNldc06u
zhwgwGTW2H6w6BtCAF3sJCbsyZ2GCoQiux+3rSpn/7Y1zcw8+kleHPcGaVIjcweK2H4easPB6Zch
kKW6kRpuv7oFOmS/MeNWifXwBpwxnRedFPCM9NHowVMIFRJA61uM8DTn5rEYBRuSPKZBu859570R
zZfWTo+hH/ZresdkJ9L2rqBAwvan+DszUt+SnMitvvaSx5qQp3VUuqfCFczaVU6vYnDjWRITyjBY
ibfWUYc5YiiXio2GXNQEVsUhRyUcI6iVBbo2jH73xuLHSQvz5xFGGSw5uck5U61yLbpR2aphe9Pj
GwzMX5Xvc7shs4CweWiKDMJh2SqHqZ5eq7Q4lLpZr7Mkh7Qq3HRTWMWFO3n3Q5kEinMtDYKAhgG/
ASynRdvDTvd5kuDopAYSrGLtCsFUjmYvCj7KDPM009efbNGpLW/CNNBVGCuvQ1bGaUQHpLPfCchb
4h1WCb85P5YXZEEAsWWY9dg0cnbnzXReiLUID5/w25KyOHf0nwnXWwF2s9h8sqt2ufSqqLoVCFZq
1kukeEmkKOCRsxHGH8BuZgHVLIo5DIr2J0m/27AlHa73V71WsTntlV++gzfRFEy1wD9zbVvpaXSI
vS3MfBYn1kwbdMKs6N6rI/S4FxZEVt/dvKx9qd2Y9sych6azZE7dYoVAt5US1/MQ62tAfefKIUtK
ZRI1o2EkPHDpUfQ+2MLuFrphrdklPI/K8FL3FBQBsHvkgZs0TbEBRttOQ96sria79GdGbDOiyfDw
Gf1XMKFzrgl4xBPHHdgeczV7pyf6KrAudUy5Ut2j7DDQ2AkYlGW/aIr6uXXboxb2H3UDsT3OUUl0
e7bWD92zqQXbCCpM7TEoSjANkqz0hbIPDwh0CsIMZm0knFmhhNeoCh4Rjzzw/OA99j36cVd/G/L2
YGjfrc8Aq/BSRlaWwkK5/GWCCK4R9DmVcdK1iZ5Wu4Qssujhmqx+TKz61Zv0Y5/lT0UZPWepStSI
P2cpV9Vb9oTrSoeMaOlvNpYap1VWAnVEU/XzxHkpRHccCH02EcM3anloleAd1tM6irDmT6Iic7Uq
jjn3xwM+XJauwXOgdKjQLazxIzCOKtpMpv8E0wlNzGMXX8aYBSfJExPDhEhr15B9VrnPjJ01MqMO
BqJTSnBXs6S2QTqJ8w3pnO9V9KAVUpQieyybns0eid+x/hiIch3m+PB5p6cgajn7G1zBRu2mM5wk
Dbo5XStIN5nUa6dooJOshUD0hPhOnMA3X8wmX2BVYg6DMsbt/MUYoRbj6nXL8JGp6osO2ru1svdx
yJ8YjF/Sp0wNH10xLqx+PPRe9M6k/RTX/qHhEego9zyNn7AWMeoe6xclRoYSBjoEWvx7ikCpetD1
8diWyg1U27LK8o2I/FsTWvNYhaJrhdoh9+r3LkB3izRCZRyu4MAaDHj8uaJse8iLQxJdvKlbt4Nz
cmx+ieSgGCdPurdqbFyZtHOppf0As4nSn4wyDF+ddH7JVNz/WjD+nUatZEO0+4u11Pze3P/bF+G8
zXi4p1///e/+6f/8j3/8+3/4bcP45x/81xWj9ocKIU8XlmOARZNa+j8L8DXE+pph6jasRJaFf5Er
BQiRlSSpUhraKnCH/7ZitP5Afa+yEuRvc/h7/1MrRnZ8/z72CIMbL06cjWMKQ5PRU3+xZSRHrai8
frAv1vSWDZgQo5jQEOS3D31RVg/e5OxaUR+SttqqPvfONPofaebd6gUk7b3lUNNgOgPYaXswV5QG
dFe6FUijQtp7wqm8wzgO8FHFtCwiNBIRzWnMmM3mP2hxdiJfFpXXA+fuinnENpES2VqKZR1UsxZl
Bsl2vyzUtAyAH+Sct7zAVLyiwOJJjfa2QIObSTFuEHn9rCETkr5p4/jjs5ftqsl8pku9lqh5U1S9
k5T3YmX6aKTgN0D5m0oJsCbFwJTQrDnRB0/ohKHCptxsyJjablz2nCGuFBWTjgR3FZ1xht44kcJj
W0qQR7TIHarT/F/Eya+JlCtn6JaBlVxT871FzQxY5tO3sk8leGSxwn5Uyp599M8hOuheCqJDlNGR
lEjnnNroO1C+K9Y766elGTTuKjRyVF03z1KonoM2X+s60vwuEitJxLdrCefydfqoAqEjenziCuEW
sEkyYb5Xrf9LtMpjkVe/EGl3TDi6XIGJgEgoivTlpGhLbEwMvjXgqq752mYUdlqcbxORhaglyOfM
mF8Yxms4qssqt1emlm4x4Ol68dm36qHIEUxZhLy400E0w85pvXM1KWe/TU+slnema6wSxrjAk1GO
HIbSPYNpWDMGWJReci7aq9HAiSCZYTWRVgBZjGKT4BpX91m4+nlBoQiM33HYKuXausAdhe76gbe4
kaJ7IePDHUmG/imthyj5wH107frllAYfbcLfFrnHtEsgQul0kqGTL8y6QdljVje1qc8eKDyOsxMa
7xknPbgZ27yURBXSpC5dJ6QpR6s4NyK574NDYAo9hlZNvkHFBsiafsj1mU8dp2ONLZvLz8sMgwMv
XgXGl6PSJzTnSubRs478HKpLt3Uz5OFjCxWmCch9mD5cJjuPgYr6OnORyEvWfaZWW7dRF2rvPw8m
8wt3NGaKknL/ePLt+tUiapTLQPhqPVYc7T2RJVwAX37pcIBGYsSVoFwmI+3WxIpKfU2odcXyh6/+
0x0WhpT5pmtOt0M7qe6s8GUvOyOBy/l5W8SddVhyKNSqyF16Zn/gYG3JZE6+s5pwJF6H5+mhYyyD
YBIM9JQhjalJpbLBS6PIJvSd9ZcME8OMwFhU4lDNWp31hr5MIMCw/2QzNyIUSJDAYleqlu1Auodm
misr9fMVDhQKWBLPzSB2ydtN18K1iQStuQdrX5tmlil/uNaQrNUHwx+UVQFQwup7IDDMBjFg6NGF
LddDoFWPiWTnM9r/NtNWX+jEzs3r9Ihs6dGuzW4Wq2tH1GiESCkPdX4NZgXFA9wUIlPQTAKk4XNK
gC5lBLuVEdxFtSP7wMntRTpMNz8ABjJNXxUwbDAhTba0NWXYxckQzH5oSzw5rzUKWeNnVIGEGPYc
rSHmk4jQa5exThqJRRN39dxloMfmfy0gJpoh3xLiYRnc2wtK24JL3rXJFSGFyBRcjRYtbTUlX3Xv
SnTIK16lSwlCElHergIp2YGWJANv/oPfHCR1UjGaUzxYWz147iz7TffQuumR2+PhJTYap2xPezBF
wzwEaDkCtlQUlPzlewDuMhvqt4JewXVVYpb1Hf54A6G1jW6NuB4XZGbT9+fe2eeANAVATRuwppCA
TUCbuAszwADGHovmrGV7V5Yl0fMTjLC77QK5Atg5AO7MK9mRgfLESQjW0/eLtQ5JLQT3mYD9HMF/
KmBAc3Cgg+SCBgBCHZBIuEuO4OjwQoVL8qsfkBasU4rQEcBoCGgUqfvOtCkWcToyJsctBMYskWxS
ASCTDnNu9RnpijhI4mhmsRZXAE8p+Uvq/3KxMU7Szwj3gGb1Q5M+R0M6HnncTtIBOWKFzKQnMm83
rGnOE1ZJB8uk+eOdlC5KGjigbHeFqWMW2isApNdRui5L6b+MpRMztsiowpnJImhY5Jg1aS8uZAtd
Ib9HXPTc14GO0xTLkI3RM43nBrZPBftnjQ10QpA+dfkxkbV3k9HfKNikGcIzgMZE2lWvOq4LE2tp
Lz2mDo9Tgem0ku7TABsqmSfZQkhnaodF1cWqGkVLXTpXAyysOVZWHEL3fOJtgFGYTfkv1hGv3bgo
jG6bYoRVDPtBwRibuQWTEdSxXK4UBfUvCwttF6cyzvtSmO5RDYKdWYYr30f7oqeeNcetiMkFde1r
o7MryGOFvADGyWVYIYXs7LsZVs8NEpRBWnvx2J64Zy6DNP0yzdjp0gZcRsnSEcyArak4tUJAlBW7
COdwgoO4sba8+taUxmJxaKTNuMZvPOA79qQBmUxPBM+M51K8yUaDSoOuM8Wz3EvzshaoVwc3c46r
ucPd3ONyNq2f+JhgrnYpPZ/6yFbj15g69zBXNhCA505NxDe+aYgEK1UaqbEbbR2c1UZWETV7DRv1
zWaBzYRtN2C7cpVoPuLLjvBnZ1wkBn5tA982mAuacmnlzsbPXlq7YzzekTR7q0xaFVwVeMDJGAaP
JG3hcaU/eUV2N7qLWSpPphHtICEye/Ice4ZvpvCJKfIz5x2JzBFpG60lFvpGiGNU4VJLESbHfIpJ
WD+Nolz6ExsNsJ33uPSuSVdszN7ZINXbNVn4pFbcIkV19zxGpdkc48uibfsBgRRH4DSCOOy3GZSh
yYxPQcb4ppNUm+GxG/VHw6veIs0RoLqUuaYr31bC12m0IyyOeOEAcmwtDrrRXyipfsmYdVmDO89b
n5xM+znIiAGx/aey9D/JVkZ0ixeRnOBNbvDuumEZRNrJHUvvoY04HUvjkbwo/cGk508MhlxeRMZL
HkFhGY5aEJ56qJKs8hBVZ+TQmBg6jMq+BG2YcFSF86ZXLmmnvNka4n4dhFDpPgfM3CpK3SKpcZ91
Ym35wVfsYlmIOMFYouLbdPtTazfkWrPNcmToo68gbadF1QpsBbZSHBSyHBFI9+fC3pa6c+xU1NEB
DyRbbELXPSRucVLK7pWt5yaBFULxrV/dCjN+jT3LKswtzPXZQAAKj5LRIijFZ+bsJvkntdnJIDZA
wdqAIrg3Z68TQvBZUSJjBXWxgEG3DQb9PNRNMm/x4pFUQXSDYk7IGQzGRPZbx+IsHPYgjFcxZLYH
HSI5UK90VzHsawLnkFlcwMrShwzw0AvvuW6dlW0Ze6OzkMoUr3pgL40GEUPMZMvOPMimRCMzF3Rk
RgzzG4+NJYmeH1XnfDti/B674SuDxRNiF7OspRbESMqL+r2uiUNng9fWj8LvPk1sZOx0ilXTkpet
VkurcxgJMEHC4gWey3b9hd8AH0yLnaj9e7pyUu2CRSughBgZr5QMuC1mDoPG9EfXCDIsyiW5WpAp
CLZTzU+9rXkehtWTWeD4ShFCR91zEvLw9Soj3BFClSy1Js3XkQ0TarA9miFe3Q+Cr7ocbwIrBMxk
3mFmJadJiygbSR2bMg5+hA2H1mne1SLcGup4nfQC8U/Mn/RV9hqyqQ0m7+aw5S9i1sC0MXhn2Bct
mWu8waR5dPVwrVqBlG1cBnt4XoyF+qKrJ/rOe9wH08pQEb6MuEUcG2VklfeLUrNOTYzCgEy8uDy6
lbJtJiLcOYhdHQaI6axcDufY23Rjchid7BIZTO1VZnGI89AZKPVT2cEJHgyiCiPnpFg8rwJjZ6sk
YBgq2G05R7Ps8BD3ybLyse/GXY4Ey2kw5vkLtSj0B1GheSmEy2cQQeTKtQ+Mri1TeTZ8EV6RyFtb
OseOPsK20fKFN5juLIBYllrNPim9eWATKtZrjb5oHQZqNU3hGPJrtvyV/NmTX6srcjWJCrKA/hlb
p3MhFXavbS32TWezb57eIge2UrKhTntBSUbP1eyDRlvJRUqQT59d5910a2PXZLKz9QrzjOQPeEaB
NlBU4IbLiJ1kyw+S29TFrO53LuzjhyZuX+0yXCfNxVcDnM1R8ZFXhAFyhdKSlI89ai6lqTfI+zeZ
2i9jfDI9zqFeR1bZFE/tAHarb8vDGHTrIq6O2chHE03ioxi7TVRZsIXFaZBb1EyRXTYUp8I92INT
z5TIuxVuQ1DyuAZxMvNNYKmN1pyi0jqqmbrNk1lFU8sFg7lcoMPg7ETyWJwBxz2LHttCVusvIeBG
iejDAXqrMrHLcJu5kfrl9lzZZbG3GYpCPL50g/vE53FVonrT1c4bJbMF+qWFM5hAI+bfAR0nyLkM
2JbP6r5b+lrbMCmg88GDNeGzZLOzNSNjrkfNIlVujh8RMzV6KWddmM2QJD6XJf92cJiyY73Ehf2p
hcOiCq0jI/fV0Lor0WsnLR7OqFabB5as3752MFyWxG7g2kutqlYxkpgu6JdRZh3L0UUIkD1YLDn9
oDsDbfqmCyl3Vu2sB57bc2dcpl4/rYNxQohlOV9xQ0Ydr61O53FSsHgk9w52aVpMJmopBfys+VIk
KoXYADalcBbwRV6y1Fua6XhK0m4fF8pSZwbd80gZwhnBQK+DxrdhnJvBgjjAxC6BgplFtKMBT3A7
JmE6yII5tDDqRJejxyOMR+W49NX3PK6InR+r7AESMfoZLdmkDjAic9EK963Ix7XnO3el8peEYWxD
s79a9aYNevRX/WeYkT0UChSUbklCTfvZW87eywPmuRMIgLj8JDL01berYxJwfaRLCzAYeFiDdXN1
yRONCaizzcN4b024HAVmkT5mNz5lT8wyoP7bXEscohZWJkDS3wnbEXSpacUXXr4VVDdZoCxrsz1k
tga1ysfP2XbiaqolhSixVI0arQr8l031Sf7NsW/Dl0EPlyqmG6UU0A6Otd9snMhiCBEeYUY8VKW2
DQfnpbL8XdMCYm3c50Yv37qccg1UfJjfCSx5GYV1K1M6GXp3DjK9Ybzu2+1GioJ7ET1VdQlQdq/l
TJBLRvg4fvrnIBSPYf4Liyf7YGGetCHgeSPaXUPTl8f62QCX7Hrk9nTuS5flzHY36rBI23E3DR2n
sb/zep6FRPgggor3QxCfo9569RJk06JaxsoBuPVpyO3PcRrx9/rbUi3OQa/Nu7jn6I+ewojUWHYo
4Fg5f+LXPENZ4eXiV4oeNDBX0fA62cNTEE3lgze6Hx3djwBa0UrEsgq+sU22nBN0mQQ1XWuMS2bL
8ppd3smbuKi+zR5dXFU7H4z2tyMQq6LXV7JEa1h1NRWmQ024VyUEldml4sAFX1s9fiVBKxAemnA8
lDHqO/DqXLII7T/bxB1mY8m8CnQgaELf2WgQgkR3K4nXA4RxgCSEssN91zJUAHnd7YzKfXTYBimm
fcqwhCd9sshiQiOn8Bxoxa1woCx/aQkpCPRiqtU81xg0lSZ4Yh/S2s7OIoA2r8QtcL4z4Muex9DK
hrQYmhoFsnvEttDYuzq2X2AKmGyITxXyIKz8xhun8rpi89nZ6bKZjJMymkdEA6s4W7GvoO7Ig3A+
eSP84YC5CLZSI8wZxSvnqVHeZIot7OIHB2Z1pI9MSNS3KDD0BTFRWLnBclnx0YsB8AijZSONXnRy
iYpXs3Odx29+glvWh/6J7sNxtjwCVkmlbr0s2AtHOdclmkL3bJL9qxGxnZLiHXXZjUtzJ/ycQ4Uv
PWzidKEHw1mntK36hmGrzu41DnTsR7lAZ6c8jFB88enxXyOabOxKx3DkaW+ptBhuZxKoOUw8SpBz
hOY4rytrrjjOBqs7RymqCwsLcdcNewW5aSyFYWgkZ8pQvHf6q1Z3oB9djzWw7Jjz9hnuCay5bB3E
XLKtV707Oa1SHohd2IuvtmNdrlhiU6goXlKdietkZvsmX2aFeTPdfmlT3ZWafy88b10G9U4Z7WSm
9NvWgeluJA3fUojvW7kgPx+8rJnn1WAvU9iyHmdpTmVildObpzPALMz2PUI4NMBdz1znF3KOYO4E
5jLIXT7g4VMz1G9EHXmISMDra3XuckF1lbrMk1tXWVe1J2PForaYXFzvpt4DxZ+PAt2bUjxydRB9
lhG3Kdo3I5oORoNHFnyNh8EMXdebF/g7J9G+YkM9+5NYZjmLPd9jSdkIf6cm1aIqtK3QgLQ7I9SR
9EW18xu6UEDSCNIm9znUmC0IJM++O7xPvv6WatOLcBZGOixYzC87r39UynFlVOMWje0mgI3oBUBa
Bxe1s7EVWXOC2773avHCEuPJUZDwYud5SMvkpR34nHM8e9zso4y6VKKFDSPBlKwECU3wKpp5ibxG
cviWwlXQJGDBZuYtJHJhkPCFjm4SKRcEO3UTpNH4MElQQw+xAfHF1YPggHbVYbsX7nPYDoGEPGDe
uRtQHxTPWRfMI4hbXnUSC5FOvxKJiSCbeWIHDTpCp5kNYEkUMCUs2BIVjAlgC+dQQieifsA+mguE
0/dEYinqbtlJTMUogRUEC2xGSbCAZNFAtIggWwQNrUsN68KDedFK+EUCBSODhtFJLAZhPs//tSfD
iGdZ+K/+1prsn//v//yn//W/f1uT/dvP/cuWzDD/MJjlsiNzjJ/EsD9vyfQ/TBIo2ccZpm39+MD+
FVNl4LZzDH7Gti1HEBz25y2Z/oeNCY+/StN0VFuu/Z8x4um/7cgkQItNmyaEgROQFOffvHFt3cRa
kMrmXTTLdGwvaqAtDQttETtdQdPlinJTccwVDb6rFBHKPHS/kagt+AUxmwTTKVngN9oMXXyvsMTk
Bv/5Lz7Uv2Lg+y0C7Od3xL3H76mzZXSs337HpEgdu2fcfQq94cJo+25bMJ07pkD+eKoV413DnKyN
yf5vv+xvJkX5sraKf1Kg9rGF0H/jdxVhWUcBRKxTB5UEYPApCNsrpIO1RjLK336p31Bhf3op1JLs
RU3NcH7PGgNnbcVN3A+nsIKXnsfbnHf2H7zEX/kUbdXgknEtS3f45/+/DR3RdUxeo/eM3Pqr52sn
w03vRYVj7SfiuaAItd2NqNBlT/b0EohoH7jqT8yDeQoc2555uljVXr2AxrSI8viutd01DpvFoPYr
wqDvQcblA91F66PvxI62TIp3DfZC8BJMB3YAjBHtjzsNhnoAuVoB02qlDJMG89D6Yh4Kf+nr3VWd
NMJYwpniWgcjaa++N56wz+wb01iXabz9258L1flf+WRcYl81y9ZsnK/mb9dX3XVa4tbjdDJglz+o
GgT0Uh93Y4camcIUEnjbfdiR8ygMOTLM9lWsn8iGQSfpk+ubtiTTJFuDxKySftBqo++2ibEVSZYN
Q8xC1ZCAcZxmRrDwinqBd5w9ZLjNe46JIZhevLhF/EuHWOEokdEUfTJ8pnyCddxcUQfvpsZZDHQ4
kOHvatNckaMA5+qzuyXyU2EPiyRoF2n/IUNOQDIdLOJXMLKw8+XbgYZeacNCbd4LYR4G50Nez3hT
yO7u5z9vgx3hYsjVneI2JGbbxH12cx0Wa58Q3UCgDfOF8hop6k4qAOVXkBKDMZjDzjXqpRTi96l2
aqPhwW7iXV+ecgpxZxpXk2ff2oDwDlcCq5ixmO4trabtT5ACoKh76acQkKN5kKufjElODSvbNrXw
noTLcN3G8fZChMApMex714EvzrM5lVnoZGe4b88NY6k42l/UbrolKiVDXS9lJlcBnCwT0WGCBncD
kdySAiHyuWERjZ0kcFq1U2gOn64DOaS4KF5/1Zr+AucNo2bCtnk6IZJeN/ZWxkiItFlmaX8BlPw9
GP0VMYQyq8xgRsGWrQx4Sg9DYSHvEuumQcoSxftusm+JF+/7XtxcI92bTJ+USPtElHFwqnibkacy
leqfLjcTEAtJ90tdSfZd2u5hZS3HKj5Pjv/CsuoKuOTTmNRdqBLMO7wCW4DWTsaRpp5akjX6TDn0
DBnlRx2cMs3+1TTJVtOs2xQMK/lblXwZVi1umkr7rdvtvJgwVRXlOu9pNXlHQDcv0Ei2eofOSr6c
xd5fKWgOmN6yI7yVDk1dcRwJF7KiPzkvnAwHbjO+FqL/pbIqdTPnVo/MAS3ZZQ/kT+IaJF+F5mAv
P3O9iQkVU9+Z1/gIgShw2FCH21Bez+vQGB6riGdH2l1+PlB5j+l1tFJAgSV7lSd7omsLqW3XQ/Cr
5YSQVT0NbXgnAV1lvYmbfTZ18TZiCFElqKAaPmUK6oHCCoEC/SkU0kTFjzjtChUNZp+NL3nyLdQC
1tXPofeTdgQ4FYYaOs1p2IhHM422GXrV1Ldp4LnN5buI2u7SRxArhHZo7XbRDOLg5sN9KkD6W3wJ
Rrwtc2S8/fApb3b56cYTbPq+u5JN+51l9TLv5iBswfE1S2/ie+Q6l7ed1Dr03kBSimWs27w/ZxAo
hAe6sEu2iSWf1OR/eYU4EOWxZ2MCtla+GBbGEQON6ty46q+05MqYbE0o4mVYn6qIDZg97hIQ4fLW
TbJh5Xrtp3xwj8a4KlsmsjLvIp3A9DSkbcXs5kpyUox9V9gbs9Af85GbjkVGqDDbR+dl6MnaLarF
ACCidnhuOJe6FdvS/n/snUlu9FyanfdScybYX3JQE0XfKiRFSCFNCDWf2F32vOzWUMswPDJg1Aa8
m4LhXfhhlhMoZ8EFeGwPMhN/fr9CX0SQl/e+55znpNsJJaNqrKMq32rV4Dy1lnljo8sguRuPfvVo
GtWqs5OnDiZGKsAGjRgIRueBWOi2rzBNkOLW5iZ3a13SHIXIHQGwMC172cIKCjAgaPzmqHcgyjBn
0dcw5Rnk7XPjU7eGgx23mzzBNK8ZR8P2VukvGt8SB/y20UCRz8T22t7Pfwkt0I+JaZ8gJK57L90W
8oVyxXVEyjDCdBi4FJu05tprwx1yUqHrx6Ci0rwL11JpoC6YWllwdsQQ7eeXLsz0KWyNhTa55wGe
YTZjDfnM9MpYZLR0T7x21Tt4SWJ6Owb/0So4ktXeVYg5oSS3I25Uhm1VYm6S3j4J0EbEETsU9ARe
NvQSmkneqcdacvAlmvVq0QJmqnbDLJIzzDrL5bbIoTSqcFcbBlXyHkSYfCkNfzsM1wIUP9aOPY6p
rUXl01g0m05Umy7NF3gttrGwltrkb//0DoIqYuFEUL9wms00RwIZyLdM5niKfpOFvmRtv83FyvnG
7buNAuOU9NuOtmapmUeC8MfYNNaplW99J1jVWb2ykEkC88PZNjgLBZg4NJJ1mPCiPqPIMAdJDuVO
v2o+v0+dDF+uLFL/guJw0gQLOCWcs2Mo1Xxi2t1ljDpNzsNA1IFbaIMcZmXR0uWbn8t+ZsGY4ckm
06qVSu3vvLUOg49mIYJV7EL+4oMtYcXlRkmoy1r6XQ0JlIM1c80mDtfp0G7mf8dwkidUTUQ8LnZS
OulYQYSzlj215060ldNeDdPGk9mT6cJc4Le6GJ3GksVJKiz45qK0/OsU8BN0rLuju+Pa2UUVV6zT
PkhpniiFeSiP1USTBDlXF50qc+U2oi+6rP0FC96IJJdpVLa9jK8zfNLEAi8yYgJM6jLgMNT7rFwM
HjmTCtnMn52kBHNh5IAV+b8DDNWgKhZ6bx4yk+6c1DqYKZcjnwxUoa2fc3kzDO56i2oDiHiawTPL
5muvVr5vYbwwIOTbC/Ey/3T6VfViG6l80dVMD0fr1MpxoeHK0hzys7F5NIH9G120xOEfB6sCYGw/
NItYuWdztJaCg0WSG/Rn08lF5sHt5HLMzRNOUShi+tqOmbTYIEJJCtbGwmyq5SDgtHvVJi3xX1EV
5GEwnyMTsZc8jX2yrbjObUMuaWbEaayBubOWrgrZESnGNwz3iukt1/hzw1yaGJWGNFiBpWCwKbfz
54m/aJMWWPNruXXkT+i6T2FKr+8UYyx+dKP2uQkwKexoctik3ITCv7s0qaiK/sT8GpAnn9+IV0r0
YApOKMBz681E1LFnYRxFuWJ2sPFHsQtpqmr7Ta2YElo8iiK0YECxiCYLX1FwV5Alhkxm680ihwDs
gMzo3Gola/LUOJDZGc7XgmS5lHwTps2CiMgYKoc+EvOQWDaBXLGbybtSpxkv0bbzpVIWfIxoET7z
t3ga6YvjQkyG5yp5dRKxESmlIvgAIvPAqHZtob7ECRpou3Eqb5eH5jFPiXgU9qFu6hXC7rJv2w3m
f7JvOwetf15Fozm9wh2ERXlThyyDvbkubP2jsvUdPaQS/x3dHMtQd3dEb5b04u7b1Fx3lrXMqFCx
CM1KZ/oODB1UAc7l4JU4AzuCdgOQYZv6mCyMfGHZAefN+KH1HQai7jmPbagFLbg5hyLTaIF+mShq
1mkZbVMMTPULUWdqGIKVnWRkxPn8tGbj1mJXtNWzFjnHgUeGLx9Di+aEujgyUBRxvBsM44hcSptD
um1Dano1Z+eEYC669uZFp4B23bYAx9qPOE6iIIcaly6z3kBud4dd4Nh0Dgl4EEy6LprddEzgvbe2
02CIUKmwyzLAK0XLlV0IeWhN6pZw5lQaj1s3zC9Qo76Uaj86V5OQG9U+8LR9leHP5J+dJrsMtNhV
obGKuuyS0VQzIShMoZ8sneRj0Isjzy1EbKow5unnR032pHNDtiWsS11G7kj24yNVSf1OTz0UVRQZ
YFOQAi8xil4thuXkuZdUyTMemNl0/gkyYSOE3FWRudJD3hdDNWOo0RbSW9vkdMFUG88mZailOmcb
urZ0/X3MPe1URyP/ha9U1GVL9KPnc7I0atgid5lM6bESNZBYFazbBvBaWoU7Ln6Ta0LdmviKG/Fr
QSHgXln5sYvlR2nB0nIrkin5EcvTj6LzpTRavnk2TIsizaIdxecLN40TlL/0TIFpSEbhoRcBfTyW
XOep4P6bjPe6XeZ1cZkb+Jj7+w8GRTVuAnUudCgnsjVBU+9cRiSygbPemK6DzL8GIzE5zWMLnqar
NBDHCiiALKF+qUMt8YAkc+kmbNT3bPp2ao51hKIS8tKLuqRALuwQb2cA5IKaVyLcPrNjEgJ6QU+L
jTeHOA9N0GqmL6iVAcWA6MS14JpXMaIE0cRVYlSMCDlpNHtcOOeE9IErtGukIm2hxYwsqUrW7eLS
EB4zhWuzK14wMuXcmfLQtHP3YMz2HlEkv7zZCOU/BS/bI21WrzRafE89sG49qk5M3peukZUkquSl
Vyy27YhaZ4UFDaAXAyEZz8rZnuYrlMsqyOOrlVsbNgVUmy6nJjhObszLpR/zJ1xgACe6wbZmMNKz
lmsH9tTrOqWRyOguNbP6+csl312umsbf+7gAzTLeejkA3F6622AjWcl197fsBsqpV2k8Xe3JTNci
Nm1S9XIE/yPIJFMDpHjJReLMkmj6zInqY2i95iHrbXa0PY+KD6/DlRDa2YdfqBPxY0rNyKs31Q/W
uOvAEeFBQoXxepxqRQlIB2dZVLGbLv2y4TmPnY8Fd4mnxFt0NDdXFVOPlLvKdZLv+WUjolF8ns84
rFgGmvobYAOwcJdsAzIPriSacqGWQNYcuP6wHvz1p71NmuLSTf1NG89/XynP0G+/e18eKfvadCEI
N9rArN58Sd0ZDQmgVHJAcSHUyDOQJox8v/P9W8XuooIqE/butbGTIwG0VZk4oCdq8FZTgwZFeNlQ
mMgH+pLdNl9g7d12UXuUjDImqf2JMrAxvlmu2RGcINtXcA+/lTV8jw6dfjQzPeRewCTEHx6qodql
uC7qpqNw0pNvXkCprJHZHC0xjYat9R1H4S6A0rTsIlw+5RA8qdHeGxFKzKB6bZGdBNLwkoxf3Ja/
9H68Y6W/99J8NnvnsSv7XSolYSin3Oelues8YWDQS3G1WM+tb8CrFadqJprX50g4CHde8ylG3GxJ
oh2nUnyko8bzyf3EuN+nzY8Bf5lu7GlFSdMLYZ6OGz04hprisUOCEJf1pjTtzzSb/ENadtlmqu21
j60H+CF7drvyKfEZbeLzbo4nOFs5kjnkbEJaOqr5HRxWO71ljRNWf6giXXJGjM82zhjoj+OONqHH
SpkhG71JLZNSvzrtcG5C6AjZmS0u9H16cGk4nzBU10tz4HMq2/rXa/ong2kAVjPrN7IeTavj8ITm
mPqdCey4WradLHatKp9UnC8j1jRbgI0pDQjrbdrCVgsuWTRBOLTniQb8wmmbZNqHFr+1yAW0S4Un
N2zeG9R2mkKhhZsEpYe49R7cH8xin+PEVxvgU1th08UJ1spondjxCZCGOcvLtJS8e72nL6yAXnYT
w2ExfrjLrqz2GD3cB9V00UL00aZt2TIhpY8Lp3IAsJjdn3KeIif0dxYpzmIx4YrAYvgzaNn9O49J
8Gsjhyzbr9iYDOyzdHbt8GcXSFXMQTKmdBW+TQTHtvb2Uv0hCb+zYuyTk370CuOt0SJqGYOFk2OF
EekuG5IVHtCNQFSBLaFj5bI+Dd+5xH8wXBG36pHyg+GMER3MKvsvH6BrXH/xnfJ8rjWY7+aOqm3a
vMsfY3AwT/nP5G2/pU2gXRonlY/MA6xr2ctz1XJJobz1rTpzhFhrHRW18cLtrD8BYKeGLWAVHga9
XM59741vXiiFxevhf5e2/VN0wYbw7rLPzS/sNlykO5dNsGR37pAr8y0Cs1lLvq7yV3Uz0gZgUQYz
hh3HmDOr1GcC0MVOD1Jj8uYNzibCZEwG916V1Utllh+xrHctoj2NzcuSJddn2BoUCWQrzNcW5z5r
6mmgM/Ye/mVEwn3oOxRKsN/FLDywg8WrFhnPQeWc/CK4x/V4zIFO4fFweTGn/RIp+x02Kgdvahe2
EMuhRXAT1NniFyyXRjZtFZB1j5Ry6XJGscq7URRbSDRLgTHTiKDpBmWEkTWlr32QwaobgdaZySVN
Jb1JOAz19KAECKUGs2zEYpwUBxVh+R96FqlQQivGs4sXFtmr8l56w7pkk74tMsH2IfwMNf+PX4nn
TMI8N4oPoqSmxrESkg77ovJpKvtT7fpbRxSnXDiQPsOI9aXT9kHJ8TvrnBI/NQQcToN5PCzJZ+66
erjliXcYqOouaVWjHAx1iPSPvXV0Ish4A0oexD1Cs/0ycka3PskLPxlj8eVnxkYhMBsKn6XveS+t
X+5TprURUAl3EN91XzyVXv8hdHmhaWnwG4K04lJ08rukXDYCkJPzUG10tSnhMhc8QROcx4TvZmqS
uI3CA/nEP4RFfhuabq/M5iN91OL0SUbpm+4au6DQt62hKhw81gePdoZWpIh1k9xQgpnf0GjQ7CsI
MCSnS/otHAeccbuiVfLoUdkEr/0pzp0t9dYHjM0PGOCWQ0fYqGhpJSP8Y4XhsLHHtd4Ic6m1uBBH
czhNOF0ftLq8dKr/7SvzZ2p5mjeu865hqcT3dTbMjda8NhbX9JCxZIjuZWo0fdXgJMChaKy1Ir3p
jvslelbF0b3gy/sICPqQ71jZVrGnvuc4Vgn8sdx50PLvRoN7LAPrPUv8u13cAP+uPB083Zj5RzT0
19RjO2KJc6QpQpeu+vIUxlUXVPCYnEebr002P42Z3DW9ghrLhi6Gga+oWjdIn4bRhhzPAbfhg5ng
Iw4B1WQ7t4bfpOcYq+wBQaN6BOlzDs3pmpQtEy1WR4pQ+2o1tcUlMLxbouShtgCLA3/c2dnVyBBw
ZTXu01CyutvOMw/XvQT7xVq54oVojjIuOrWPE3M59renbqjPrtn98B3rcCiqL50HcRWpJy3o1Apy
ULHwZHwt7YSB3awqdFq3Zsb41sicCQzpqwj0ch8NP+8UnP2WFOoua0gmLqLVg5VX5Jcncc3S8WxD
Bqgrxnd6lT9zdHxrME8ZuYC/HR1yp7wOlfqTUjQFdZLzLv74RR+O5ySEb4nn1GrNm2DRAQc8dwl6
BBjy8tUkyO1U2rnShzWjtOtQeC8+PazD8DzF7SKL/GetrI41tA5S4eGBrcY6MvcMvkGf9zgXx1Db
tqW1JpjxiT2qxhWe7gEobod4OrC3BgUY5+uuMpEwPU7xsm3LlR+W53ycM2lV++7W8a0sm4OjPv1x
4OnJMuyQF+BooDc/VFUJEx9xUgxqa+PXKGKsGLpLAAhTHNcQG3//2ao7ZJ/+oEyw0Fr9a1rGLSy6
bdiEmyR1nkTdHuMhv9BRwjgFjknY3kZQip1N+K8wHkyGlU06PZaee53cbjMY8XaicdwwtkNJx6Ft
75yoIJlv0UzQRxwIARUV05EmxX2I/3f003cT20kaa8dca974Bn5bYR47yz9qktDSFF9Sb/hooU/j
kGg5wODcRl8o6BQHjPVRJ9VzPGTvaAKLuH2xpPcUac+jWb2ZObgguGyYbPLwY3bXJkOxGCFaIsV9
A9D4iAcSOBzWOOlqzxFjOvp4Z/TMGQrs2TTABw3dNrfTU5KDDdUHwBCTtxkcys5s+Myp+sEcXMXx
ay/Tu4U4gVX2SUTVZ60xDamTdFk70yeVZne2n6VeXinZu4y69RTL4Ydzs/sQYXrLrPilZs42rZM6
h2s0EExhlG8BXUkSFgGe07mu6IUZDnn9HbLPSL12aRUIlP74qjFxSHrg2v0Ibn145WH3HEZPE6JC
GTlbSKbLcsxObYUeFJbNOo/ce1GIe4pQHhVPszJOpAkSuQQbXaNzmgfllmty/c+5Z76PRCgan7xo
CSMuZ09YskWM5MfYkkkwaGyK4A2M6Ky6ivdKm556nzkckQSqvi+ROTCxcC9hOp014oi12T7X/XRw
iuxuqWRX8a7nAmk9SE521VF7GS4Hi8HgiCL50HfW3ZDjK3GPnqWJ4Fnunm1Pey6wKo+pwJ3dXWtN
4rJDt/BLFM3AM/ENO2ePekbP+bY54dQejeAMNsLSI4tEDMEUT6bXH2pbXQ2jXZcoF3WvaPZ2IUGM
oLKjZF3ScRjoT4mGubGwmK31z4EfwRiHF67rZ8NmKuAlJ1FHS9/Q1owH78WM06lS/TuuSTzRNAk5
aWUhC7DOO6TJGzhtlIwMlXvv+aydgDWXfLiHZmo3a5XSnNx/kxJ5gGkDKzGuV958CkeP0nqwcMkM
N59XsZ2I9AUiHRUM6TYU7q0avBdRBHinu6ur2ff5whA5TQsT2maIukWfbtFEF6D/9JazWhTirWjs
M0lc3lizaumC0bxLWE4bu205uMWL0HpvMHwLNPAh5HsuG/0wv+xgjpdiMF91FC2HZEAdj+B59QXl
QVfLRIvz+mediZJHesyfLh10ISoU3DHGtRzvzWZ6jbWBxtcSLE9A5Ee2Pp9bs8rmEk+fv5zQLzav
kyT9FdvRIssYv7sN30uqH5KReb3DBdzCiBUC0zXFfkh2/O+sUbHt/RgLqqzHDR7E10K591lTnOVH
qWcn3CMLIof5g9BbtlKroZQvY4qu2POFuLg1QxfXKIzeoUg+TTvbRxLN1NAPTgRzIGIhZtJu6+rV
geyvc6kJo33R/P42RKChx3ifNj3cBgD3rvFahO4ZzhmW/PSoGQPjVYjD6AaYAl8Rd1dZjaQ6ZWe2
mrNQj81hSXXTHfrz3quDJfhkPiP7TvRqxhOh/JkVUF+Px0PFYmUb7cP824aOGFWUf3YxmuUU/lrO
jDk9EDdfWuK5yLLfxt1lcX5oBccFcnrUBzD2EtFq1nrtms/WoCZ7vj5olf6uKvQ8qZ4FJ8GKKLqL
h3Ic9SVnYDgN7r1x+it69z3q7LvO3yWYCU0B3mnyqB0beV3CmbJVMS5FNWxENB66Sn8dAjB5un0H
Kr3qZXj4jz0SBPlLimPYBO5+/vEfBPYU7mZh4FPSLctz3L9zwoyB31Nr2oVPARRAqhaeNU3OVFgO
w3/9Rf/P9x0avsB49X/uO/zv/+0//Y///F/+nZFM/OvP/c1IRquh60JhNwgJe/+WtuD9BRMZoHfb
tIhAGfDE/+YjE3/BvoRHDHYa/rL/rezQ93h1/FT/+nL/d6wFw/87D41vmQ51i9ikdMPDq2X9HWuh
0cuI0GRSPxvRuU98npGIlHl805xyE3H8LbJ22QbjL7S3DHMBKUCLvoqHRDbUlQjYmt5bEpg+VxdR
m+wQeljO2CtzOpDeujZ/e92+9GNFIopNtvdu1PCagDr/ZEX3lsrsmjFqzV3aYGjvxsfqEzxMX9Q4
rmUDwrQI5bJr61tvE1iYK1htKiysvgfQWT/ZsU8XEAY98nkJQrTmfo/2hAu3VNQI0zZvEkFzvJGR
SgCMIZ15tzIjXSf7nYSqbiccKKhreaFq5yEwY4q/6j5fRHSrPtDnvg0GBKHKeh8G/SB180Wzo+Ng
FI8ZE4HU7PZD3JjMQV9pbmHsqkc8ifVXpJrvJs/uZl0TWDtJMW2JM76Onj8BrjhZ0SxMGIdJI2Ez
/zxn6Aw0nHfuZcsmBbP0ED2bom7oxTG/bF6J3PpBo8jhoVY6nv/PwkPJCfLuT9Pl3yl+cSZZd9O0
XoIBgF3G2DGGn1kIesbCjeGDosxnC0IcT/nKQnhL9fY77EkgR7zP2CGLklct1RDVJYHnuO3LEt+g
aBejvjVFFFKQwVM/qDgWONFJywYAWEGx7SfrrSoVz4Kew0jIQARe9SBkTdveuQySjMMwzloH6pvZ
NS9Vo94rLgNANhvTHG4CEvOD9KND2wegvrxraO/6ssX9MB0gNr7Bqv0CuXHMEvEnKYvP0jWIDOJc
Aqq9KJxg0brWMiC2RJnmbhrKVRlxDmsbddfUFQrzn6JN30ko7USdPBuu2gOVCt12O9DXNbbTbUj6
J39Xu+HZld21t/q7CUi2ZxOPaS1s+3WgaMMhaElKeuVF6qsuc++hNKbHNlxWHaiFuPqTSLYvsuLw
xZcGr5J4BrhGdW9aYRxdlxxw0gUxxpbC36iZB9BZPL2G4KaMAtM2frPmranewoHDA8rJhjZ7uZD1
FpolnMnW1TH080jSyUUmmlUsJPtwduxXa2C6rvQFBPR+oLe56djzt2ThZQmkIShumcmIpYSUBSeo
BMwZ0P2kaLGCmzSO27Eed70ujsTyvoTg4Fw6Excy+SnpQZDM3Kc2QNpvkl8P7ZN5tiwIeOf1Pq3j
tYn/33M+mEP+1gYYwdCesdynv56P9Gpd4DwP6vQ2rCH0AjVGQ7cgX2p0GqBE2fG7iq0S9G6xjTQ6
bmgT1KjUy6Zbqpk7twAe65qEc8Yq/2LgDFNvKfPgUtTRk9fLBX++mJpraYIfmQ3Rw9GOBFm/HrAR
vgX8fvQOx9NqHMtVAjGUPOsT01R6Nu3+HqnyRFElvnvf+fCa4sruF1XrQCndm5jyx7R0t3VHW1BV
vUSu/hRkNBga0YJxkNVARfeyVeVLsL9LvaKspYHtwBP3iVPdx1QLDFT+zZTDHkgKJcNU5o2DC3HB
mxbTU6GsR2apPyA/XnO9nVPItynTNy5TQmpdcUixnQ2hemeffdYcy9zd2F6/a53+RfZiRycPuauI
QAL3ZKHUwSn9Q2OIvSAJ5pD93E3p+NRWMBrUIx6kRcseeD7ZcGSaiVZSq99Gwmi9Rdy9tyB8SfdT
QzvbQNbARNQwD8y1+JQoHFqNy8R2ISosXfPocVQbuh33QaMdhoTQkmAgFWuXoOlhYFnewgm5FkNH
21NEtGe8fc+C4txNECLC/hV3Tis9Yz4ZryT7EChpoCwrJxo4GHcvkg4GWoKJnM/zwJXfN5vRLQ5t
Fdx8zSNqwCS9SuOTxy5pWaLcGVI7DZ0BhGUqm2XfuEfQ91xi7c0y6mg7zdrfZFF0Ov1UNVl6M7yg
XxkYD8Ol4der2LNfGP2tIloFdDfZ+4322HCQReSIvuFcPCRBzQ6VHTDR7zV1PE8l9kXsRJxmO8DT
aM8j8qfV6KvA6FGQOGOwl0oDnx7Y8Fl68b1M0sekERscKXslynvnjT+e0LgpAAp6zbVVHfdaVhEu
tCCDm7vJLc48f09k9JiO9fqPTImmOxCw7eF5rE2cBFZw4Iy3l6PBkqOfdK2+GDp0PLtMn5t26cqc
tzizgelgGR8M9pl4UbGqWmUNc8K4g3Va2VIshEdMqrZSEHKd9VpNzO3THjpg/2sE4Q8T9FsWiZM2
aru5rCNx6blrRMwgWxxQ0LhXGXLa6D8mCWPf0UiQxSDW2V+Q50nf7cndilBHpapPCvWBdoMZVKte
4hA7XBwXt15rljWHjcKlKmnGAFWkUJdQ+3guawFx1mjZ+d2q59HZF0wChEBydLbKKP9UZJ/JB6mv
ckih1jfB52Tr7zYHhVgEz4lnPaLSLTnAbOuKNhEqwBeAMISj6mUV6s5azUxgjxhO7Ht3MxcvKuci
HwmE6P0haePfuCdslWXfmZ6+tuOhCKg+C7XwCWIOaf0iXTKJgRXhSbyz0SI2Uc+6ihEtesB3U8N8
TZ8CMnTYFebwdHwuSdfpiJCZSyqnXoHqhQ59p6fuNSCRxzH9pSShp0jqmST2eH6wBXHMS94xznDt
b1lbR97RrZ7DfuYc+2vlqSEFOJAGnHJx7Zt2pyoUsrHdyCinDw/+B8cQgzQhlcOf/LsPiQc2u3jn
l96iyTpbuYaO5L02ZBJLsokANB99sootmUVIu/QmrpqUyZ+brEM7fQ0DA1jNtyObe5MGH0IznqBB
MqQb91OPIWrEY8IEZH5LsY+EBiwVYijrSQHU7yGKAGYUZf5dCeOjwSTzYC8MN77ZTnut4K66VvMF
NeojdtOPHvc47EQmhkktTsqhvVO1VDMonv1DsJNR9Oq3KQJeoe+aDazpZ6zne4b4z1qo4WHj/s2q
C9vBrY3ZrZqfIgAyPPdrioKfCG1SM6Jnhx7RuhwfcV4/lobz6bjhXcbdIQmOtlJPzqje/NFA9ELy
DXWpPaic678Dvzx7RJYbvyo/5QCfwve/akG63oegwAs9Nm70+QZI4Nq3KBAZrtVJuk/wXK9MGyo5
HodguJlZj+uFArEYGklBJTQ90RpqfRawj85ld+jadNnKX63zd6KqHrtZdHYkt2dfCcymwiZQ6zCS
j16sgnLQnj1M4WRXe3jFKHgcQ/81EHs7Nr7q3JofohGfdL8ruMX9ObaptoB/MLPNa+BG9cXV1Afe
mC6dh84GMpiNJ01JkphrZNAUxJLe9W8DiJIeDT0o1R6eGlNil52G7uk3hwyfNbi/8Kauc6B4SPE0
pOMXswxoJS09Y/bZs0Z2Q87C0JFxDdwwnfFRFPUr8K2ZlsTnSiXOsjfYnw9xDRodsH3GRhIN5t10
gSF1ipXMs4yzW/lrDVMI7JxzPFvNJ1W9uS6AHGrPMsP8VrOWJ/pD2pqfjt4+Ena9wcoGvKx78EQd
ewdQeT9l6hXo6SuO9rMp/Y88DI/KNOeXXYpJrBCbrh3DRtcNH1ssf0JwcwKp93v9T6CaTy3T/1B2
O+O+tb1eIUZ0/ouw1beK2jdL1sZDa0HNGqJ8kZusab2yPmuTpHOmVlzUB8K+1BqzxeZsly5Gv7vp
abaYAUxm9yqseidj8ATE9ncduHRPWYe0j9Mj2R/uGN3fWSeLDAFICfUWRvFN6QNC/HMadCgUOjHe
hIeNe2xU9iqD6OqL4ARAdxB7Q860M0HRkDpPo7ZPMUv1Yrh7KeQpq7yJlnUxD6BfZda20MOToE2v
nYpFVtmPnW/8NoZNuU270m5tFwzLKPaRSE5MiGlQrtpNl8Uryj723BBPWBj/RPswwiMbjPk+q9pD
U/pXybw7ywjjKpLlbM5637wjmm1trPgQvtZaQwFMmU1fjJJm+eHFFZ8U31xly4oGAZUcaPaYjcna
Ed4lmlpAEMnRRXM2PbVWnfaiZdCY2uSI7/zFmuc5I878qMGN1S/D5DZWJrhW/81R1IxXwCOClsDf
eI/c6SdL+puPRBnVPyoigN564iosQAscGx4wIxaFfc3CajeYa3qMUOqSFAm+fdLx2EQJ43vnKeyd
dwn0HSTIXh9rmNX9EVvaqhucg0mUg3alF+KXN9qjKNjAOpbnTOorjUxE7tnwTGIabFOoQrgDFzrx
Bkw8xFjcLx/Ekhr6RzrqFwkrRBd6r2BTV63t7csqPBpc4w2lnSwWGQRtFT9WhgAFmBJ1HLIyWcwj
rUS9hyZUtlpLuKIw14YM1T13YxZwa6ytZsb7pOIvb8tHchTvHDS6QB16uGyxZr3WQq40fa0A6gN6
e8sL75F933HI8pNRFfvOT3ehcSLkwo4YcKCNKV8rMRs5697oX9ok+ew7tY5D+72ctJNtZDkDvHRn
4V2ta1A6KeY53xh/i7DqVnUUHJRNrbHFo7kfunufDR+xH9MNv9J189eY7ZM8G19K232POYaMOgxt
wKNaRPazZMNhpmJD7HkNCqicmxoMgLQrgCOHrPb/0HK5yph1hOXw4kXpSSvVmtpMZ+GXWQuD7+7V
PvC3LMYgyvQutzBiqTrZGn77rjndwVWL1HJfmiAAUFYBd8Y2Wk7On4HWJGvu63V7zumVzSEjduj2
rsbHZoSrMOVvaW1dGqUuBZyjKdUOyqd5x8SVAcoIbx4GAM39FFDKASEAN5cAy9bG2HzH1ZZ62I8u
jO9NjyJm6E9ZFK076WGNBMNKv716sAp6w4Ly6I/pG66Qg5mrPXGFTPP3WjR9jT5WmVDWB5mmi8Qv
v6ClsUen3NoLPzuiS2E2gwqBQTXgSdjvKF3uK7Pa44pZl0HKEVMHa18MZ2jKEIVLjEcaTPTsllZ0
pUQbMx3ZvkT5PXTI9Q/uUW+gBlFWqWiiBeH9EM2KeoRxwv1RX5osTsh9yMOTvxpj8d2yAIwfQYe+
PoRwO4ecYDz15De6Nf8kI/UOfvWnNto/JRhbGJHjgZZWHIQgylL7nBUjFbND+dK2/UdTvmPM/SjL
5NttwEO64qHUOa15hf5mqX5ZW8OPSq1nL2xPyjbu/Gdj2HJfh8Wnh+li6bn1F9yPY03RcdxgpR+/
pQNQCPcdNdgIvdgFvP8/Pf3Hf4AWa1n+fzg9/Zf/+k//8s///O+mp//r5/42PRV/Ea5JZYZhuX83
PoU7S+7P0g0QQI71b8en7l98T7d1/tT2mGn+T/bOZDdybMuy/1JzBtheklPrW8lMMrUTwiW52Pc9
/yAnNa9BoWb5Czmp30kU6i9qXY+Meu4KpQtvnsCLpwA8XEZjc3nPOXuv/VP/VPyh2wYoR5foOtMA
WPvPuHA1WrW/ttjpn2q6zkDUUTXLpskufbo/sWproiVCC57ITWMGpLjCebeuyzB/chA7IsuMfVef
ZRWaa9Nfhu0qdWtehKBEqFd5+ybqtTc2B3UkN5ahiWIu7XbYOWlxosm5JT9jNAkQyPpNrqFZVdOD
Mx0dlXkGg626cV+MPl9MORSMqEQc3JXvRRbei9Q2ZgVZWry3GahD2ncgfAf5Jg/7HV2pVTTuLTTG
pMJs6eNuUM4sjPqitPXC7put1leHUnQ7NRmfcPE/9KW21qvpGKgnwzWJUPOP1hhsDGTzvM39pp2H
qfU2MivsDZXvL5kX0ELC9gXU1d4JqQrKvp+3AzQWr9uYjrtRjXFlxYc6LPaRC4UgStf+hEDFRI0y
N+N+TldaZnRuagplQ3RPxM0d8/shAHPl+0hkizb9PormBRnBbDDzgxu1WzOBLl4WN7Tbtr7r7Fxt
bztBhpIWlWQWTN9DG1laEWJAG+s5ufaL6K6kOTDkZPOQW49aDq1l6DzRUtrgL36R5JQUC5xvH1pl
vNipclJi8n1rrJRYA+x0CwoFZ8+2Leiy8Qr57o1sY9jqP1N4Vwk0ceKP7YENqxLnFFD2lsUZfTyu
qcIM6HLFbGqZAmAQtGEK6S8QyiELeMjO6wKZbQJaRyG2Ij160MIVK1h5mv0UoxPykudEh2IabeGg
X9zBOOWTtuyhJPBrZpAneAHYRvIUDe0VrcN9lxEt3Az5tZYqmyTwUCyjQJrMt4T+G0U6FPxyNSVg
8QJl3QfBMk44tNxzSUcQMvHSB6TUsOHNv2mEL86Y+bsSSuj2uN5qj81MaD7XlYXLCL6OXw0lstmQ
GJb9hNA1lAys3oLELsZFoZMW7wbHgZREqCbHkAZD1/pPOIpvBwbJVKVI2VdqF5CI5ZTuQiEqejZE
2J+a8NDDsmEOS9Ixu1dj5qXJvTPRp4+Da6JvERU0xTP9o6eiipZVq2xxMO1h+D5ojKkj0T/4br2L
1Pw6kOYDx3zDWgjUd+7gqwRLCDGjDq1vfW3M2vytSeK9HHWqCu5NqkeZcjf03U3YgZCZ0nreNxIU
5Q4LbvB3T3XA4vjfx6BYMSzfq235rBrxRivVdVciHGrJm0HUqBBcE8b0+pmWtB0iKb2if5flO1+z
HgvjXtfiM4OYPYOSW4LiNFB91Y6IkHXZFPcR+NVWiHvVRGgm7GEbptNDXCOETZS1FzXfDTwZI4kF
OOtezSRfEsmynsqMHZB2Iq+CPADyAorpXAv0pPp0VDuiSfEz+3O2pLR7zPhMcYLay3aRflrtmdgN
ZiArm9mDqYij4WcS7XwTOhbN1HET27dKCVI2Zme2UCvaJG3fgCIR7A/qYh92k7ZNjXVtYciqDJeM
Iob9vu0e7Fx7a6DxQkL0XgnHoKgSw7Idef373qM3QVRGMzVTjXIzKNpV6bFHcKu16dcw+uLnwjVX
sWohCPKWcVosvMg82bTfLaxNBoiRuDC2Sgi7WfNHFkVMK0FxgUNzF2Qgtjz/fjBphEzlrWt2CxMZ
f0REZa9BcMzilyZK71lDN4KhgmTHaqimYbDG7nsfWxBiA/3EDv+b7bR3NGUN+mXkZP8Au4RMTeq9
CJK7Su+/u93waJTpUe/S245ZiAlOzAPzYRHP1SWbogrZjyMPDZE/q8as7LR7teiuSEidkE86FSb2
8NKkBkkMGFmzXDmMJiGevtBYPxrm1TLFWEF/l4trZdxYNKhq7CiBl69D6nd2SvZFrWT/fkLjmkbP
aYrtA89ZH9TXU49Noa/eOpuRsKIq33Eh0SJyLiT1XOwSn4AmeoT7UrfH77LM5DmNHVLX3aPmed/j
pIfxeMin/oakKvmxUKJv5O9AiXpVJhkMo+JC9aX5WLOD9iHAgD3L0OdnevsNcMZS19OzF0cnq4Gu
ijxe98N3F9da2eLIbvO1hwE39+LD1MCgGtJDirq+0a19wBoypM+CNi0l5rJX3Iv8o06kh8gKXsME
Q0fVXKOUOupFvujU5sGpvUuVpgc7Y55hIPorItS5GYum/1pFYjGkza6cqt0wyCwEb+br4+PwzRmi
q95PDrZmX/zBfx285iZslKU+Eq2QPFc2Y7almam0tkk81dLTNJVrWpEb+R8UTnMzKtO6U1GeNe1D
KOPo9BrGq7mQZ6krX2FNfpP2IfmfWoxfI7TPvCmYwQ42oqNVMlHW8bKYy9+XB/WDPAsBclSjMklP
SA/kS61007sN8eV4/W3fREt5uSFlozPLryCHLLFtXPV59Owp4bsRN0s/bb5Ba924TUheF16MtI6f
JyciUi4jV64ZzU1W+e/yJ6kmN11ZnOShFZ4L53TZUaqb1XA0BILu7sbV+Hvg14CkXUhzgYkos8Dx
Etk17YuHVli0d/ob/PYo6S2EbY7DXiRaOm52UtPovVEkdtK59OSFGXhushBdt/RdF1Z7wybqNFXZ
wawtPJLOZayNjdERxJJB3W6NeW3O67i7kedEyjKsqEGiFr6afQ021lxIB1Rix3uitgMMCYrH0MVa
6KjXy3qXmtm665qd1Vi33IGukV0rQ7etbBPXPcBOrd0RKLs2zenZHfx3306epUkHEq8WP0DJXgx1
eOM6T3kvf1d6qD3MhaQZwWWEwcEYgcmlRl5mxDOm4F0kRpAA0Ww9+JxeQK90AOKM2xIRmRWaGwSm
J2JJD03LHJSvq9fxlaRJIFPf6HVxGqHcmV6+i4InUPQLRXNWHQ+Tlk+LckwORn9f59qN/G3ACIjv
dS4DsauBgrsSUvWpLeMrK2FvIBpxgQs4V+p9z8eXgdhQO5GYyi3Vdw8VNK14iK86Xzu05i2OgofM
ALeL+aNXKUyD6JXYXTzsgmFxfEWUz9psjU2MM2yMjVXbY2KAKdGV2dXIF6VHvpmm8eAH1brrs1Oa
5vMy3YdF8+MZyzBkCldaSdm9Yosi02gh1ARLCNb+2L+D0bw2AozOPN8OFzlRdgHkaZvBzxD7CI/7
B9xnK5/nQe/ykwaDQP5ssmipZOM89qE9lN5e/gop4ZHmGxhzVyMdoJAjQmquYIUxey4mT70apAvu
JqsTczqxuNHTal7U9haYQYBHTQceHpAkX2b1dVkP605U22JI9iTmlalzTdCBNK1mO2xsdxYqeJVT
H9gOxjV8ml3z6KjRld3mcAzUFYOnFWUFq0FEKIXyHfG7V0dXMOMQ8TJbYSvVHZpEWeEMRDJhLkXm
rDMAXU5erppaQPYhrjcEk4dy7lvAhoZq9w0vCSmTzCYtidwg7ncEYU03bDcGEyJXh5ZYY7G+2MVb
G/Y3w2TfC9IROs/YBl5y0VPjWhjetY4hO23jW20aKKSbUz5i2NbbdYAoFXldfSxF8xxW6o0X0RZI
w5fIiXYgjDO9vA7LhtHnYB0ErTLVOqSdvnV5CdiDh84XifignepqPA1pukyLbDuF2oZdzqEf+1fT
gY1LM7ro9L1RYIrruv7EbofswcA6QhEaZ3VF0qJQmGvUIQJlnGw4ZHWXuYWCRye5TBAG0GORGb9X
4mhLrNRVF2a3TmGfMwy4irUa2RB67kqrCsYl9Gfx5bRiuqTAUvPc3/eDuW6NdF2G6X0R1rMB654f
20x/e7wWgbEtouGaGuelTY19CKg+hT/Lg2wAIl27tStmgGJXaAIuHac8dvPnnuGmN6o3qepsyow2
nqff++609lz0nPoSkSiadCM6AlIjqCBFto8cdhUidpvlHYXUYKlrLdSIF63Kc3Gu3xozffQDcWUz
CpgMBiZ5ne38VEKOcXqGHsOipJzcGare69YkykooEFtDz7g28dXqYXA9jSXcOpW7uzfPdl0/xYzg
JtE+eEE/8Vw/qT1DQrvH1xKbJWRza+sOOHTMkglI+JphAWwq3qKIM9NCI87bjNeNM+68SjlD9IUX
SsyKQSShWR1CmrMaq8IEGcYzQ9a0cV5YeDRTHf1DWvR7B+WMVyF+MZk8F85wwfe0Zm+LKRLrXFE+
uv34UhOoZ5firnHDrdhHCJXNztlWSXkJ++jEzfLIQfmjc4BKe2rx2/Hw9V19qVTad16cRvAc2Cgz
ZxhJq59RFzG4ATDdMFFCi9r2HX6GYmmDdJ9Kb+3T46UZh9UqnxWlug8mZeO2D6ZbrHqECjqgxCTB
yQj20tXFvmp3VeE8xmoFZ3t0SGkQN5FF1ippCX36kouMAWhxoyEfxJ24SYl1My10wU+YJFCvKHtd
NQA3CPJVjc0AYRb3dI33H+N1YEY3NfPIPNS5btGyN4IryyVHYKoXVpxf0UhhlY33Etk7Wt42H4ZF
iYVeI8Z70qZVqftnPHW4gJm6j167xVz0MNkbRQkAHNqPhgdfr1AwojG0qsFYL/0yfiuG9jFHKtPb
xVUigreB6Dia3hVqCd+7kWUhjpAQwL1Ruo+GbyxdgJBIrMSx8/ydCT68tlFrazhEUMifaMRcjyJ6
DMLoNkNN7cZXrmvvNVd5+C8N4n8D+KWBtfrPFYj//r/+9//57//yoYf2H3/rrw6a+4erwqQTlm78
2Qz7K+3J+UNisxAY4kn6VX8o22QO/zMs1TFU2lv/4NhZf9gWkaYIF4VJ0LT5T3HsNNp4f+ug2aYO
kkLDXmsL9aMCMaihOUatz66vdg6VjZ8S2rVT6ndp4yxCEnSZyWhOtWFkvSssfaYn9ZFXIQKKamV7
7SFHQ423bTbicy+nCG9v9OaTRJN16tq3hpOed8QYCZTLctVfxMDBQjYRpDLOiKpoyNutKgvOZHBo
YyRL4k5XTZS/+cb2W7QVpUwvWetZvsgcqOdttCStccMhzwCFzXPIpDFzDzG1hE8Ru9RPb2bmkl5A
2oyXBpfgVDJyozQ/+05EOXo9Rcq5Mfvr3hM4Or1gZ6AU72upT+7OtsKXjct0IeL0vXWK+864Sp3m
RIDwd0fJlwFjldzgocIuF06AY0Z3zVB637bDEpMm/lxpjKwWjsYswiXWj51+pnuzQEcBmGaUB+nW
zIptV5/JFJs5mLwoP7dMB2GjK8FZsf37XM/JMvjOR0FbAgtK4zvKNwYRFWOYM/4W/CIT94Y5C20s
iVcBmkIlaBcjiNwmGjGEdBhpEoTt5pYFep9Q+iekY8tBb0BFxFvVqfK5ZWJtglFN/yGGpEJfbqki
IZQ+RMa4M68Itk6+GG3IBYqTA+0gxP0URsoqr/qNRzMpQJao6OR4WxFi7H5NqwGKl7X2c3/Vqajn
FfRsvO2tlA6nhcby2cfqSa9sUaFdgciJdgMxknGp6sfAePW7N1V5Mj3vvXKitYDdnykkDETO3Jm6
RQ2gKuYmYlTMJpXxO05HyZYp+KyOxM0imafsfkRq3MREJ5oTm//JBs2FqNW7cYEfcKRtnS7BMS2c
6iUa9HWbassJkBHO9SVl3NzEaVth5WipgR3SPj0SaZJzNNHVAk8XJygYx2EtzGYe8u+1Dk8maskM
xMBjWmyFQJcQ/xk4KyOnwcX57JETsudbFoQrwnjBz/0mRxq+s3BU7vTIB2sAdSZw5nGuI7W/LUqx
51pMg/He1NVGIzqLtFCSUoZFXUXX7FnmpN33hbX0s2KRCO8cekTnTNq55JWWp9zn/a4s9V0xFj2B
M2wixi661QGsl4PYsO2wlj3aYEys10rp7pxWQcWpNC6Gd424XdNcBjLFK6WkQEPszOwxajYxE9N5
o8WEa9f1Rk3D6zE3v/V+uDfqeUw5WOF4AzIxqxSSZm1jHoTlin3/PiqVl8Zsdr1tHcuiXJYdt/NY
nigvgahVixpZmM93qvWavk11jAdAJYCEGoXqcOBNjnbGyE5lrN/XdGlTPiqKjUXQMsLHCZeNPHRx
tMrCp6YIL7T2b/weMWjtKRsS0U9hMFjL/NntJNugmcgRb+tV4Yw3hAVj5SDesuSG6GMbs7NJukw+
0e/GXgx79FCjp3ZCDa9xCV+GjiB8N0LQnzTbf+/U8Ll040us+N6siij68zCbDSyd/B+7VxhIIErv
5T9DNU4zIOLPfeVuJtPeKjpBwoqxGUNe6r1LChsxUXNHC22uVEXhTRAbik2IxAH6TbD3cXjXF/kB
Vv6q4RzkUutpYOmEQxejAdUr4xnNXJwFOO6LnRWUl8EhVqpbU9O8t+hIK/SkKbrSH3x+KTR1pOR0
RHs6oEGd0KKKcoPPhwocaR3+wds0U9Cz+qwzBg9prKd3ok9ACIQNxRaGYIRp+qyksTM3pRDWEJdU
CmNjKZHV0MomUjQrTFKjwHrHBI9s7DYmZSnDBCSltkyxmwcV9S1+dHwZ6HFtKcztUOjWUqobS9Eu
aA9/3kghb4uiN5fSXkOKfFMp942l8NdCARz6+hZNENl611mDqSpuq5fOsZYtymEP6HifdStb6U++
S5/XehnQGdvojWt0x94WLTSU7umOEIxtwIaLc6+jVDaK4KZEuVygYE5QMvvdpUXXXEqBc0cIfIjJ
Kc3t1YAP13Rd0p7iuYcyuhRIpGO00hma6YYOhDnUL2TLP1hoqge01QEyGLotRMzPU5TXRIchV2q7
OyHadYU2u0KjbaDVFlKzLcXblFIAx4wriInVvGJx9qTQm4i/ZWhU3/JMe0DBg52xZmwa+McUmWns
t4jFGTjNBcHCOKrmZEFtuyL1N61yXSl5NServIJWPiozvw5WUPBfJ1LTRNZky0pm/QyU9gtbeCt3
svYKMV/MsxYu2nYNjXuP1j0azFmF9l3v6u++iWdJm56NZLyziQShG+vsTbabnTq9pENOhFkHqbxL
ln5eL6LYvnKl4D6X0nvmwth7tX01GluvYIVg+KJp+n3QjRu0wm1bLmp+E/KC1wifHW5WvMYULH14
jzFdSvfbHbXjKrHSazvyD1iyMH6Pe99Wn/CJzoVKI5NAHAmxAJ1WKOzMYf5n1nRrlrxdUzwI3I8Q
eLl5Q498Dh3hQVIjLfSwFSqDt4qUEtFh3hHRUpivnEULHTDv057c5nngn6uaCURPKrRPowDBhIvY
vLhzMhuRPpZXvR5WwrzJRquC3yizJHhJoL4iUP2SYcAwMWLo0pFhOU8Cg8bAXeBr+qlL34UncGbL
rBlBZU6a5F4nMd6ntkwb8eAMGN6Y0VWZR1sgDtlx1DZaprh/NznPzVjjP8vXlqJczCBZ9KiPRuc4
jNNVUeA1FT63B06LQNsYUkfrjQai2IRza8e0tH0IIxGplOLEG4RWR1C+GhEqiZGaWxXeljqWcWl1
bQcR/mSUMOl1FvF0TEq2rFtxDQdMW3axytho8q8MOyCiDWKHVm+xPZ/sWCB8sNEcKewPR8YoyJh0
xiUue7qhooFDfphPYMrMVe09CbsBS8/06Ck8Z0qITSzoQdpFEv0teRtx1q5D/MNF2m4DzpcVqRWo
Q58evUtDQy8R4vo9YlLBeDHVW5jgopqQlbwM9H45U4gtk8cmMN4aFAuwI3V9CXrhoJsJ0inlu00t
V3U3I1QLmYYYLTOj3RSef9uL7tYgHkDDO1uSYqroRUqo+0uneafCr+7oIrx4o49Sx5eTBO718Tko
Ol4jKM/6aDi1bn6XZFjh21UF4LIS7ChEOBWreMpWbVM/+wHaEh1N3yJRrfWYF6+pSdxh5pQn3TEX
MqKlROvrGfekw/OW8pqCx31uNxpe5fKldtxj07sXPNprP6K2TUltirFc9wHGPYEZDUNaVd8FkjWQ
5/R+yfxYDq3TLnjtIPCwUWSnuBVmaQJgS4gFsfCTSYxBOx4bl8mj5pnPvreotO+diW4YKWwzrrgl
N4HSb1wAUZ1hr/SWhvGIi5LGAyrseeU9qwS3OUu7MmcOVqFU4KYoMEuUBurIudbYCzLlsIKo6kVn
WoZ6RLVnmvI6ISLO8PSORCCPEPEKmoPwLRIuACSglDvDuBq878zkfVKhzZZEaALx9PaNq8uYZ+XG
BTEsfM2QrdVtQoNEvce0sxbay5Doi6aGeMfcBUfBEmX6gsDXuVynBS+YTN2WUimItcekutaQA/hP
moWTvSSiGSVaGgfvIq826kY41cLL2EWN5tr23kmGWRpRTMe4WxCHdSxCmHx809h6JKAG6VC4HqIX
p/AIG6HQArChEVgQ4nEmnWth9N7OllmtDpuuV58pl9xrmvCGbUG/o8/nasKIvbtRW4SBpLAip2fu
bS3IO5wTRcXOUrBtxX0oSO+Eiemp2fxqIMLNVlF1ObgJjHaRKe6isBm1R/2+n5I5hemu5TEy62yV
Apiwq3QTkZhmJfl1E+rbIETyEPb5Mdest6nWD1PwXOYhr8bk22BM69o1dxinlw38k4BeoXXrZtGi
UAVbrnze+Ba6OJtE+lnSBhgD4gXbMRiepBI5TFpMZQ/t60lXXS6im383p6dEr2V9tIuV5DH1k41B
c3ViiBYLbe9Jv2e/8Bp/OeiAFyvt2ahAhxF+FdKwoQ+y9QDuIZ3a9AxPWU4MHC5uFa/8kHyepFwo
4KwsoAjC1LCTjod02IsZEJV5N+bLAQaiESbMO0K8D3jw+jmaftJLSDMT2VJ3X1XMWnShZ86joT9p
hpnh/yhOKo9BPNzGVEfOREZyKnc3KrOXb1FDHQrB0FfvcQPDheWiXAD5bXEDMM1n0wo5bKPDT42y
lKUGYfJjDmrGT5nj1vMEG2uqzWy/vi2V4RiZ1FkuvBnSUv1mmPnIAhRME//V3EEiRRa1haLoP2/v
/N9//R///m//80N75///vb8aPOYfpqkKi9aiKyVN/Ma/OjwGf2LrFu0fof+pXvrLYWr+gTvJkX0c
lR90f/7R4TH/UFXHEa4mu0M6ktp/RiP1QSBFlaGhxLKg4ztYq231A6SdQBVGM71Cu7A2zmSIPica
+vyfzsknQQOffoahC51vqRNrKf/8JxGWmZl5RfqHdyp9/w432X0aDV+ECmjSCPuzl/rH92ChN1Ry
0zXb/YDh9xNcF31SANGFe+ISG6QoJuwhsY0wE7W45AwvZgLMBK8weC2wgFkvuNQ3JaGueE2Ij8Sj
rijL339z/UP3TJ5ey/zRptMEB6Z+8O/2gzZ5bpnH59wQUNuKk88rzwJa28EOFDmwH2GtK91dYHhZ
Sgx8UOjnYhKrFlRhj7KRN90REOwtG+llbRe38XQITOfayab7nkHHF1fqg934b4dLX/HnK+U4oevT
G4rPSlCdKrktJ6qQVkd/DDMxzHh/FOqN5qSH35+mj03G//hcARYHGaGBNvHXzw0EO9eup7BJc7G2
c+tKi0GqdvM+2esd18ukMe1r56GJl9jKCGuW1xZu3heHIW/2DzcRV+sfh/HhJkqQpvRT68c4acAL
cJPRWnuWN8049RfgTGaaLEPYD+yEytvff7auf/bZkJ4tnRkgW9cPn+2mrZWGTQsxanhQkIZXOREJ
vYNMnjFniVkbV1THtgvNEQUlFhDjatfn+nfPzA5vdmnucA2iqblVxnSlRN1GMDb+/SFq8hA+nh6L
yQarEmuF+fE5JrAwyVUljc9BoACxM0D1FcZZjq2bMHsOMv1st5T+SX5SI1wxOYk9yXTFjPI+r5tj
qvl73zDXvz8o+7NrZlmWEDxqhmYY8rz+tLioepLUZqVzzUB8lPqkzgZBICgVeKTDmMmx0fXvzVQC
niwXXh+9CBCDLcaXjsBmCMFzP0qXY4Ybk0GTxYKhwASMFDTU6PYL52ry44N8aKOMgVK1GPiWY0MI
lNkdUaUvhAFLnu7g6ItNQ6B2g488oKlTEsIRWFu/yE51qixVqznWCtpLz0Mp39+XurVm/rTMMAi2
LhReIiHGzgYMKTZMmtYjOGqFVUwuTwqzUYmlHolmp/c82rIQct9tQGczLACbsonffN1bijy/NYLu
yBEVUX76/Xn+kVjzt4tPmq/rWjwhf3tRFIVrK2qm/HmeOwOF/rPjjA9ZC3agPVZI6EzH25nyhqAa
cZSzQaGgG/6LSxJH3vn7GFMgQ9NYfw1z5+r3RyfXh48HR5iMqyM1ZlwhtcY/3wR2AaXMpeMO8Mm9
Kmp/36bejkps8fuPkcvf3z6GuYvLS8xCbPxhecSBFBQu3d7zSEacG3NZYQwSoT7zU+oGj3RAkuu+
eIXIedLHD3VR6wKbsBkcCfXD29NVq9LxuyE4/9BSGOUt/jSAZkl7ZJE8aVBiqsy6yqf8diy+erqM
T76xa1i6qZmkI9ksT7+e2L5pjaYy9OCs+dycoIz7mpGJBQcBpDsL9VoR9lZHwNxb8a2qY8tJyZYb
e4vW2TLxxVkZw31mL4IOcBhdRSCizRLv8XfPmCm7rC22mJFmgWltuw48Ugjhjl5nFp0ChDYeaHnY
5Ous9CBtRYcycldJeWPY7Re7B4Zifz/H6NGRsVMZa3+LQnJ47HQ3T0Pee/lBsdJzBG/dtRDXGYE/
b53kFIAL7LX43eMBRSBMFO/Si3ZmDrQecdaulowpXtthS0WLpEwJr6bOXNPJeQ/t+NkW8dJQEbHm
zOFTrzxLnZgUgw1UgXHjr8BZHhNkywb4aRhFBPNlh6LVzvH0jvqoLIjNtXnfpZF3ifoanae5niJi
T/QvF/lPtgAAT5AJm+yiGFF/uOIVQA5VN6Lg3Lrlo6NUOE66Iz29tZVl2+Ja7k/yJnzpep1LbG9x
zy2GPn1m5chn3JtG9myN2nlM7VXRRO+/f/4+eQHhCtBMjk9l22p8eEcmJNRjAMmCM3kNtzXo0arK
nscAvlsovnivfPayo1a2THifnAhMDL/e+WjDHNUaiuAsd2W+BRVQz8h4SlZlAveIZVajSziD3zdF
5b3w85OILTzSAs0S9b7uC8yZY1nOfn8GrE82lKw+VN6ag5yfwJlfD8uP4zzLUyM41/2dihCVyf+t
MuhnN3W2OvvXoFfv60ysMtPbhS7CK7PcG/7ad4qd/KPMym91InfanO2oChsqzjZDHWynUpvjfdwH
vKD1iN0VX9CNp3tBgwGJ7ZrFf5fCn0wt+o7RJgSfLkWINjvZFuyzwV8ZWgU1U3YywMMHyOaoqEEt
u1v6JMtqtIHJq7MaLJXcZYc1hjTVZjCVsdGytK8e6M+eZ0u3BVePGs425Zr606Zg0CJESGIIz0jT
lhbfwbS8nZIiFGW1GUZ79furon3y/pEWF9WxDGBB/Pz18yCyBSXIlfDsZvlB1O0i4H2cCUEGiDnv
IO33OKJis9olxnDnDto+M+VJsLdZT+YDusbfH88nBZfLuN7RaYwC2HE+fH0CwnxXJF54xmGd4XcX
V2H11avh01P8g2DFYmH+7V040ZoEgteH5yGE8i8VheXoobXx91GNUL8H8vf7L/XpObZkdpzGaSZW
7Ndz3NhWIV1G4TkpvItrFn9ux9XSufz+cz575aG5QEABmQvo0oeTR5Z9IVqLa2kB2PAtBMYZSbyx
3NuUp1BrFmB0vnrHf3rB2Fc7mmqZkin163dLIwVHOYPDc2h3R9Fpa7uD3TGRvdXmtygojNlQ38jF
xR1UiCc0jJNXs05PBLF/UYd8tvzz5fnaFOuq+FiGWDb5YYBGorMT6XTQM4k5mDmIqRJBIxCQIzpf
N/G/uLafFYAuGDR2OBbVMnatX08AW5ohzKssPDNzPeSlfeUF3WPUeMuy6q5y/3tEcoLlNStLiV7k
YtPh1ilK44vn5sd5/rDBY/8oxS62jodIl9fpp3XDHXUyYGzVBxtjbfyeNQ8S5mQNx3qiaDCUHSqe
eSjqU8hkODWRgjmXOs5vlclelRy1Kmj1Vm3E7Izs2d68qXSD8UODJl87Z769jcSq7vTlEPG4aPEh
FAnjfEJd8vwEqamQeycUsIRtrAMVuSNlSj0WjzmyG1lRyH/KLL8tWtCAzsnSPXqYhPqgn6zxqk/5
D4LErgEMIC9XnlPAu/pG+MmyY9H7eqHRPrtxba6X5dLosFCX/HrCdMU0CGUJgh/VV+HcqbKPSbUa
sGGwOxxQTr+SroUwL25TXTC8p/5BASLXpN8/tp91gFwbqJ7NE0Sr7eM+WfSFBimt9M9laJ0rzpJf
iU1nm+uwEsCGqQUrEr4ikk6mP3eaURbsw0g/RybuDZ9NjvzpWF9sJCxpMfz1npK3kqnrcjl2NEOu
az/dU5XWOrE6RvGZvcbFa6IXWZfGxs6g/lSx+8Xh3pMbY/xxA9jf0DeQM7lkpvAWdorHScQvVaK8
1pCYAMGfhyB4B8w5i1jRkTcc7IoGUqi8MndcRSllLJsy3ycr6E1tnG08ghtiBmek7dys461WD1s3
c5K5EfOFNXcZt3u1x1qchS/DD154e5TPlqJ8Z0lfliWYzMrZwrR5lDuKLy6Z3EP97tR8uHvaShVN
nHBqJOsyrYpVBm4YgfqJO3rOrmA7irtYs7amw6OCZsekEfXFIfx9tddV3ZRRpK5KG9b6sM2zEhgI
fV3EZ7mdHHmA4ozBKZyEi2LY2xhNWBe7O3lSq7C9UUt6Ul7+HL5lrtiGNBlMNk0dE3f0O78/Ml1+
+Y8nh3LWkbBCGxOrPPKf7hvDiYXr+hiSYDZvQ60jK9AmnaubeZ19kdcoG4IVjJmFXTsoufxVSnCI
EQ+EDoj5RF3xalTatmL2NQ01uX8U5vRJmJFSpfTlcepsxAPWhc716vdH/snWmXPKDpUNmOHguv1w
TgsF929n0Moikfo06t3RV6vbViPN0XcYixvzsOgWYyquaju8Ge5kCStbsdJHkVcG8Xxf1e0/Nusf
zyX1HbhDYav09z6cy1ioNQFranzO6DzLpwfN76nKKV0a/SwpvQ0hIEHS79Aybclv9Sb3i2Xgs/uM
F4sA4whSUny8mvVkpF7jCtonjr9XYxKTFGutpmSfSdl84506juD31wE+5Ce3EMUC31nXaY58XBLT
PmpJEaqSczx2R1kNRJH0RkVvcR69DSWVXNSRAxliHkJ8k2ankYRSBWlk1vw/8s5jOXYtzc6v0lFz
3MCGh0KlQXrDZGbSkxMEeUgC2PDeTPUUGvRAc02koSL0NpIi+i30bdat6KrbMqFxT645hkxmAti/
WetbtFjOJh3wi5BzrU4/1QaqIfYwObd6ny+mIiPclKGwGlKGBYYkvH5YZi9+0LAvz5Y51mo1kxNN
ulZfQF2yeu9sQ0NfjXAhtCHa4Nc6fM52tO517WDl2ibSGG6yxgzmNZuv5WjY+xgukhOjRtNYZlYq
eQ2BJtcOB54aM7ZcVzBsiKgH0GVNHdBza5sF09UtnI3n5o/5vOqxJzqhvaGs3Opudgk0Y2dANe+c
eolvYdNibq75dv2crKX6+m22TvR0nfL2YNn+GGtIiJzJBnleY1nej7W9U/AKZiIzL0G9a2rgiLcU
gIS1w9i9U0I/9e8GUqXFirjzzM3ATRlDDMOjvSUfedlO8kNjaDTTLJOKe+so95pq8wubbXvuhkeR
4wXRCTfcu0FJ2Fx1n9nmTnocIJ2zpcNBUL7qeLUkyS/UDAL8+25O2X6SUKpqGKzxt4PWnzqGwwkW
b5BQCwNU6EC4EGiuBwuHEBvVdeGSXeNmN+psrplXqjlINTj4A0agIfZ+RGRp5BwZ+WY28e7Sstid
vaWc3fmxve00f1yMRr9KEtg7BV6ytt65bXGjLgxZRQz/shs1EFFXj8q1s/GXq9UxqaooMS9BdBwt
cUWVvvLJOvL99CKt+RCSc2dIZ6uuxWKqX7TCRqXJpTbrT+pywpR6T+jlooIhWOLjUZ2XpTcbs7VW
XmqTjMQU1kiQTgEA4UjxSQzIDfsWo1KGPWUKzKvm61e/nzYOYVaq2TXpJ1p9OjLJfkS3dxGkhiBE
/exa7pw4An01pgusuKzVYPg0JzXjUke2YPaWsvGHj6wmxxohMcqJ1eTyWz161bwns0PUH0DTCnHt
QXQliH4LMuX0Mv7OYZ8PZnoj6/we2N6H+jPD1D/ZbbH1Ja4IpvlJ7NxO2CIHnwNpQK5Shf0GTNVz
7/KXuKzVj9rUK18iVCWApp4DIHlAOv38ylOG9AEU0urhV5K3bJj2rVNTMyb9SjU3gaRpLQGuR1hU
mhMWnY+QTEK7waybUQ/gdM5HntNxsQ1LbG9XX7sfXXtTy/ol5UWrq1U9HpIWhg6VSe/swInvblWh
V00tb8ijYeVvCe+NpVm7ouWO7YeTm7Sn2rJ2aZisSng7CbVy7SXrLEpvUHe92R1DM0UPKcD6WNYy
R/8yQeMr213Pdiwn/aoYSVP0NvgiVoW6Yp3qvkKjm1usG+imVK1Mb8HiHGWvMx3UaakhpdEBMLo5
VzpXow7ArZpZ5JNpGmHScWpn03YPMlHDfDVi2aJi5s4HYedc/cmBkqD4ZnsHufOQrwNQkgOCqblG
ewHXUhWWUWNcHW9lpyGDur/sImYrXdtWd5oai4etdc1ISEUR/gRPYPT9L5NbEf7iBp6QTuDi4PVE
mZBd4TxDgHvRAE7qw43NEwlJXWx6d1hQOdMOGbpuiSlaY5Hg4hj0h9PPZ4oDG7DNYoysKxkpW9eQ
HwViBl9nV9HjNgWppB6fdRFdtihxD8pwqzYNQZi/wcnBLBX+Chn2qV0tPiFbHNOgXGXLAxkJCNVh
0qGpHooXlPTrqi3u/c66yjJceVX3/zg6ffG/KaHBeBDjolsWoGxTDcX+phRKy2nmIx20i6M58zr2
5/tMkJcu5lUQ99REMc+AXMdFlWjLhhdFDsnw6KXPUH9Xo1+8ZD06vMzm1LLM/mQN5bMFhlQH5OaV
/P3WrG5Z0x76pkHmqp3zZDiPfEKLSgczaOp42sa8OnX9d6Y7ZwonZzHF/dkvvJug718IHsS6lL4p
cEFpkjGmRKzc/53U4T7pHZ+fvx5T/zbXHagH/iLXnOd+Du8dcoBiy7ytJ05JUgutVKydbCDPiPDH
fH4hL/4blhoqyHmtWRgi7Gb4dDz5JBNxMLJ2HSfJNgn15wQxX5khZu+N4k06/pMePE9aTehDjTqu
IVWRpJur8FssrsOmGluEaM1Ng6NpStpNnyukpa+ficMiyy4K6B5L/BLazN0MvpV/C3ydC82iQSqs
4mjm/sYy2osfieeOUOKYUz+U+s28CeR0F/TRBa7tMuzmtZiCp8IU11pLtroU+8Q6eAVUkcZADsZp
MwKsc1q0ygGwkLZHYChdpHJd9liQioIEBju/P98VyCsXuhjgOCeAIqf5LDUCMVGq7qZZ1SJu6xBm
JFRi8TnSh1/5VD9pVnfw5/S+uRtaH6q+dmbHemzD7HPqg7t5FB/SDH7K08F+yXJEPhFcX3PMnpLQ
gfI4lMf53jewgkhyDj2fmdYM9qq3u2s79Y++Wz8YWn2SbXHnIjkE8vakOxOgPGMiYstG65rAf3RU
ENcw9HvGnx/SyxX3s700rfdopx9amBr8f7kHiPlide+OW1w7tyC4nne7Ecjepr30vFs1HSE5hPQ2
OXzWHc7J0HuxxvZXQ9LjUG4TIzj5pQEMzUvfLVNjlpuI41jnH0Zc76zIGpGkJl8lUY6ZAw6ZrUFS
9Q8iFXegAR1WWC4fD1nOwT3ukGe8kNj84zNzg4cRKCSmiGWAUr2Y0wcfeWM2ZXsGisuOMjZw5UoY
EZhQj6BeHm4dbrN6vkusZ0/T7iWKZiyBD1aJXbxoXlSn+nP+E+89pS6omYPNUl2NDa0iQ24M96Mp
X2r9w+fZXHIjuDkoKMyQmS2/K9M6W8i+3DJ/2yCo74F5UUeomTT5k2b+cyKp3UhvVi/EC97P/k8/
XMEMtvzoW+b5DQDjQ4xFBY33EJCRMmUPTmheVXFSNQmrvMRsFuXQ3qaG/lkZ7PXYLWIskRsoI+Sv
XPrWJPnn99kNDWPldCfMJURAm4iUi576itnu7N8EerrHsbwPKJDCIb9pKIorTiMCTW6UBd2xyxdV
Dw25fumxmlq05KFkYO7gH6TTjRgOqYpzLqJj4TEVCE9TmZ7UAdVH9jamjFNlXuZ3K1W2NRSw6UrX
rLN629QSlGUSe2kqNdwsdUFIKEMZVSHPPjc+zZbNQaxerG2SWZhYW9qTddR5twXS3MLQt11ICm/G
HVQwAYC267z4QYplf3pqyAxPI8xd9qVg3S9Kscrv1bd12M2poZaKATZNljRBB4YmKF/Jt9FBL9sj
v4aAkSE6Jk9s4xxNICCbeZfp2WWqtY2Fkrjl8xZsOvNB8vwSW9yUr3NiXC2+OtsxJmr2PjAoLPhc
lZHf5bwOdBbzSDVUN1kN1OoWgd/0mWqJOOkpdLM+/YgwdfYamZJc2uBuSF4fnrrA3XR5tnZ7Km9V
iktWffWlI7y4S4dTYLHWoMAvMs7j35edfqGjag+2ahooU6QO6JVVrUGSx66piSBL0o8MiWtTnwnp
+Uws5jthaV2NsGAQV558mb+lWfZWuv46du29quxyQAUWUUJV268DBJyBl9+Hs7zF8VCGHh6KlNBy
f9/lDWEw+aUT3i399/uAJDZlsNg0wWG0rG2Q+ruSpLmFXbNZ8Utu3aE3dyMuKnXcj2Zzqm3rOpas
pmD8LFBtfKc92hZV3KqahhCZa56DERjJZywPatge2PJzsI19KkzwR7iE644+kPdsWQgKKF4oEcox
+yMoIL6xhaQeQj9H4WDa8RvpBg9TCq5PT3BlAPFB1GORTMtjQgPjXUnuGFJAd0pjUZdAQBwA9SNr
pcHcooK79dLqvmfy2lrGwe6+Jo/3UgMUDAvVwDu4mBsPt0h+LHS6eriRlXw00KKqYlqNUFNZXyJu
PtXoS4Z9gYVpwvWI9hu9lUDwSV3v1OZulmBBwY203KttclF4i1L39m04P1Ves/G32WTvDT2/6x2M
uc7eSO2HgkFFkMId5wmghotqqpvjaTfBZMWiW7nt/NR37kNtug9qX++P1tUvnZ+daYKTvaZ0VYve
uZiegjz9wKmw5Di7z726WcW9tWnhRDCGWgiFQegJj+O4j/NTkeI/iwN0v94YfgZISjqqv7IjP7jD
C81omg4hn9qT2jDnAC5yL/70tPhh3tpMe+IYuwPj4Zb2NHMDPmpkLHr8Gel3flzcq7bFcuJPVarq
raUv07nam9F6tr0bpK148iZv64yHWogvjUmrjB5m5DO9D8TGJJmdWhoS/XcJjlUUn00XP5tauBz7
QzO2lwgDHhc+EOOF3eqEM1XzQ4XvhC+KQtnVs7W6f9VI3J0aBHM1/Et3I/LsaHX1NTHNqxegevtZ
kTPC6ZNsrTXuAxGyJ8ywy8HzHtRfjpRVY6uTQ7YIPGsrG6wnTdyt/EmbABcHKMIh/Toz4ewcQY7C
mPOGVffmiPgxK6cbjqo85fwF6BInuw5ubBqAaRI53jmecmHwHEw3flC9dCicfNkni1Z8mF5FL9Ib
jDY6gKY4t7OyAqH/5uXeLpIUSWyTVMOpFD9qXaqm0UPO3cjTktjfg97ZD3nbvLbprboVydi62FR1
7ojzB6YYPRpMc/tm0DEsCso0dW9FWv9mC/+cIp3m1uxFRiRffrHgBdNd90iF5vRijBTBAGnzkTQL
P/50MnApfORlOG9hsL6ZDjuMyrrts4X95urXUqC9t8ATq8vWnkBJJEjlJYAGF2eNuv2BFhz8tvsc
bRxruGBy19pocfappkhG1f80dazRtmOrQXZrTwRu3Ni2XKrtsCHAcHpEfUA836APX9SAWCabhFWJ
ar6079OS7nYyfa4xdszcRWq6ovRaSmkyOsNGuXac9EbtqKaS7SbP0AlsDorZaxrYeHJ6vskR7PWN
avUko5yeKQQBJiZe5OijpF8h+3ypkRpo2yM23uplcvyDZeH8jD79qH2xa+cBJ5Ia4ahs+IKpwUAX
mfT9Sc0nYS6f0mR60iO8yT4IVq4yTqRd6Xen0kBj3fOxTsmLm3gfURXfmI23rWR7wiq3yVxcY01+
UTt1ss236sxRsxLVZ8P9CVwyXmNadZRtNxqWC1gIObK6wT+PeP/TnuYYsQjiJiUsaxhiql2rKjDU
zicDDNz5qyJwJka9KNua+n5qIOa17pYRyP5HN8QtNozQZCL9ybT8M9y9agynRWf1T8mYQvq3dj2F
iS8ZsYzWbuijj0GWL77F2cJl1ZjyDZDIzjVAX4TRjU4o70JttEMeuLNd0JFF+mdOqwpoemtB5QuF
u1fbqZ+TCg2Aoj21nLvktsGyKe8bk2utz+ut2WXY0aydemRWbL1wRC0nj5lA/xi3LWl16YECjQTf
eXqfgpoNiixWJFoAtKMoXIIhh65hhu0iGxnm9gCbZUs1E436txz7LXb5ozmXi1IzL//3Yeu/3E4z
oTdNHfGx77OD+sMqI+xLtyOpK7uqcVgbcLqqu7RilPHzff61RznZNiL3v3nHV+/t+z985S1+itv3
7OvPf/qnf/wP/+O//Md/obT//e/9VWnv/yaoDyzbM3jkoQb4Z6W9+5uFgE7pu0yIHWpB8Felvf0b
inTWhqgaWVboShvGTdNGf/6TiQifr6LWdpbDgsj5/6ORgmH4+3m8b/KFeAUscxzhmOCC/36OAU8Y
GKostKswOJkkZuKElCNmifa1uWOQcg2Lm6h23hMhbkn0vNMs/LRlKPF9YuOZTB2SNN4omdRH+i/I
CIm4kD63Qv0OZYs08LTVd5zbj+GEeVS3wUxHXffmxdm517Trz5dDxPYUCNDZtuKDGzW5whN9qoWT
rxZ8O7deMawFllPmX7InDnH2h2UxMkAxU/OrgzzqayF2H34nIpAaXzKKbUE6rkTaVrfjoWpn2MGC
cJAi6GFd9ngSXQy+PWOY8n3SSHVqEOgQRpmvyVmmJZ1hGDDqJUdV0n9VRQcTPst+vp9Tma8aVl+v
+J77+lGaOOlGDiOCIgxtRWLBAvEP/m0ZPNYmSQO9Y3/UIQdvj0E2npKvNvdABBj22vedcGGU8N7m
uv5VyZFRnfkU9NW5qgFupd0ntvXn1BweRpsAK69/7y33nfHZwvYlfuuRgKGWgcuClRt61iha2gb8
PB5IA5kQIrVvqCrDdWLyM1swsrlO56VWRAa+cMqMHNeiHVgYDTPYkFMQ3JL9gv2KT+Ln3Smgziz7
cfgEddVv0SvvZZJ9lO5Audx9DiHWxUIFswj1rBU2lqKy+1C/1fr5kRkDkAXJSuLnvXRkfsy7u6Ea
d6EuPtwCu1sXEZ5h6M8ijE6W3h4YAH22nvPUCl69IXB54iQ9jy0QxezX2MLVINTgztP6i2mHMJki
+svhQpQKiytsdEP1MRRqEj5NNz//QfQGjichD9id7iDZLrH7WoveL4ZNnszKzHiaCnl2C7mcIkYi
/tzABBldb6FF+VdY37YdmnL028BgDXptbDFrJO/w3hlMA0ghjHdtItPkDEf+Mle8CwA+gAkQRsu8
tgNx4wG/aVzIoVGDnwLp8aKIkmrtFw1hKc249k3NXTWsBkgIw+VXwQaZR05G5e8NUghWGRsmC5aD
xN+4cB0/2wi9vtr14DOXkiR4Doeyk9PSy6JmU0Abr8U8sSppn3V74IImRiVtvU1VEKCRCf841+O+
Pul4h5ctUlegSTjDJmkafKsMQYf+7c86RgbSlB2/wwJZBs9Z+JZ7/boxk42OY7/wcEl60y2+C59Y
HXlC6fwUF066DH3tNAfFVX2QMYFrJRhdY2Hl9Z0X6Y+deIotTK7x2vH6Aim59SugnkpluxKCAZOO
Y59eJ1yCxRc2zbBS8xkt6bRJYHzIvtW5V5jH/+XeNG+J04DbCKqlTfMXvcy3GeCPFlw9IdjVyZww
Hmsih05Fv4o3c/bQwM9DBCyEkjkN3KNjQPOws/CbPmQ/ZT3tonAVyeqEO2rH3V8vzGrul2atf4/9
fGNW74Ft3nUeQkEa2TZJYMEKA/ex6eBPt8qDhuBuYXoDrXWYwxmG1TrJckdKOgNdkm+yzOFOmYtf
rVacSjFC8EQ9X1gEgYc67BLeD2OZkyRQVTgO44kZcv/zKalsts7BMl2tvK46/fwOkXc3XpjwIErC
41gkUKJbao4HsyPJvT0XZQetKmJGCK74UY/bYwLtINeG19SGI1P2GVBeTAW1xs2vBXhmdbd6bktx
ZyVAmauIAjojmbtF9TW6kkwwsjX03P01yS7eyMFi8TBs877aDt7gLTvTJZOJxMhln8mzYWvnOEFk
HfcV+voBE3tml3t9sl7HtF71g9st3JQ8Ihktx1k+pA7xIOAkGUS7pNBowUEwkFjoc4X7fxjKZRwV
e1+8WQZ7DdHlxibmASKiQnLgdO+5kb0O5S6ObKabNqYEZyZ1J+qvPz8/y403CDnPZkfT543RUw1D
JJew0DToNYzqMZjWmGjJLYCGmq2CMQTZ4fePbe0//PwAdYixtsq0z8y3Xzp2mjFhEgTp3VeiTEj8
sK/9VB119ZKHKL4DvXfD1nE5BekLos9p4Rqk4vgwiORH1nUfhqGpyHu4BwYT3VCA4g9XML53RCyU
MjurD6wzLXfR2OJrGOkbNVc7CXUrmB6LNye8x31MWE7SfogQA0M0R0Sz2METfvkl6/UzoH+u0fLs
RNaz1sYXR4qZu4cngid7QDh2dYRRwzWF0Zsx6YGkC65lxvl17j+lXfFdtzUgVNJcJxiEuic/fn4O
XW8ff14G+oRo0fEmB7KBatDeGget4mv1XJPcNzz0fBRnWU5SOKdmO4VPMoWeTRwHmFljaQ8V/tUw
v1YZbUSt24iGAX1D+WXsztNYHchak1urug8ZwM/9Q8LblvDm4wG683TnTrT5M+mzr7A4VqmTIYKM
T1qPGEW4Jks58a3n7Y2RIG4lYae1RL7S9LRYDi27AC1ENVh/REV/jQB/EnJn6hjGdZzFuXGbtdP5
n39FnTjZtI1yKhkn7H6pn7UrUf7NME6UTwdySoDLn/nYwJMhe8t0i3VQjs2fxp0xmXwtohCMEdBg
JqS3s2Vrq7aFRDCzT29Jlp2s4N0QuNiL/LuW+TPlDPA0y4DqAudRV0+tvs7nZVHYax3N2gLKDdu5
oXsw8bYLFrHTKF8shxzbMNZpyDmWG6NcsTniAJITnSsJb1gJ1asrI0KF0Ml+JTuvzn+poxglwGMY
tVeercw+DA1woXaKYMnXer62mvQk6uKlV4+DvxyNZfMwQCz2Xfh37LDWnQPSEA9TA7loOWtzjG3e
fbYxNCeFXgFxhwSix/qqrgx38TEJblmjTr71jvuhEjaxGem+pdniYzAOY9mRZ5MY7cbw8tNgcw6a
nbce4uxg83BZEs9XL+Juvq0MLjxrsAfYLCXTDWMtCoee8ZqRe5LxI0Ff9BezHX62k8ZhE5AOlMcE
3ZFJ7+jk5tCmG229xbpf8x+QSjTnLpr5VX22tM2U1QBx5y048YVP4dGY0a6Xzqc+ykdHpCez6DBO
zdAGZkMLIVH3/bKBdRWWCuGtf3uT8w0cM1mAKN75I4AJaKASw5ddM7dKT560qO8a6rto3ZFRRKV8
cdsJRH714ljz1WCjYRbfIoUO77oovtzHEvWGDuwvNDTcl8NVL/1NNxlbkn8eZCa2fiKuWmZf9YqY
NJjUCS88uPFUPMqQvDGhKBZzJN5bBqb8VEu9SG5jTWdz6z8mObgQWJkdFMNULFErHfC6nNEHLStf
XvpBh6tUWFsNSMbsk25NEosExsxVPTZE+RnsUQBz6taIrtOyD3Yh2cb01bI3dC47TTUQpPs4+msr
ozeUJB+pfnUCk8QOXPI6D3MwAMRRXtKR2LuyBm3vxl88xw55NufLQm+e+kwDJCBaCNv9a9sON/oQ
fugN1ICRZ/40yGHlAC4GkEwG89w/m0G80jl6qqS/By5TL1j93bsCwvbc8AcAumWgH3Q7XJjp+GLl
BToVB6NcmYg334QXBVll6YfTU9pGDLbDz4ZrOSLdbTIp8AVV7xDl4zbJmoewKMEhIVbKudCL4CE3
0tvE9k5hMT63E883bz66QfuqTzbAEVJcFqSDN1y3OXE/2JYiq3gNOvlQz6S0Wln8HUlwlN6xNcWd
OZF/WWXvzQyqqRLPtsZYPAZKt9bd+LGO5ZdCnchUJeF+hU540wvxWBTGizVzWU5d8DySoCdx269o
RZUVathC2QYVEqDp0E7ZJGBjOHd5JdbVdB8mNgB1A9a195dO6DEQqc8JDaB4SjbJsjHnt97VbsOA
g5O7832orCOyFXrmdd3zJ1HMxDqVvyGL50zDr5p+Fw291Fgf9Sm8lU36FUbfPbHddMuvDkf5IiMf
HNjUuvHtlQupzRLphuAhiGPhrTXI94mrr9Wim0I4u7kPCOxhj1VrR8cqtAXIQYNXTmuZ+jF9SVAt
K7MnYDHC45UA3kzC7Gxo3XPv6ZC05cPMeD6fWcdTUoXtxNXukT0H6msyNUnlwY3QVIehrCi3q+TV
jvTTFEIWcuW5postSvFI3MQ+9+Nfbjg9Agq+17p4KVzWoXPsYy6rHgp45oVNylF9HT3q7Wwl6vIL
tASfnV1fpQCIUSY+D1T7hEH/ed8W5MtWVKNZGNLNlfkniwslJ1uP1kBuBNwMrpihbi9DXMH3r/SH
xgwvah/SikMEktTS7L2MFTTG0kB+lZ9Zbe5RZ14GyW6ytRlX8hUaa9qKjiOAA7hachfkD0ZP+zmw
Zl9UXqYvN/mQvPCNz5lFKyDicNGFXPSesbEzpnWgOjQgyAtbGITidmehQQBzPjXuidm3XyGKfQQm
dWIuG4D/1Vkz7iJHYACOeRAEZck/CHCziOCkMRWL3otv66LX8aDR20bpRxxPuz6Z7zIGYnaSnbSh
/0TJQWa9432EisA7T5xkjvTJSrMuAY/nuBmuGkM+MXq3sutvTH+u6LJ2MsnXPSzrYXQeunp8cu32
AISLzzgmtSQa9nbcvBAr8RRV01MBilypHssEfnBaU7pUJqs9osecR60F9jL1azEAlBrFXcvmYLij
G7xvrfo+m/Kj0A0gTcFt4AgiFIYnOCOoYigS3DF7qRAJ5nF4gwJtoL2eKuBtsbaF7r609fJXrlfP
g+aiOtqFMl3Nef1SJEwh+xA4H1Goa9+Wj1J+1QKUbcHn4WgV/OFbgkA/KDO6pRyRCQTd8CvWqKGh
R+3m0X8ZAxO2UnltNe1oN3wgoQdcdtiQ/MJPWtNgWA8uY2o5li/MJlF91dHjyJ1mT8OGADsZ/GqY
7xA64FItBlQkhDE5YAarHGoWfaznVlTDzsZp2/vZaLUlH13Hc2A8xgSxdXvi+igAaFfm78iU+0Cz
H/zEuzKb30Mc2+lcohRH23s7I1Q5dvc89Ah8zOTa0YyDAFZpaC9R1O3bVBwq0zkXIOAsTaxFdlu5
w68q18+hVZ38FpxUcQl8yZaTDSkaT9iCYWTcd4ZzzDTv1nWKYynnz5pMJ+H5pBBO0S2NdA2eZQ0l
uVq2APabpvlKZfikT9pV3brxGO+93jprIDMbzXvP5C8u1M+YubnFi/PifGvTBpEaw4DDm1dGWL/K
O6t8bax8L0iwiWz55ZUk9vRj1y1St995wKRS6xml20ofG4S2w2NTlTuNlLc0TK/87KuCPtINxb3e
jg9Rua7C6RDrVrqKf5QXJG+1yaM2sjgqxmNXaORNs8rTtHRLZAxBNXXx2fnypa2tD7vaNE32iAJ/
aRS8Co3iyIj6m7723EUlCXTFZl7OXLeh5qDGGhGzjx9zQvb4kZX2hcfAeznJVwsRJxnCd11T0hx5
5oFIQ2ZI+ZbhAwI6Mp/bRznIMwPGX73QQFmMjNvrHoLPlNEUMpIzyle8eRZwR/MaIPRfdK74lY/V
eTLHrxAj370xDsukiZ4Tu3pPTHmu9HxT9tOhm/trWUS3afwt2K0WkfVYOfNR6pI09vnEJOuO0fdh
REIbQ6Sb5XxgD7Fpgm2v5hupfSgq8MqT/tCW1n4q5R2bmUMRFf6a+GOmU4qfnnDYumwogVFFj43G
OtlkS2lHe86qB1kvzbBTnPHoTbTp1e7lqze6qOH2UGwyMi4tH0ZctB37hL27XROvMAJaEwVtM5/Q
Tkj9vQCnyAlTDRwDI8bZYkETyM7Sqc+lHb2U0P8y50nGO80zl4O2ZFzfctk436IsjxOHjVF0O70K
47Ufzgd6I9bCfn+fmIIpa38xAGeFdbfDOMWicIZzFNnTdixvwbj6q2Q0Y+LS/U2jyOJSu2e+iQSM
1XziRF94B+IieHImtXVyxRnNMxvdiE8tz+UrxphOs9FyOrsOuFsi4NFJwbhg0OtHWpw7Z2LGokcv
hsOrdu1lXfbHFh0anS8YVZN2SUxLZyq+CTS02k/i9W5aBJnMm1/9pvjoSNdbzE75ILWLbTXXsLIZ
q8T611jwJjXVQwPgQFTzsj7EQj+6dvHhzzX1nPGuZeEe4+Ox5y3jejtmKR8K+mk0lA27fW2HxvzQ
RNGrICY+wSBPKhEZRoP+7An9ztFhBKb+U807taiZ4ER03WSvQMy6ZLbGEDN7dyLz0HQZHZv3Kwma
e7sfHxPpE7/AB0v3WwzGZznrnG3j1XUtcns9NsiNPb7+TAIdj6cuacPceQ5vaalgpEaEiK5Upeps
QXyz48NP7pHlUfH+NPREbs/roJ6PGjlAzKqXaQecFCArwloTVrBM5JvXfvvjOCyMLCVKKJTvUacv
XDVt7UZAr63fXziVL0bqp0u+ily6QX2RZfFcJFS7uTl+9CGvM8pOiB5QSKtu3fbieCuC5vwzbLCt
X9HIKWdY/SEpGHJUBKSwNqY7aUlIzpCgNrW5rlTDUNgdC94A0cmk5sGZXjIJDfV1Hk4tuawR6bcm
aSeTvPMrrVnnMYpywG9u5n1UAzsxQTs8akjQOkKs+YmpqCr3rZy6egFZFFmH2IwJc87YOUBThNgW
HIXGpM6xfRVo7zKFQN0bV5a5NkVCkFVX/vJLC/SUcM6ZG26i3F37aHSyPor/MugMygw1lf9NX+4s
moFcwoQBYhl8NYNLhq/V0NKIdsHvfs9y5HanWeAP/Ax5f+bKg3keyIHhV8HB/c0CCd3RFBb5P+Rd
dkGn3TZ//pNQpsK/cYWodQw+PwOzHw4bX/zRJYxQrp2jJCqogORHVw+bMf5QC0S39b5xZx2rfLyP
vOFGDaN+vvW/7i0ex4LDAo2l1/8ZmPU///E///f/+p/+6d//tz/9vt3bf6oP5q9/8fc9nmX8ZpD+
RzwEel/z74hZ3m/Kle+5gh2f/oc9nuf7GKYUz0qH5MBy7fc9nmH9hqmT9QsIUtv8sdf+u3/7a/w3
4Vfx+2XS/OH//+6yEQ4rwT9cOC77Sg8zDxwUEF1/sPSRAOI5WgFQeCQZLTKXJqFNdo3qjTMySRje
h3dZhfSAEo7ucSI4iclwUA2bJBmvZYq6qmgvpeZu+XFu/EIQg8DuQIZrAWNhStyl78WruSy3Hncl
E9WlEWSHnlQdFFubSvQLfTj7dcXkvl0NjlzVzsk157ULtdQll22UV9B/ZImJbTNfhva1Gaj6ZbzE
AbWQ1qMe0KxLO/vy4p6YD5DknJK2fTatL2LDUb0FtAAtCAH/0OAjaIx4xbRwaZUIgma57hKUE/Pb
zJMh8D9ARK7bnvp6LJeB/stTcOce9TBIEv81Lp0tT7/tJMKDR7JTNG9KUaGmRMrhoheyGLybb3l/
T2INMkFWmzz8KsLJ/GqVYnq03fKYMElkcSMzh+8Mupwd0Ii1KFWkgjg9WhBk6Y6tPfq+rV4ASm/c
E4cqA3XtRveN9f8i7zySI0myLbsi+2KcTN3NORzEwTExARAI41RNjehC/vRvoTfQ2+l19DFU/e4s
ZEmm9LgHmRJZFYFwN6L69L17zx1atY/zYJ+VATlsOD2cZzdjq5iqlacHH1Nt7Ir6V5peG9cl6ciM
7zpCeJwSDQeznopwsk57zf1823ZYelQTcgjaNt5H5+1dDuAe8RBFfTU09dEAlm5mz0Iw9URsEMto
Xxlwvu142yTOpgUViuqVpAnDXZvDLunWlU5nnwuSwQxp4vhYcVDp8uHYBvJSTv1xCIiVIALQtuxV
DO2hrifGNlh9chWK/HflszDSCRYorCPGjtxHF+Gp0ZTnhrgI4m52XXxlkX+CJ/c40Jd03elQN2Tt
oHEKcHXPJBpHwg4jmke+N+8a7MQuLij6FyFMg3XlGWswP6HnIeD2oUK268ljTIbsTyD8nZ99ZR59
cmu1lmkZ0iicS5sEVSBxRNsYKrvJ0dvP77Kg2mkDuhn0NOlAzqVNKGA3bSbBBs3+bMYglWS/pQNm
NPKw8PxtilNwXFaoq+AehMLkP3UpzaVcmTe5abxoXgRU2dr45W3m9ytKvn1UDpshBgOuoqNTMGYg
mvzkL4otodF7ZhB6MEV2kuw4Tcm8MsuDl8LR9q7imB3zvqXFkluHiSRNQ3JnD+29VMljO/qbWiXI
s+K9x/R77frObTb6N6LPTi2ElKzZWNQEfsQN6jcVL3CpPTQw1/VJC0fpr9EtrW2Sit0qo7IzYBJj
Pbbk2sAMqE3jsyvNRzDKY1VcOw2Tc7Oplroz4DewcvTOfFdZC+ZT8BgUMxoux+v2Ea86PcRblDdq
b8VFsxmR06TKPmll5x2HUtCyQa+1mfTkqvL6t9gssKejM3WmVJ1ct7gh/HcCOI9kT6M7uG4iqOvU
g6TxNB4T0rTkpfeJJtDUscIaH1Ymg2VLbDx3uBekPqzHST9zSsFtRSvYZDCwt+kRYuOsinVn9uYm
ikgyHH87CbO9LpkBWpYMnsiAnE7UrTbLEsVJkF/6LBDbqadv4jgJ/SgE0mtPVr9R9SDZ9YPLMh+C
6nGILc5jDolxSAdRDCyD4HqmOqP/Vq6WGLC4hdvWyPGQTBRQI+GXb6K2HkptOA79i13OT94o95OO
+8oVWUYpaT6KJNrXM35j+N0DEwtk6FoZhJGDlhjBVUGo3ZSMm5LUmK6uj9JdKAyXwJVXVZtc5ZV9
rzsrVqebWFobc2krFEOY+sEh0/KVh/mhKnxG9jFS6jXnUXIoYk4xTBwoaipayCQJ3nqpQ99eu1Kq
eELPHQas6HSx9kTy3Gi4oGiNc4Hc4+iiVrXHU1+9BHVwbGgHDKkXRpyvhiLbkjx3G8QQBX3VP7ic
vBlXbRsGQ1MHG5tFlwC5tVFMp6zOT6qXx9mYaKV+WVG0yogfGJNf5NiHLTfVJZwgnvK1odFwFLT2
iMJQ2UsEpTpaumpEGyxaLMHUao5Bik9yHbOG6Pxa40nLFQ2Cgt7ztO0QrBqYssRINyzZlTzZRFtu
hsA8R5m+sdip8uC9JSLCZBtlHLiOqis9ulioH3OCGhzM3wXBDV5pXSqCHPKZclxYG0FbYdDbzQjU
1+NJ4FhfEAPRs/AEOBYt4iGQK6znkvuZFTsUFMwPtNdk+BVUn1b07LYPkf2bgGBUkdE6wQI2Zvqq
m97KFjY00RQlERW0VkedehneV+BYO0qCkBz1XcNwBWohk2OCLmjlNrRTifPZzrcaYRhxUD8ojyF5
UIcaYRlFT2+aGt5g+hFwPf2p2ZC4Tq2JtrT5RQt4TRc0MOYd0v9VSSAHDxvbYXbyOE0T11HjzFij
PsDe6bJHAETkIUy1c9u/8EquTGJSs5qtkcGICYQsrfclm+nA2xMvMPPxqzLrC53kp5wgkcwhUYS2
6sGD7ZwuWiQ4R0518ImLl8mmcAC9N4QwrRaZn+luAgJLJoJLZo4/svdXA4EmJcEmDQEnGV2biDZN
YzkEgDjbgCAUjUCUyqeDal0PxKR4xKUUDN/9JT/Fdoa7iUCVTOf39kQSuZwJcXfdQF+8cxA3x8wq
su7OJR4dHWyi3dtdGq1H4a9nZ/yFHJRDmiTbozrbNFum2ubAknIOr/ZGn25qlJMW24cgFsZjmgR6
PJzmai/pNiTyMXLiPSrgkyBUZkJTgXjaIXJmBuXHxHgFyjec6yuKDZSqwyYhoIaWKXY9tQWd/8vt
0p2rHBoEOCT6cm/V/VUsl/ZPfSP79sw0bdWXBGxM7Z5ZF6OSjQmvOk/1x6nCVVlkV4XhXsUjp2BE
oglA3oGT50QOn8WEOrXVeSgkfToC1hEAxGIda0jZcSU+BUlOxA1a5Fjbo/3eC2mz0/S0I0sFg4nl
kPGeAhvyNBU6TVAMU+LDryCtI8bPLW+TU2KJ4J454D6JO8pPnxU2fxPvre+vdF2yov0avXqTgS4G
nIwiC6Mg82Q7PdsAjnvdCpVqNgmSpHkt3dOM42smKM+AbxzXBL/jLkxAJqPG3NoglEub3kW8i6xs
b+rLwx4fWjQrdW8ma8Xg353fep91tNfI4xvAP7z4hU42XHuTDdpRgk7PCUxJhvjYLOPH4tUuyi+T
Rg5TpPq1zqKT7xNTQqtXEKbVcHmaOQ6H37mNF6yw1/aMHhRNuNOxl2NnJ1SZWBh37DYcqI+9nLE9
Fu+lnaAoftWhVDfQqlO7hMNGPh/dhkMPuX5o8OOBlKbDif2uQrHahRb8a1TVawsedusVxxo+Nrt5
2E/EAtjZtkAU/Bax1FtL1x+ydsKbVEDaLiFu62BNdQjcPe3971EcuvfOuwiEKD3DrUGf185i/2CB
hZqLsfBjmG4ayjQbd7KC+Z3B/jYXCw0s8HgY8HgsWRUfXZLsejSBontxK3NT+AxBa/esoDDa8MUL
OON+9NvBgq5BH/egkBt7CqJ9BZm8+EaUz9At49347sxtyOFmkyYq7KCal9DNCZRbY9IuWXeTHu64
LTleEM4GE32Gje4ZHxqkdCxwZUcE97271AEQESGqL5PTBKGO/NUiIXegrieoSSayg6Kv1LrWiR0y
gudk3hQU5G22U5DbFQT3GpK7DtHd1D6hpdI4ojf6ksn5QamYxRaBTmuxS1Dfw4avXLj9sOJ99tNg
Y6CRRBUPqm8tGVblU7eRJMiNOEwiqPNZw0I9E8jbbeNW7JTJaaX4SqLQhFcvF3C9D8Feh2TP0H+A
ax+NxgfWHSIaF+R9tcDvZ8l1dRFnNwsYP10Q+SB/HgkyuHiXaQHodwtKf16g+qO3yzAxJY334Kf+
WXX1B8GdV1TARQSSn7UY5R+UfgGtn93Bgt2vYDVEM/lAaqH6w9O0Fsx/sgD/B8j/wI633hIFIJZQ
AEE6QE92PVkB0igfx3y4DdCOBCbNvDl/GyJ5MAKGNxppAyapA4VdP5Lrelt1H4psUzo2I6LKeZN1
3DWjv+9d7JFdv0fVuUEJuDfOMwkHxGYyxLmm+cUEr5heEzUDoAz25GnH2XxLV/MiEvWY+LQCMbcV
qX7b+jTBYJLfzNI9wnza2fycLMYjiYP0fR6tSzb7n7Y9HMqyxS3NdzDQUZjxrWn0Z40AiMTB4SNr
e2GWU1Xq5UPUPjci/cpS+n/5UBrb1m3OfkLuAnaLrOIA1/qEtGuob0aD7Ze+1nUwFzf4HOmO1yEB
JOzJHpBJFOL7ZJKnyuDQOGrqmbk0U5nkpsswu6YBD2zpP+az86n69EsEr6QmsVBGEoNveu6zT7JR
3rOvgqbvipKPOBrjl61z/+vioBX+p6ay9yBZ1LrEQbUcJ12/Obk+parI9I8m720snU9tjUWD5vVL
rJGtreXDm9CnDTPWiyK7zxYMWnurfldlMZInlV+R246obmqPA6glxnYzI5H01UySsPG1UFQFOgVx
mDrizaIYpu3RIka2tybkbH5oO8huUJp0gq5xjoIVYwSDqpWuBZsWz2nlJOEwLPkIESJJHI3QLd15
FfCOUoKvAzSYtW8/W2V+a5GG7erBzreau7J1b3Q8CWYqdzErVOcEYf+ajgHoJXABo7ng0w65tA6t
GPdGQtIXloZUbGayjHAWfxhzWq4MjoITWABp6wROmiTR0jG1qxwzL0Njg+xUjw5kEjflqiFL1/OT
U6dqmpkjmMJYC72mf0hSTHrB9Cwi41YoItS46UVqffb8AXR1+nog152kjatC9DeQpS+xhUGOWdlt
rvFpo/K0UCIqPHPqy3doD0cmY3aEfixKf2h7/bvm4w82C83HwPQCi2u0UKuAvf+rFtznKB+zPWcX
sOmYKc38ZtKrB6uJGL0FPBOi6opt6nD+BVDUHdBTk6U02PdMH9dzH+/1ZP4bC4P1w8OwfCTL8H3P
dpG6g5j/8ZHqwBn6diQ7ec5J7y45hII1SPcQp6/GXpsBS5QiTDJsfOigOcQMAse3RS712PTPltAb
0s7Fnc6SIir9rYSTaRi52lIFrTHM8kwkBbbwobgqKl/t7dSdCVdBWTjnVJS/RV4mMDMMue47VNd1
Qc01us5DR5hxNpTTtv3461tg/2DdLd/XY1zMIN1woeP8xIkmgoSxzGqry2yW6px2UuE0Mw8xzapI
EHRDDCriGYvG+WxuYstQe2KsyTFrl2rYkCJsRc0RfdLpsT+XLXMq+lyo3WvrF9mMOYIwvKrNnOwi
u5zOehshpI67/OibBqAU8TWXRBtb06vdvkYT4xSmL6tBMIC3PGVB8vQe86avVkVakrgyZyGmAQLN
CRSDPBBKC0+l7/r9YdD1jTTk42DOKUdc5xwtR3vZTOFfXy/jB3v0+3pBc8JXYRs8lQEmij9iGBRL
VV6NXXEpNIfoNAst1FR+yRTD1eQOxcYrTYPQrzG7GvK9Xb0ULWK8TtT1uusC8Tfde/NPTVhLNw1P
txDvQ30DIf+vn8Zv0sLtizK/JMKrdjRkBW4HOvlhPUQFYkY8ebGbP6A78ZEgMDSrEbPrFlV3ez1a
kbbLffpURkMgH6k5jmB6axcWBB5W+WYAsh47OfGNrbE1YyoJDJ/DNhuypxkO5c6xhPybL2T9aUXA
fELz2rccvo6rmz8YiK4wIFajSblglN91kgg7zyDpY8iueuzWk5xRWMqATaEfd0aJisJv201Vu1oY
JEFzigp7sXskK69MzTCVFt5d11smX8N6EAllrBEsfTkfwD4mMfqfnAfq6r0vEXjQhL6z1OCHwgrw
legJKVTE2HYFdPmS6suIssPfPE1/MsNgljJc10HnTXKKZ/14mvII9UOnd9lFs2SwjtrsVxmxwegR
rVOU2mRYxtG0Z6vOV+TqdFjpRw1Y4sRkdnJDXbJ62IYGYicZPl2vp+9mRwNCQnH5mw+6fJA/jonY
FX3oWZblmhi6/wTnNPU0rrlQxA9XtKf6RU+WDbYZFgky7wahoSi9Z+4A4u8I30fPCYBTOAGVEQmp
f/1ZlvSRH5/FsOzAZ7pBYCSmpB/PSCaGrrFNpd3l+B8KPCV9Gp10oeKtY2joghhg9pzO4on5LueF
0WDUSqrVOi01wD5x+9lZWrqOc/E6WXKAH4BVYS4mzjLOqdRN52TTfloHDVaaIOWx8MS0/u7KMaoj
HbOr0XBl5H+zdJFEaqQIElV/UP58cgjXFjDGtq2caB9V3XXB5PpgoO63ahM5dmyuEx9uQZAaRzux
2n1PmHs9o+2gywN+x9g2HI+8Oi4OMg84INsmDhDDOI2nv76IPx889FLuwk5e0mx9oDLL//8Hmgw8
v7lquknctXNKiI4+5iFvXBEaU6yfcxJEqxdnTty/uXU/N5vlb3UM5ln8go3/JyK4cstAwxoh7szC
7CiGBBm3joX1uB1oo9I7KJGL7HFmIUfkdPY3b9u//dtNSMisMfyz+N/++J0DF0knbFlxN3Qk6hIP
sJo51ZUtazMRUFfCzK6lNTIdctKPv77af5qyfn9xRsSYkS0dPPKPy+3ZWvSPv5pOzLY10Vl7KHlI
L8TIXyNLWruNR72NcPugDXeWZyerv/4E/+a7e1x8bjYsPM/++d3LqaHUMe3ubpRMrzyZ4QIB7XTW
y/5lCIyKChKGpl50z33wN8Em/rIJ/XHtcEiksNHFEEpgLpPC5X3+w7PG1jhbprDrO31uWU7Rm689
syM4WWZx2KikY2nFOBs4Jo3M+QXB7cYt2N0bLX9NCSPDch5j4ZiR2CS19btlbbQrdBRgp8jzwhsD
cRvRIjOMRJNbx/XoD/M8oyJGcmiRZNHe5WQT0Gyms2sO7nE4qRkoZPBhtc5Nx3nScqUHZIAfFUyj
tYlQzzXLGkFaebD2OfG5Y2Jf4RKj9Z/RKasufdCyTnBsI/6M7kkVHyYt2mrBS9IZL3FOK7tspx0v
GOo+R902jDsUugd3MXWbivmabAPsZlYv+Egus4Kow9qD7xC+P6LVvA1lP9B0sfhIHC7qSt9qnmRr
YgKgCz04BGAlJ6e9x2H3pOf6gw+mhk+QI3agLkPFXWWB3Ds929lfP0n+z62A1Z+ZtE72A0R4buuP
mmOw9SE2KYDvdE2nE6NfzyYuNsLtV15aPsfWiFbPYCtyS0WPwMh27bs7WCDWQe4cvc/IphZR1YiE
tMV90fKlUp2FYCEyjFn5QroiyrE0foa9dPZ0BsKqocyUCJuJRdMRGrXs74miXilV+pH0bAAyCKCU
FWqdKv/eMINnYbZw33Iudu7mB7RRNhAzLkUpGqJ8AhZ610V02cxpcyqgTq4cLQnhylHaO3W+8SL1
4qfjdI1o4pylT7ZCkuUGmdp2oEHWU2oynqpGI1yUm53VwDWfpMtmp2+r8oGm3205kTnWD3MBUTPW
V9YIG8SD8xIb0BvY8BFE+em685IPt2WgNfbdg+YkW+Tt1JF2XewnpuJ2EqVrNeWwHpZAtL++jz+x
xcH3fXRsStnF1eu6P9akulOTdOK4vCPP5oj6zQ5bQ1mHxQgym8OL2ZTmupwFnKyCpJ0maaxNbc7x
RkDp6iPX3gQ2YXF//aHsn8cvB1uwjZ+G+B+Lf/+M4sq80c6drjdup8glshX2SbQ0B0SGMUxMyFlj
uz6LGG6JM3VL8qKxIXrUR3W2AKctOEFxvTWrvtnW9SXOW4wMBi17iCsFg2rAV1e+F98bREAyzW93
Jjo5guR35Fo3kCRwXy5QIoBKpOwhuRJee2ZDWUmTabjWZh+e5/H62dd+hOukZuyn8eSqTsckWNUP
cb7YN2Mese+r8v+3UoaEOOC4uNP/Qijzn//jf/3P//qT3/2ff+7/+t0DpC48LS6YXpMH6r+D5TxM
7UuOScAihbCJdeq/7e7+f+CwsmCbG5bvehz3/49MxnL/wyNohmbEPwU05v9LsNx3/f7HrQ9CPyVW
4GODd00Cc35sfcTN1fNgZtE/6ns1AxuKzboMpep3rc9+1jX4VDqe8O8Cs3Nri7qaue6yccRgcAo0
xph9GRUuf1alHlIF3/j0G+PcM2rMhuL6+3/EkE0LbTkOtxMOzQmV4pI7JMEmD0/KQXZbWtolsq2/
YUdb31CHH18xsIgBoSQnvY9jzL/u7mqsRIrEWF0cI/6K59LZGN2Ii9O+SD8CO5vTM45y+7NwY5KW
IyoATNFh7cAFjBp621Gc7HQ7EnsqfQK1uvZ3W7noz7yWRHEW8KnUN2kxGttBcnFotV0mgqFWgfXF
aMIKvZYQHqr2p67P3iiBsIYgToDQFiAmmTcy9R6Hgq3cXDYDN0KSkOj7yBnLlandWo1BEs/Av74/
SlnMn0ZsQeaZKExb2hwUFUevwWeS17zoGDfXM2YuaTXvHu7/9Si5H570Pli2AQBxKBIAKWPHgPwE
vsjTn5XVsM0zwly5Fnd5zuxnFRlXhbrPC5XSgNTZI4f5qTKrTa/zBV2PNYsJ+mfeBHt/4D9sWU4I
+92XZQFqlp/bMJPpZvp1pfhCJXgcfL7bnM5gAa1o3n7/KsAhB2fB4hNxAjOWbsk0QNHbfTudHRO6
QZxKjNqdvPr+oXqeCLrLuHqFcyHR/ZdE6mQ2/S7uEqbiGfM9p17XUfYxVvd8+yu/6O8YW3500j80
QI8mxff3OSrlGZAB2kZQGj/GOP+SCnLTomowPK4Z/lFmlOi1QGct90MuH74i0+f7Aun9+JLXm25C
6CDT3zpk1pSDnSF4+hsFPpLfONsQo21jXYzl91/u81WN5fUIGn3TNOONXXlMvvrnoodPQMNQMngP
GhQ7jdo0o3PdALXqGm1j5zEjyTFANxo9mACtIp/2l83HXohf2AP7jWkRaBB414XvXCekpVvUlCNT
1u9nyiDFaGVcokXoYhTcu8rIj4PDITgYvIcyTX+7IH7doL22S7KwPW3e9kuj6Pt+sSogifnIlMxC
MRcfUQGkAf/RNMCuAf3Ele0Bdq/aRn80En6mNJKP6smK9fslTEAPsKNJ+tnfL73rRxC+ghtVO6c5
5TFiybxekDWlKeRGs3SYN1vcFs9KdUuyKiWFWU1HOaCNiJkPrRfo6mxzDQexHXv3mYjCc9OYRxGw
pFgJu6/u2OfatW7k8hp6s/YQxQb8uuTFtxCHIvXQmO1Eip+lqnYKm5Uf7JbtsiuICPpevZYFCcra
+zgyLsQ8EmbvNWeA1feFsSnr163TYJln8vh9QZZ3uCcGkOxede9GxVPuEqg1iGANtBITRslG+/3t
l6JYizUeDNROsfhtZ/Ods3SUGcIg6732NPdaP8G/SlGTm2hxfRZLQSBEYUU0C/0PDK7XQKOQgOv4
uZcXlaRdcKo8Ft9P3pTzc9LLoHt3iWvuvn/H8ojOBt3fRZRTu9zWGfLe2DR+qNUQxyy06AIMXJBS
TlIokZzyZEv66A7WP7z/v90MDzm4ESRTrJcG0hR6Fhta3EeltDd6KsG6Cygtu8G6Guzsy4JZnjTV
vVsgsP9+jpaDKvNNbBFbb5LTSi3nqwTUQaYQB2LVSNffT2MUy5MkuNfVaawPiisaI/xeNx135vtX
dcNV6WGM5z3eKDXyRtocQeMC/2qkig2unFtoxOQ/GSm41+pokjO6m5KKCblEMF13/eYPG/2/Gw3Q
V/pxbKQNb1g8Z56pc3okOOJfNxYQLplO0u9wmTITOiAYo6rsD2kyPxlEDfsl/Zz5saNBuY5qg1lA
Woe9M528Um5aM2a7sN5Lk8aZ4HPiI+SJL5gl95AqXFt+RkNwD+OUZ4FUPp8DsNLMrzIZ3qfG+ipl
uq80Bj9+cnDN9AYz5D2gl4fK8jdlmoeSl6gzkiv21Dcz169pCD9Z4/jUOfLoOPYBgTBAx6TBIFjV
j67e3/ia/R4N86mXwaUwzE+BN9lxnatZts9JT5880ujwe5wyJg5xyrruFhomnmNmoyp6lXazxr65
NxxkLnVpTtA561BJtru6a9F0zv1TkthvY1zvG3bHJTQlwCY9ePa1JnpAJGjK8/ljzlmqyuSJUcSD
jeFjoSCAwH2sYhyKrcP4q/SGI1J6rKousEqyDTk2rca10reRLPZdOZ+lXfIFC5zv+oR3eqwf5mzf
6mKTjUmYxiMGI3wG3mqs54NnYnGpoFk6KdNx76ji4AlvCOK7p8YpH6ZePdqMXDjB3zuzI0IyZJh6
TP4Wode4yWjHoN4RN54WHRrjt+HlYeaMQJgXp7lWssasMckg3C0YUyVrc4acQg75o+upK698ndMU
awZuI3c62Z2VQjXoHqBDiPw9mL0bz27wJ8j81M3xZ4O0Jgm691PszEhUubDROHbgXhsk+hQmU+8A
gojGZ0fKuzy6KtOBM2T8QqPivTXbm6HUbwJGvZmdXYrcf6mcGDvWp9kDrh/xgOnmlZUG+7okP4nG
YhRr52JwLs5kH2M7vWAMr/WD3+eLkzR5Sif0DNL7ErLHV+RMH2nnnQvmTyvO3sMqcfM3R+MfS3w0
dC8th7Gfih+hTegLnLBVb1WD2z4x/FXFI7iamKuhk8QlBg9uhXH2qREOiD04w0FyMCr9aPIeuxoa
2jx6swvx0jcDrcp818cLZyUTBxp6D1nBKIYSkLGzGjFSxjvZE72dt69Zyk5SdjEXVP1OMcOuIoEB
XJrBHWqjsLCbe+YN70bk7ebcAlfiFmfcOcemMK6cpLsQP3/yanispKkni9Hb627kMD8jhfm0sdBi
vaJg0aNzEY2ffdSRstA+oxoeVu6sPs1xfk2NgxvND3plHr0h2UYqem9rzJ1O8NqnyIR8Km9YtLjE
EAGgTWjyrtvYsf6Wcms0873GhR3mYnEdAl8I/Zx1PAFQUWfiznGaVWq4zI2B89NEoxMAydF91glQ
r4MzN3ZF7PK2BI/qlPNtXUaoDZOn1t/YE/qlttBpR2X2U6RpYdUozvueswM0/c5K/ykM464eLj5K
SV1pVLUsVREF9R5tWCEocekr7r2x7E4uDUKqtukOVOPZhPnczcHRyv2bkcmG3qpjootdA+B/SxB0
xzwfoFD/u0mZ3jmga4vRujXsaNfa7g4QyQ2D8w0j30/E6ZdukSl06E27IXkMGnoxxYyWNODOh5X2
YpFYSTFJUn111B3/ps8BBLEUJQb4BOEOW2KDwxLGDPMXyHIoLWkzHqYCPrqpKDU7P3rt5v6wiFDl
hACrSC+NOdy0CpgPt3fyza/MQqDouafadV+WEU/iTb88034yZnB7ctQeGc9oI8yeIsCBj71+RIbi
72G1CMc4pszfhdHf1jrp9UUxrCtX7YtmfOblfq0izh5BdZMWtVplXnxjZNgoCSG+JRfphiPaIVXO
RzkjK6jzDu45aJBGXEutQWY+d/c1AfekQN/rDAk8ZwKVS/+QqWPtJS+D36GaCgi2oA02WN1HvZCr
E+cyoN5qRhaMDK+b7py8AcOaM/E2lGN7hClM3zMh68eKIQ7X1WuaF19VkB/L7OgFMCAD45MkvVVv
mjsdYnsVI4zqqyenLw6g/t1KvYrB2/fCOcf58KwPEVlXzrFjmYqmFBi0vou97F5Jpo4T26AugD/2
aMc57jDJ9bBCJK0WmqSiAEHdRgI9amU2m8hwUmIxcuKrEIVnEVBTuW40Lk1jfMT5PLJP8CPdrs5W
+AVNrli8KQy/BzvQbDXSDVcFxabnpdcle7ato1Xw9cFeK15x/trQzPxbawIA1Q3qydDEPZ3xi9/H
gHEtlByp1lyUqK718phkzplu0a7hNQcCzZUsjlOEWjwWN2Z2pE2JTc+/jTo5bjAn3M0j7gI/Q31r
12pnyug90m55vZ/AVOqPYzJf9CldT8nCIlFXZjO9OhDUQbpvC6Pd9oKJhMlKlGAfnWkmNc+BpDzT
XFTFyqPF6mTHsh/flAiuB0q/FdUYdsS2uFJ2davcclqj68N7Z+svNgUbAKkB7DnpFtWYXE2JrPeK
xvlWdnF2aooYUawHpxfhTR+A4Rr6i+sMIXSXt7pEndkjapZ63q/G9rGqxnjjBMZd4oMlysTZj4Nr
Et2XBJqvUWEsTAt/lVf5tsrK506mt1FLxhCd8FwzITyZ7o3R9gYC6fxBkfXJvfJvOqT8CcLpsbw1
vfpdFsm1MwlyDN9aD8+FLGdG/KK67RhN+JgzSt17qhr8FQLVWOeOAtl41q58io61n1RHzeCs601o
TAstetWWhA5J3HRhvaJdPWIzCysXhsso70wTr2LereHGU0zJlgyDUpwm/9G2Ce+OymtPN66Vtp2K
mK0SB+ZMT2hVJsG9ZnMaMjNm2LT/4PkxWwfGr8/dqzcPx7HDgl/M62TAsbGEl+sLIet3luRvrc7o
zdXhyecHDiBUuYFdbVrNf84kqb3WqW3TT4gJ4ChmVlk5GpvF9SLNr6GWMd0T/9MohifjAdHCfcSG
P1rI2usgFfSxnWMFeoWJJfSl5lflyz1S8eX84H95prql3uQ8Kg7+pB5SkvPYs4i8NPynhJQCOUMh
80bELTim/aHbjpmxK63xFh4Tu49Jb7Hyd73UX7uu5W2bHcz1A1+k7j0aKzEW/pIWS2PEBac4miE9
ndsNUhO0rOABNRs1XGU9zQpqekxLQ/eiy7RUPnFG8o+b4VuRwMwYdXafgKZ0Yb2a6IF8JW/6ZDoW
IyNVhlWhKbpDhejLG2D4O9lN7jG4Qf8rEWDZW9HmW78Ud0qxv6ryjJ/iAun3xlcUHo2CgVI53dIq
OXOeIAAIa0ZX7+MyvjSnCo6JGgULH2ia7lwGX7IYrrPc3VDj4PPysJU4s7x4MYJzLzvEUQT4JmZP
FvQ4MoyRbDi/Z6d6HCqWlQyVOUcxFPWSAfUMo6XH7Q2oFjoMC04SU10a6jVXw1Vpb2qmsUmiXXv+
/GTq7X1QtsCgrSsjAmhDc4sYJW3nVvNjiuiPsLD6V5z2R1NFoS8BHbeX2M+vLWgzWZu8Txp2EHs6
WP2sr23VGNg9kNIPDHlneaw4yZeAlcZ4vvSj/mj18rYRzJWYoRcC3p2kku3Ele0Nd3QSEB610aN5
Gyf5ik69dQ4M1C1hbY1PZmlMexPU9llyOjxXo3axZXftVvStFjC3wAjeGmW6Nn7/41Cf0Z2YF6c2
yLpfoM4DbkWrh1nTo3Fj7qKArpDX/BHhpw3t5hWHsB+OXYf7vjl0ksNtaSCqbpI3c+nELMU0vTx+
1RnuDl/wi9f2nMDoj2URa1nHwcCXldpOvMhXKo+fDOXG6+95Rl4jN7RjVKVNhBq+kafS7QPk7OJV
q+qdadIH+B7OaPGwmTSe9sawU3wjnPaXj/h9WtbQs65aXP9LhwHX712nW1dTQFvDHugx8beehklH
th7zYVzI9YIIU/hpK73OHoh26A66YKwz++cE5l1YteNvOskcq4vgtq6b/03emSW5jmXZdUSQob/A
LwmCrZNO791/YN499H2PEWgS0l+NQSMq0zS0rkdmVeWLVKTpW2YVlRHveUOCtz1n77V3P7dvLZ4f
hXvOKf38cUVnCSmy8f7nP37+XwtAewwKhIRG9qkmJCNlQ7eJAo5AzNB1BihByYOTYpAK0E3iQbNJ
/AHRCGxOB3nlXgp4OcLQmDFzC6V7bL1urp6jqny14uBLqesdJGQd/Yp6KwtCP6UajpQfQg18imlA
eDpu85mynJGk0UNrYH2xRPscWIPVkhbqxhn5JId5Y1Fq00W/eKNCU8msMEgZKvY3Ssv5XH/Garpv
Ybh5dVqT7OIgdp5xO8bWAxyedgUudO3q3adAwB6YlCt+HlAketwB2iUz6A2lLp9UsMh0dI4I1AOp
yLjIJ8ur6LI7RcPVjBz8Miiq5tX0UI2MT6tUsoXZKB7ENXXAhDr6ryGJ0BFnQKJm5+3nKRuhlvvT
YHtmh1+p02G1uUhavbRP7rSO0pQjNXmmsImCNddjZfeHEQkMQtLgZq7hQVfOS9Mx/jrErF5ZV/ed
iy40oPdqCsSpk4jOlbu4flmQj4Q64afoBR/iddIdsdIFPz0vpRmsme8GhV8oWuWBYiOVupRK0s/Q
JInGUIZdN8RQZuR0SwsGsm7f/dS/fn5GFLbUQM28w2Y33FLuq/AX4BvKA8plBgMngRTiocyg4EaB
4YeALweVanDvnSOsjCPJ0erfakNugbuwGB7rIXlrGr7759257nCo7LhaFe8/M/9nVAcBIi4RXkOE
0kZNzVPW1VtZbcY74W6VtyVapx3BTbHhWjeymianlWP2tE/n+5/KnDvGu9g2jj91pyFrqX+MPEzC
r3oySsa+dXe106f+REIeKkh7XUUc6Car595QfFPDHz1SONH9o4bJ5TS1OVQUKrCiQru6EYdBpOK7
qB8xEc8cNWvUuXrHSA1bC2VrdO9o37lJ/spPvcotRgSgkdVvEpNrQJK4GhIoZrXRpSC4QIQqCyIW
YlLu/ngAcshCJmPYzuzl+P3Spki9Mqr41OIcM64Fla9g30e9x1SV48SYLyXHXcZqSAYF359O6lEX
YPozSI5+jd6TZ2Bvkag5jtxtJ7XbzFqzCYy8fCCLZVUTNwHSZBV2fPcCGmYLFbHbZDELVEPDGkev
6Sl6DwtY1ugzk46wkMIHHXcrUU6YSS0BQ6baBjWT+OeBO7rxNnZcXjAkoNi3JBqX7gakfCJtUlID
ZIdIVE+iMah8ymYBtZDtlADoqGvrrIbpMZlKEHt8BqA8IV4yFEghRIZCnI5cY0aVk8vPU1at7gju
BpK5C0eeivbPB0KAwILfRI4Qqtp/qyfOrn2rtjkx6kCN5Zcuc4aAYybgIEn3tW5zudIi0EF6TZm5
39aBXW7Q3su1LCDZ0+2XP5YUpa1MGAmIgOXygHKVtRXzJOdzPNhd7YsS08NIb6niiaA0t6gZf+QF
n+NS804CHRIu7pzbuNUUFgBU3XxJA/VIfmaVykYW70s1ajZlN9ZccZwjjYHODwRnHNSupYleug1t
/ONUavMSWmkJxUzewuMuZs5zf1pSTMhLNZwRSAIyUZmpbvyO4yoLkmM5ZDv6P1uDzFKiog69s9KG
/F6v8xtnmF5qffzGqPUYR80R1Xu8VhtHQzcR7FmvEP8/gi57NyOdUAer8MzU/VXx+olG1VZWFTF2
hLFrk/xpVqHRp1R58vTb5O4CptBrlvp+NB1yr8InYLAHmHGPWVQ9lJxj1XD+FcREaCeVsYdR6puc
ku0ScVti3iY5liCCK9OYAB/d8A0jejNCHqbbbMswPxp43bVqsXifHFRycZ1G6bM0h6dwdj8TrEZ4
GsBSkuJl9NuCJD8GIY7nvH/A1vHa5It0owECSDkbdqNyzW3oX1SUFQepAXfdVYyEeIH3vKpanKZh
GzdcG6It5WxSh6A6Ap+qT1ap7qDVyXo7NmMaS6valLF2nQ8pXJuUaz0YGxht3IlIVqXGYVOA5CN/
ALK4N4rIrymNr2q1fER9U1kvQzT4TucczUT5nnDteKI1L3PU4UjVtZe26NaUp19DYnVSwy7W/Gru
TwZIAC5ZvfBAdRynVkFQNZ6guB3MjICTAOtNb/3iJnBPTrS7NmxiKGN26Cw7tgkRn4uLbCJ4yGHi
99wGlC4hT6241LFJ8HHJIdP1I9PdL0Oyj3LWI4ddtbeSt9xl63McxmnD3lNfima6DhVOmZzIGpoa
KHrLX8EwHRxwxEmqgheGVGbuXLt8KNlckDvAPaDfRr9HFC9zUvvFtA8GiQrDP1XCusPjtBzTNDqU
BNCiVgbaVUZs53VFzk22TmN6MyULybpqy9MIFXitpProh20DCWE0MJ6Y7nrQvjJ6weXY4PZKsCQq
5odrLhpdzBE3C74TKCTezCZpJ86hKuDxEBYE/AEialNhQ1OVdaUFz0wprh1BQ3aJ5TxbXG6dFGFK
qM8f5UDbQmvqY8f1ylKwZjem/YGAh/eeH/q2PowhOdIQigw0XfW2d0gh6gaodeI+zm8Ag+M/hD+Z
IpFmzYQuZeTzNzXRX24cbtWO6AYt2lSiuy95yDCHg5WVN8+0i+AUf01ekYnOW2z7MDv9O5U3sR56
i6xTEswIFOQMFD3qWJE67KBly63VqB7pcuADTC2doGsQza3LkSrr0MFhxbg31fQJBTbcrKFhBaLp
3864yxiGVdWvM1ejT8iKaub1r0WHbo0vZRjqG7GUb5GmEbBDEFNXi0veOMfaWLiP6imHGrf5Di3S
J8juNCfnVsC8xVrG2SlMyJhrrflZxwoYDSCW8Bp7GaZmOxy3SqpchxbURFg+D/b8rSW6lyM4W2nc
9FIloygWfCtaBlxOXefd8jCNzkceGf2BxhK7XNOzGE0Vn0nucwtSqF0ho6pACrsK2HE7lxonwqVb
/cYwWkqqYnlJUFeLnjUun9p7i2L0EupIaOdjpkWXbnRprU3DxWnFS+PAIerttVZQUEriYvJpq1mb
uAv2U/DLKXHLTAOtiSYdv7r6pevDj1zJ3/TO+qRHSdOvMn0H2FUWWxejaXwzDF4D8Dkrk6CdPAKZ
hv9isq1LSMWCNQ+ZNQWYcImJFZxbriz93lK751RDoDB2t0yqp7Md5V8V+xJ3POeZNfVMBGJk9+94
bm4C52OKvm0rfkHsSsFNtvIRHvuVEZIKCmG9AdeZNoMfNcsn4XXPZtXBW5aC9/IPpcb/3yIizVYt
PBH/dwnR//63//nv//bf//1//Y/fVER/+8b/1BAJbOvo4P5DD/R3ERGsHQg3uIFMRzd1jSbk30VE
ZGaATEL1opkoIXVpZfh7Zob13zRuBraDocZx2fec/xcRkfanRqguLMLZLc75tqQB/aawyd1pStvB
6Ok/42IvFpuOEX7LBUXHaH8ZsXghanGnkIUKl8MbaBHnFjBFQCM9p0ItqV/UDOORKQ6jWf4LC9ef
xPjGz4tzXcMVtGqd34XFM+0KGgFBf6eLwG9hzTrVlzG7np3QnJ04ZMRS/FGf7nKOQogXOJ2TJghi
OaGmhOCSpkm7abLW17HV051ZZarYyT8vGmdTmePW6Sv8r99OcnbY1CmgX2fzvaLDMhj2GS6nV7Xq
0UpujYQmqvVpGQbFfOisJS8H91qSnStAJqNuPMfKMRfJrm8VXxXkdUfZrx9/IC3vpGg3Sp1CEAn8
/zLc/kkj2/ozYIuUC56NyX5P3/d3RwsmgarWRq25E/mwkmHDHN7B7aQcLelcInKMnHOhHfLSV5HM
mGfdehk7eAu7fthDbGefPLrJdVCOQ7lzl/dEonHtl8BBo8C5km5eklx7zlDCOYMktNwXtb3vm/ss
eYL9jNjgNSXHm8jUnIv7Vg9IWPqGdVYkxDdty2KfF/us/Ffv+ffOvc5bRt2vu5aNntP+LarWYN8I
3CBu74T5SYATQ3ZPDOdfP1epMv4H2dlvv+O3SdGMRTDAoGvv1PKIKalsXhzH76bDX/+Wf2L3ksYc
zTTRA0oR328i2VyDRVoTVnBnO9wS4stQXIrqWuZHJ4y9Jj+6YDCV/uQsDQVAZAn5/q9fgPnPho+t
Ch6lq2E7+n3yz6T0NHmc93dpWs1e0k9+EguqfAk13zrCk9+LzTyz8xbNBikxXqhml4C3XEhgMm6J
tdnHxGkANeU6bZ37zkVHRPeUHLgklHCGo1bCV1wITlOs+bOcCqIM6NUtCdhkj/KrJ7f1kIJCjEef
IwbYYqr9MZmijeAX5jddrF3++j0bv0Ud47ETNtnhFL4wYmIElAr0/2IYUAFpTmM89XeLxW3y3uUu
64swfx8pg3VBfz8AjJ+d5Tx1OlBNXQcVM93VDq+nTG8gQN9k0j4OBymopm1Aui+uE3xJ8kDMP0qG
nbRydqk6rda24vdDPUPtoiU8NyOZQOL6L97Ony2D8u0Iab4wLJON5B/fDvxcpceh1t2leiJvx65n
2kSLENi4ImEB1XhCo4fKjwisg047Uwvy95zhRkwTfboKh7KX6Mtds6SHNuaPYlp8btdtOUPRXe3u
jSU5xNTyZX23Gz/a4MOa1LUyqEjOrF+hdcNZHoOvMwT/SkL+TwanUKVg2wQhqJIy9I/vrFfdqWnT
sKN9nK1CDoQWXmRbMHCor0EsILiWLk3TeE1ZVf9i5/nd0cIg4czK75RGQY4Bvw0Sh5wd4Azw58r6
CTNgNIFsoV5kK/kKn9qm0cKNgrz7rz/Ln6H327Ij5G+E8i2YlL+bH5zFrAeRsB70+ssEo05HViR9
9M0umx+Isojr7Syu2D9of/71r9bxqfxpzXMsTNKOcAXaeKCN//i465CZk2CavssqFDeaOI8JFylk
nHeKiK90B6SciE0Tb8+k0LLcL4rmWzHi9C57svNi7drJNcKDFkNli7IaPy9yWSffY07mAr2xu8Lr
UxABCmf+DGAElaDesHBAGF4FBK1CAaBSBxAomInVqiN1k7PkKGMMCjTndIwxTmDbnDQ/RZ/l6PXG
hG6fPVQT4B+uwYI6SqYFG6VqNopzZ0Eukl80tOSPq9iA+xy8irUaUjAr1NXQVHoNOCb5wy1wzMFU
b12KEjHthYgcyBiPq67VdJ8l5QSemaH58ns0GmexbXo64oRphIkLCAXBRB36Njbijg51N1urGuKX
rmBWJLVehR0sLL6zIRa0yOBg8WD0QPZybAhOTlisZ/VNRIXXWsZplBZHkXsFbRY1SK9jFfo18eNY
isi5piAfy5xScjnQ2BnpSW/sLTWjLw5KnmlqxgZumTF2L0VDC6sc+dJeo8alZPMpbenEcSWjYbHM
29YZr7Pb7AMXXU3cspPO1K5WjhXAWMU1wqGM69CEXKYF6Go1QkGDQX53YWW+Vs1vGBp2Y6B73WSe
YyvciwoWWVVf3FR90g17V3Tz2wJVeEUCxH2QGJCmg0uVkCWJuXvQObhNlEapOUi2nEVB0WzT6xTP
b27LYHH0k/Ts1GDNVm4RPCg1gAs9340tzHaMFIn6quqQMxp7nzTdFrWmFwVEUemZV8+5N48asCYy
QHmYvZPsiLz33JDiBfRCwiabxPDDDit1a9AmB97UU+KtGRcVyJAuWCfh16CD+NOf5IBe+GG6yLww
uU+UajMn0AapZw+ctyLSUnTtnQLDGpjV1tbY9TQgTaEfDzNihBi9dLQtOu1UyvhbPJDyh1mwzGKA
B2pNXUJ9WlzCHnWvnnpqvojOp9sRzo5hQLqa1b2iFH6p2+BqXa+mBNQpVOYL57L01UuJiykzh6uu
AiyG/OQW2dYZoHyoml/QSsiXcWcUy4qhSjPdS40MSna7RtVEl3g1GbKeDBHFc3jdUKnMkewTfVvD
anHeZ2dAgv6Vh6+c7pT4mCqP4UIIAIXTcK/9bPX2ji8gcCJEWWHoZ5LTVoH2bnFezGwkCU9N8GUE
X2bKrTc+dvKPoaLHtrZlYz4oR915dpvMw0fK5KLoykfwYdoj7TRiNPp3rbzYyG1ClCVuu8dZOYVH
Aobm6CbWt6k1wLHj19IfM5xtiu8O8Ud0QQ8RT+0+p67KIbUJv1VAlanxbjf3kXkvpSpxuccghGye
OKFXxzngPabWh+QI0pM6bB0Tj2ZIxj0K1BvU/qu43nOS5fvR3E0lBbR7ixx4TQmQliSbBi9Q+poX
13jc6mPvYyzQq6cpoopyP5HqxRopissgQ3EoXr46BRlDV50YAIfC3y6NfV6i5pys9MkuAao/Kelx
Ju7PBbB/H77O5ikKznSmEaM0UM4T4dGajJRbke5TQFAvS3o/uo9R48fuyXkX2iOF6xnDcbTp4n0e
H/kbQHeNeQ4GvxMnKDHydMl7K32AiQVRJAVaFuqg0R5vFEUy300nrN8E3W4U+I1lhXs0OXRiC1iz
JXwZLQypgMFJPiI0NcFBya4ajHiFwsQqz/2YkdTpB+4cGngAZX5f+j3Z0ha3kb7xtdqbu/eyeIKx
EOj7ETHkBM3utU5JOT7W+juZv0Q19929pr0E9jZEoqQiF9UPNZ1R8Sj/Oj8SoB65W0iFSURC615+
whye0+y6RLwQRrJzEBNt6usYHh07of64itIbm/wiE013+5Kw/MpMO+1RjiK0FHtdfef/ZIyXPTzx
kNyO4w1qrsWlIg98ouB/rZZaf0zWDQK9c/YNK5BqfFWfeb5wiHr3OKX+sryQSt3QutfFLpxhF5LY
8TErnlH4sfkCyLtB8MoHbObX2Ho0s8vQ+Vl6LwQsv3uwkHxGvKOkZlXmYssTNU9B7vMkpp46KsNQ
4QB3auNNl+414xC5NJ43VbOsWu2rjRHptDz++DumlNjddWQ2PCMZquJrmN7w1Lv5ZaR0JU5oHFc4
L9aum2IO9hck9e3ITIxvrOkrtc71uK9iL0NUUhwZ0b26bZi9PeogjkPMCS4qavZUhV6rvNQ8uOTa
ldfCfNAm5CAo5wjcSG5K6Eh+fgYeGyYPU/7Oi21ZKFhKLHTDDj+v8dvqu6U9mF1TG4LjPoUbkx7V
AkTeK1OCpEbfIL4njS+B8V7Yt+boC/0ltE5ysg7lF5MDi7GifKUvpf3FwK/CqymhLl+zfloYgz39
jmMiaO4X9+QWMiNwNmDbR9y01IhBN8D2S+N+Ns6hec4y9h9yGM4GqRLgUJPrHD2ZITPzuvSPunIo
QcrCdOBhMnG5Sufs4Tl52YchhpkW3kTVPQh9xN7MuN2oAKE6yJlIkkd4Ud0dPyEWt0p6CVKfhoUG
cylcR+meF1rTuTQOfNRyWWKpqXzeKs9be0JThsuons984qwCDJY69liTeGCwKfmTgdK7Fe8n58XU
TjWaQoVOXH3fUHi3QLnJRTmpLon7qGffDCyW5ZxIEx7jEq5D/Uypm9Qc5qML37ZUzqxTndS4nZz2
GpmHXlmzqpbQ50bl5LpfVf2SAc2atnJKjNmVJWtxULvt+VGsWrwD3XksMvqy9K8hgoAYEwfGXWpu
meT854gCWKOnQaTIPRL1Xr83+U4C5GDoyQmP7IaxdRNkqIlPvBWqDUryxKrLIjancl02LZovezCY
JXxCKF/ZpcPISTahSUTr3lVuC5w8gusyfofswprQiBfikfgLlndTRybMdXrwyordagCcDDB09hR0
MClGKp2UBeoiDdKVwPay4BdRPtQ1zPIrGGmkPHTltkT26Z5Le2NbGx1NGIkTAdSydgKR0pALxUkm
OqIYMavLZBxsjcviNnPujWqb2NdZoZGyc7SjTQ2Gi0UI0+loOVfOzGn2VkfHCRF0Eu17jjwj8iQl
9Wrnje0toVLDVQ2tF7IaRTmY8yUjiXnapDKVqn4WlkfTbCXEq6s9AD5Wor3VXZrukuNTcjfxqyB4
wHxZxHqqPgmmgsVLIEyrnfjysr8Qct2zOZbVtTOufG+A0RrfOYit9QjWUL8p+kvDLVYZH8YfsTT9
1wdeU1yc42SX6Nei+BWqHKZOxrzN3hTTEyDeu609f1oT7awbTSN96KYvL8p8bWiRb21IYuHNpMNH
EKfKaQ/TEG6Q7p01VhC+TuTlxoYlrBNRgC6fFW5DRLrX1DfQ7pNlGyR3wtmECLVrbOwP1QysFcqo
+awKhJE2Wqb8WKJzmrO3XlwTFj3jGTJk66irdnnriDBkX7DSirP3A+/UpoCWZHuj+Yzy5yS5wZ/M
595P1Dpv8viiObSPCqA7JWqlCpfV/Kxi8BhtJOvhHYGqu9ilOSK0jWq8u84JsLUURKALM5PnuHpm
9Ai2oqjZ182z217kNkaKVXvBXU/6iik8Nd9O8aOoHjiTa/UlUq5qonqV7P5wulToYafBVaM3Sod9
Hj97GKnuZ84ZPZjw/7mbhPD0kKM8Y6PXHsLnMXlJxocYRz/1gKzfmtFFTSgDzjIq1xNgIfTS2Ifo
p935ObAeFHSf2qUuns36GMxvdkfiVg00tkAZ7+Uy3+SXmz/rAzF74HuxufHOkRIorAODcyLXc62y
WehUDtubpLiY5lvCdcN0ro64GlGPV2nTBaSePyP7Ua2rUEi4OAzppVEe7OVNRyTQOXsHybsBo2u7
aOtI30T98zgiLr0AdkKXWj/hIFSSx86ktzat+96DsDs12znaC1Lsls96fuDV1+gPazr1fDateJqb
ixVprC+NZyoSAp+QhHaxzLcpuYTNV8Gj1kACvqbFXRBQ0V42DL5mxooDjuGhK/YGCTX6dE1ShuX0
oE9UmeeHSYMa6H6FhMC75tZgvCN+sPJxZasq8vG3qEKnhCKHd7Bozw1ZVEXIrZnCqppyx3SG1eCp
5D873YbPO4KhTKCzrxsPvE5G1LsKi3bgT0NitAZl2CT4x5jyMt5izOnmU6OX4ynbm/kG5ilsHK9s
jsyRkJ8OpKe8EZyWWenmbK8DpWMqhigmNLU+WrZ97BE8FfZw16vrZhZbS/8qFHOfJcW2ZL8uCeaN
0v4Q1IS0hp3XKJ/Mn9x6G4gTYrHktubBMFwpXXrh2ABlw9cR/AFU7eXTWRBFFelhpDMfDiSUwL9X
rcsAptSkR94QIhW9ZyjKxThu5+rD1JiDcPIn2GUZx1uHJpU7NBtsbChUSbLjct5kRA/hVjGcyPvZ
0cynIWCPDdSVrajrMuKulIzXliaoCVdZCewXKydkVAVSWDR+RAV1Kvt9P/4aUIyrKHiTGNhDg1nC
2Ce5sklsi0vLgApMfzSScCvMtW0iLs3h+aGmSVOO3bIMywOLqVsuJGKazUcyU+yG4SdfehkNbG50
S43bjgoEaPaVSiF0HvkjlWfFT2mTduPmit8hA0hx5HUmz1aNvKB+AmXtKVMIWstdjcO0jWakW5xk
DJrQDT5azqPW8hzj2BrB+sl/CI/7+UE2sd7ILeFGtL5jR9QlKP8FwsPJ9ZF1zUa0TCV+spN9gucq
LJ45WQiGzkHRIKkVvTS9jcYQq3IAexuvLCp55QQLk8sprgkP6e6mdrZAZ3czv6oabxMFBcoqrY8a
dWB7fMvU1g8YkBwdMFNY+sYyoCsk/V7YXJxrx7ODW/uaQDxIi10UuZ5KUyRjz88jePjzx6S2+8ZU
1+Oo71iU1x206AkRL17fn48qpwE1cMXlS1NaKTaK3Qnea9wiDw8e0wEEKzMUaULpIKLlUjByB/zS
MavhFMIPYBLIWlP1CHlH5XjM64oAOqaXtsZBD/xRXdecxRoaF+3cE8FI6xnnba9TfLsC4/DkR8e/
jmF9EiPM8hw1C+Mh0NtNC/YDbDNm8+6hFiheMCqZEt+v3rrcCGtu2EMYrXuLc3xGwKLybs1ShM3D
onxo8GyK8LNwGOiqHCrInyjgysFfTpzqsvfEYkvruU2OE0pYx4vobRn2W1aGx4p6QKDWp2KCnMaZ
m7lOzBcbk4bmT2wUM/KWwbjMKU9KVtrxVzewLqs68xd2PRvftYRayudVzh89z1wvkkPo2DtpUGHu
9W0Ajz1+baFRTcmyTlyKErziVNmOrctXi0Pdsq7ZKDeyFs0Tu5Rh7mRmVY9Msb6tFaoqo1RMbQsG
jNk9BTe4xpngEPeNW/nALT4ae6x31X4SH7lQ13LyC/aSQPuwjY8ck5ywSWdQy7VZ8piZFVET4RTi
37G4TFx35MuTY7QZa3man9iK5YbZ1DTvouzQMrBkqTEdp2sLaxXyJmUVNquRjA1jp+XNZkojD/7a
SqWAbguU/caHfG0zyt5K+SDcaKVN4yP08wMmZ8qLLZlcC6+UBHceLr8zqjVouu0mGm5nSgJHjECP
4M5XsdAvTWvsqPfsln55apHA1zNpHkw8HnvcZUBw61ODksUpIX8yBmBy+0WAuo3ykBydPbqhdd12
e9lMIaM3IP61am9DsLbEnvuR9hHhvsxGIOJQmI2mI8tR8e2BehE11gQWTM+Y7jHS05Cxmg+ZsCtf
Of8q6g+5dqg2NDjnKFe0yf5KIlJiq3XKAXnuP4LgNujmY9oStye2cmg5VKY4uZIEFUtRDZZVylXY
JYAV86EReEX+NXNuYe17Mjv2HWPrhCxaFZ/IdIniZ36rEQcAmx/lX2eK42GPaARMdUq4miElk9Wa
frDnRCeYLGvL/AhuKuEeLCAqxnLbKr1nzbez23P+uUVaRfGGxZHdyLA+XOwEfC3ZxnLK0ApmL3Ct
tUJnRnCjlhESchgZbEkBwjz5a5qW4Yq2seOz6ZkjneVCwnhSjWwX645v0W+QU8WOerIBxhVSD/pi
UfLJ28al6QW0UIqC5rKsoDGH5H+7Do2s5s7o+1dV7e4VI/DlgqyAe8LakDD9Im5FFuLKlfStmBbu
VuUly+eN7Ng0tJpGFD0Aon+6Hi2qwJFcaDd4LGd6upyXYa0C4Fm7LLEV1Qm1JLxcPpyEGoTpJxGF
aUQyKhqorHOxuxBsz5oVqsg82W0qINjy0zZm6L1RktHlGuMtZV1yyy3s4SQCLAXFJie6SZ2NPWzc
Yt8sG2sK3uXHuCyuh4tkPb/nVbOVC9KUji9hGR0VquUKU6HLIy901bUc7pNpAUMPt3LJMV1M6G58
UDvnJtEDX77TBokymlGaSa9VvfhZDEt+yQA/mYBoTwk5CSLR2GsQQs8bdCu+LiiwBB9O2PtyWYvr
JxmmEPGMC0g949TT92d1jZ46BrzTMAbCk4noF9dlYK37mNJW1nnVyMpbPA3Dx8CHVpNotzjxTs85
IqRPKIxJCmfzATuYraph+CNKB0saovOVlp0694N81pVcGRLNOGcV73dK2LsYAzGRLiVbEE+oT8H+
MyGtEaYry5r6UF7hJ6xHs/MdlLhyiZ7rTyLtpAFiZaa7UoSeYA+fdJyESDBMcjTz5UMZxSFzsYF2
5bMY9h2xNcZ3YvaPouMnWHTC4pEwjAIRepYeUke5seTGZhKHAkq8MfSXBhWcUanPAR9LjptaShvy
nGpgSYTZwBrMEC+a5lSH3Smwkl+m4GBFe02xxIubfiZWd+dG3LbYvAtWqSA8xVyfW81m2Xd9haUY
c9FGzh8tV4+mBGlF89mZku1gf2BPlPoNPIfsi/x+SmTo5gNuWFHUnKDyC1KWiE/xKk57ciEWpJxb
hMpXA2E0MVSGSEGwLuGL1i41WY98E2GZrd5OeMIsbLQ0JlHRMBGfGo3Fi88jS2MCjXiCvNEo/Wpi
1MIzR4iFNZzhxd8kiFAXMKpjwM5rHu2eIw0bENyXHQhRjvPzNuQ0G1poGeh88/KGbrqXa3Um7HPW
kWXCGq6a6U1nQWnk/CP/2x3pU9YAG9lLGm0+ynPLbF0cjbv1/FEo4S6n6FOCke8aEhNQYUfqXd2Q
RpdQs2c0D4pdsuWj8G4trlZzjicSL8yNaxgXqBp3crVQynYzKNOnfBFx52yGcX6btfQ5bGCJzMQU
xK7wjX65pebnOOO2zIs7KrkvOFo9x64OYRl7rbBPc4f5TYyk4oxEAt+1muHXgf48L3gHRuRqdI2n
xrd0sSGkbatVyYYMUA6LYJ7rbLpaIZNtdHY4REgUoAmOHl88y53NKgiGqT+A1yGTZ+KnzUaOX4WI
48Sof7Zx+cAS57GqwYFM2rMU4sgjocGRJGAVl/9YrOINwkLBRzOp48+pI+uXVUaHQ0Su3DFozTlq
j8cxoXDlxbn6iHP4GevpISH8JycEKCMMSBAKZBEO1JvUaoFeqJM0leIYVB5Ip11XRAoRTmKyO0RJ
tWma+47YoZT4IUhOt47MI9JwM3LNOTQEFQ0EFjX3usnFCu1PRphRQqhRJAsqMuWIxMVdmrovSAK5
umndyqCI4RCMROOGrprMShKEJtkyPSklRolj5UZBTtAQr6SUNGrEpSF0KXSCY4ZUOCOMicouI8F5
oqCgEdUUyMwmi/AmmcKhoxoMktuYaCeDiCdB1NMM5zsj+glkIgynEeukuQs5W3KXJ1f9ahAYFWEo
b7B4xBgSEEtsdF5V2ORU/9O1S+BUlT2LkUFibVwlWJMwsob5VKjJFnisB2t/LVvuqZJ72CE2mk6c
1Txt+5iKWkcX7SfyCibNMp7gq52J89qzza7IjTiIJN/WLOwEZ5UEaOHfvbEI1CKyHEE9APbqOnM6
KakOq+p3J0O4qDFUJQ6CfubqQzoTfz1iIC0I72rc/q4lzKsk1Ksm3MsYZsjdDfFipD8Af9K3uk3U
QbNRrXNTeTURYRNRYaVM0KLghu5z2xEl1tPmk0ExZn4Agn+aYUrX9XVYsD9/zPngt1DtZ1KMHYNs
OIVmj8GBisIOt4QadFsIcDELvtVzFJ8n48vl24cq/BQgQPEUc8R9LghFi3PGf+Lu8KPuAKhscsLT
QtmbIkxtgY/fEK5mErJm6FzANWLXUuLXtJIMyNFedcSyxcSzDTKmjaOwDG0jvM2VIW61soKUbGEq
RspNY/Q+Md5m15ShEsQIDB6WsHXX+uSgb0gS3atWuq0Vc1u5r6Z1JvJm4xIop6if9sTuTMwcPqJN
0H4aOWlYMR7nYJ2q6aaMx5tIgMwhqi6VMZyZc8Cl7OfM+y7vdkn1rQvjInEQxq9WZdeL0m9VgE+M
zceAEnWBJbzhSDZ0r2pwa9Fm7AjooXNgU36xkR7CmtzU9s1A2h7eEM9p4GuOl0qjmEcmX4I9Lu+z
Q4zRR8jMPqabQ4bfxPxVyfSLQDm6bNlOSakHumGHdXCumltm2ZnD7BXTJ8FNXBzjXxWJgQH194yT
NzmCFnmCeJ+zBjKjQRrLvM7C/0PemSy3rmTr+V08RwWARDsVe4qkSJFqtiYINVvokeiRwENcj/wK
Ht6RR34e3/fwB1VUueqUXY4a38mJs3dsiSQIZK5c6/+/P3iFi7sYKRtBqy58lH5q+k0UxsJz8CDm
9xks+wCmfTTD7QWU+xzavTsehhl+P84Y/I4aLY/FJ+7ldsL20QbGGdrySww/3+Ow6MLT7+HqNzNg
34O0X/ED8YzeN2YIv0k7Z4by29D5k3IWHlvmfQ+3f4Tfb/J8QyLH+Q7Zf4LwL+eWgDcn2/+q4f97
gbHDnraLyAVgidwk5AR0v9hOlpTJaL+7DabQYwHTwBflhfKQG894tsgcKMkemBHRCatrpOEOypkS
s/x3zV7WqLLGYknC03KkS5NS5Nq0saBPIO1gRDYhJ5/ylcT93JDIU1L1WCQj6Kw/QQgkkWUElzKZ
JuuKHIV5nS/iX84cr4ApiEVdVft6jl7wyWDQ5zCGjlQGe45n0MlpAP1ESLlaERH8Fs1BDj2JDnGJ
RcghcHr29bSJ/uHO4Q8uKRA1z2Y6x0IEWPBCPXkPc+/TIzdCTsOjaL/EHCeRz8ES6e9uTI6NWR+G
UqYLGys82+N72OgwY+3HyRn8u5Tg3CLLmS9b96rkTJcyx3YK6ziiG2vsB+x9B9Ymbv0Y0X4x/k7p
8xUeQJa62yf8fes5w52AweIOlDHlaOy7FMo8+2WHYzzN9NvISAXfxiEL20tlIbrPyvbX4O1EpV+l
rEC9qFc9rz9bFXx1Zvvq+MbJrIhx6zA54Dp4ccbq1FvBOkhou9mxteiG/lfYcpxuOyfFJwQyWnNe
AhzJ2qC/liFOhG5U+7pQF0qxkKOJ/t5Dqh0YRGHjDDhBJ7t8MD7kZKJS1xC1WE62LkeEJ11hP7tu
s+983MMuXQeDmC6bp+nOC1EFD0jlF8qeyTxwFRcS4C7Na7qDxTSPF5KuuI7sZWLeN7TqPuycVSzG
g90Na8B4y16PHv0cEAkcOFevHiZ/3GYEsPv9uC/lR+KOF6uPTmnULjPJcflVjJiPygLcUCbkt9Ft
bWu6JPNk0J62dZKcO/hHxM1j32++0sC6n+z8WMt2F8IWN/S1pyAYhPHWFrxJdyQpV+jfmqzeaqp1
nQPAYjSZekIphdWQ1axpQXKcVPLUJc5XLVD2E4Nle2xMxoT7rNykpqLL5wNYS/rHvIL7ZSccFrqs
2uDqMUilm3bupqbgWiRmgggPif+iJ6UeajLxBsp+MolZLi+6xLYfmKDGQGGIgSlICbWJpvJ0ci2K
Y0vPPbLpcgA71CX2vHN4xbFJzXY9lIg+KhvIWiPYW/Vs51aGfQexY/bnfSuD48xTVUGKmmIdEU8G
MEHCn7Po7WaF+zJqU7wiE4jkHFhxDrgnp2/SlfoVdF//XHvmz2K6v5e9oT9Ff27CXTcs+4dz+TeK
zMop3CDGSvzI3Jixh1+9gEPBmL3/WWdoGQcmIKzdyHy5eqByf43laXLDVe9esg77hv9sMp2p9V+M
map2HmtV5QP/ZSZA9466uezg1Nz0c9cwCnhwjIMw9mF5TLVvwawvHW5mf6tQcslXVqtZDyKnT5VA
YOZly41Vv1jutmHKI1+YC3CCtJMv+K0RUFeiphTt+MB8bpiXuOZnqW2D9CjwJutLW8enc9d4L4m2
11B8XJKMUwBpkQA6WvxnX215E9HjqNHoeIhpozFc+5n73UzelrS22DrIZ6EF1mxG/vfnsv8nt2zo
ugME/Z+7Nv77f/1f//O//dGy8dcf/Itrw/mTJ0xsGa5OBIbxt+hX+08W0lBLgGcUOuaN/+PacP5k
oqK2579ERcnP/a1rQ1hwuPByIK10EFn+K66NfzRt6Ibl2miYkcLb+h81zDMtr8lpo1zGpr8fxoeZ
OQna27PrFzP3VyVdkH/+jBr/qJqmI+VYsy7VBSz7R7g+LMNBa9RoXgLNXbcFm4jj7nyzvCaApGSc
0/s078aW3EP68DPv8Z+//j9EkSAAtt3ZDGOa9j8K1WvLIrvDqswLKjtQ6f4vUyK1ql97LdiActr+
66+G6hflsT1/03+8vH3iklFa9OYlz5xNbwzXKL04fnvKl7VXnP/5a1F8/l+ureeTuS1w9XDTWDO2
+m/WPz1xFejaXL80Fo7XMt4LVc3DB/u+tfozMxM50QODyrsD2U2vyAfOqvLVEC3gFW3F5NwHgbHl
FiaXGNnkMK6bfrzTo9tYVosRGCZLFYmLfvGNfJyYXBhFCDDv5iZwwOEBQ5oVtweQFoAEm2Orizc3
ebSp6WQ8baTVIGQNKbDTrd9QJ4CaoI0o3vRafxUDXDqD2EhpX3VwQkAdyxdkCJcOVlTcXPq63HME
fjCykyjHTR39NljW6yE8VWa/J63h2rXOxiOUdxAWHl/792QML9iowMyLkjO2+9wF8qNEoVZYz3GN
ILnECH1nTwyaUo9RnU+HEoZFYXhPAewD3eo3aSgO8PW/E7+ZaCLWx6asDqIRFx1YZ1MDqxFMDuoM
eg9D2rSnWyO8bZsP1Czw1CRlBaGdG9lZh6aovqCvOASYQZ6VJ4VOp2FsnVT4yGcjUJy195WhDsoK
nnJVEMGN5L6B20F43RCcO0LCyd9b4OA5C6GuVJ0UKkN9oAE9GrjZE6E9mA2qG8s5VtkLFMSTpcgO
1ysLcA+ow4KZlaO6WwVaan7CdcFAW3+NaoTXIJc8MDJJt5dmvWiYojkWdlqdGXzkWgeTnkZl+iSQ
eqsUPUQX9K8U2A9j8VXX6WOfiE2h4arnEcoSPL0hOKU2WCsAepKO83RXaMNCxPWJ0dJKTyeE1hwd
qV0r0kamcjcCvRiVfxlKd6vl+VNfqi8rBMvI6W/ovXtD9etBPOjs1EVeM+AJnsGh3pVW/d5M1Q2J
OWobMpkDWq+cNnax8s8WWbJgvBBj0tYW7kJm8Woa1nZJC1uvCWICkdkxgRjH0+iP96pS2zZzGUQy
XgPhMVh3xhAxEwfvFVGwqqjd4Ri+r+A+RC8VbT49/+hjiCSGvM+gBzCzfDUnwRlPo3WjN9R/ttsh
PCNrufRfE/9XJqrHLtfudfL60oY48lGsSdZZjytgGQ+cA51KXTqN+t4pSuBwSH40mZzanj5/J5a5
5Wz7Vr5ZlXsL3fzalM7aF97CG9p9q9nfY9o/xG2fESbHqNmSS10rP4Rls7aq+zzCgTt1GzpOz11+
X03DlXC/TanR7dfKjvYDnbB+ohfRm0W0CD1qTNP71fkgawS1ItG06FbWHXxlpRRp4fbeaLu9kSBi
SWP9BJ7tXniILVVwIQz+2DPoxPJR5iii3zM8fl5tvEksrITylRxZp4pJKbPWKg5WHQ14oYZPyZoE
kyQYaXxF57Hyz51lXQat3I5oG4P+VzBmmxy6kWlC97TxiiNjDViFeqi4kf/oF8YtM5gCoPqes2HN
lmavDvLFcuIeP81IYIaHcQaT8kjjYTnovbkYa/u1qz/CHgmH8r7TSn13IP15plbDwBdZ+957lLvv
bGi3YqSrM6y0yN+OQ+bR/h++jFLtdTKlrUir6BKi06h9RHuet+tGGtPxa5cbW2csUZME2yTut718
amqIG2Ow1Wr/ywzr30URHzQtP3u5fyHe7KDgQ1PHPg5dwhuYknNvt6/s4g+tXXOgb+0Pi6fT9wPO
8YjdoMoiey/ENqg41TZes/AkRnsFyogmWrxCpu+hleRIOniLcFRYYGwkgQxCC5+2c1EjVESVx2KH
CqmTqwZ5XmI/V7b88G0G0CAeFuB9djzOVzgbuDPiferrJ6cd3hMQCO3YclWdnATB4mEyuqOOjASV
yWH09XMivW0VtDcpgtNAgjDIu3u3zr4UztQ7EAJ7NYPPF42ZooT3T5NlIqtOvrQ4+oU0fSf7/ijz
CfvY76yYXqtw+mIFhQIGMD4uaMxgtDeAcQl2AIQR6gVqENN+RIBZt9fs8OoWxbk3vQNc9Psmoik2
yANhWW7fIzTNHpzEhbkQPA9Y2WurOgpDe4iGamcbwTUX4S1ryXtLtn5cvOhReYFxvmvYgoYIhnR2
P/1wtPsdLexfMghPKit2tLGZdImN3dEmQosTBU+TO75KUE+yTIl2SB/aOt3YzojIvulvmucj1qcl
i3dqL2TirBAsZZxchFuQZO+e+j6hySUP9K3vg6rbeY3cEUBj+mfT0nYjOo4q9j5dN/i0c/2YMbsM
pCTWpX3QILS2ido09P5KTQNHPR7cfro4Y7fSwwoYrnUfDe4O1OcGINCpST90Q64to3hKkSHOAdKs
vg+aTpRuTF+GYUgN2G81dfREGE/ilW3g8hbDuPBcnBNNRs0oixlX/U06Cs8q4eoTDiufyU0mv4w+
OToa0BNt3MoCwHy+8Vt1GmHaeExDjfRY83AuCkxBIfhEoYwHOfg3YYwvEw2obhRn1yGTqJr4Xmuo
YWVzzGZJmhiRwAE+J6LxrncB1Rh+tulj+NhuR9awYxTP/kkxosP3cR4HhhDoaSOhLdOyPzIT2EVx
dTZs/RSwDiEFkNuo7uhZMff2B0z/pf7pl6K867QdLud1g8607c3oTqj8aNYG0nBtpcuKA11UMbtt
b0NdbSyeTxnGH4YemEhZaO9Wvjg7kGKainlt7bs1Y+7xGrgMWekk1DHH+VrNoXBucGhDZpXxtDO7
AhaMVr+TPXCva8aybbLnYEI3WBHMyGDI2rad3NhMorjDc884BI15NXU8dkn6EuFPgAEjf82tI3Mw
Dl3WPFe99QQVb5c4hIvXV+G3F1KpQ07xPgOXbmh5B2U4MHymBBDMjqHh0jllepJW66rt95BdVtKf
dokElRNNWw3Gvxdh9faA7JZ8gBHQ9mIgjb52PGwyOS4379xO3WfIhGKKOYCL8nWwyP5M4SMQefzd
jBpY6XpR6hyWR+s1rlGoSsWstmJgO04xsHL14mq0qDL9ZTbSuvLRCptfbdnfRGBsZpFNXPhfo58d
RJn91sP4IXeRnmoGUD87w4DBVhE16ptB/0uDVQwiJnuzKNGEW2cyADbMSdahgQg+2oiJWbSL5JMt
f1Gq/jYK8wDe7bXMUgv1XE/nMfqAx7cwUhdQDYmRPQ1EnhQAhJnWwM+A4abybh2GijFGXxRb0mxZ
mZGwehXXypxXscQNFvoU3NwyPyfECEuXeCnE9H0Lq8b67RbtNpcN/ifY9izA42huQ91dl656tqR8
rTMTgSDWprp4G5Ap9wXbJdpN2xGbgLB0MhOWmtN9aziy4to7+TGMmNxejBNngDS876d0NZAFjc5f
0Xy0Lo6U11TjruyetMy6eC3YSj1fOxFMu9wI7/U4x0fY8qdusFB7oXJuItrkCQzw3vhoXY/v4iM2
o3vC6I5F0xK1na2mIDpiQetWVmXv7AmvUQix09OcrUmXXLRQU7ldP+Q4PZOfQmZ7sJ+pAGmvbyPC
D7kDrsgHEdZhgstT1KpaqV/bMjOvwsoeZVgCa8mhkUT1vOllZ7+iGzj0+EJ8E/TXphoGuB0G+14D
ybk1bQRwwcpvrW1CUaJdYpJ13So/CF/7tZ2vD2F91z63tlqFLhB7oi85IoUBXSCsjOBC89beuhY7
QH00ChxCk7uMZqEo4CqYWmerFBeryc/zqRKI/VfQrgaXeZqwQP+QWZllCCDtk516t9BG08AtV9sC
Cm12SESOZKIhBN3LD/R4vs3w3rLNTQ6caC0tFDv00aOFxQTLVuUydfPZPShf55ccDBJUmsc8zQ5l
4t1GE8Uc9nx6h/tGZtc81METe9a685lQ0RHnyAfjHNmhNNuGJJY54k2fMkZL9MhtcSWTd+9H6qHt
qplJn5F4zGTEsNA/kAhehNz3PVTo2r8VdlndtZZzknn6VgaFdlcJNyMcrTo7pe9dVGJyAMwKJvGI
7jPo03wlGnVn8s72+LvJAqwTHbuNhy+rqLI3X2OYJR6NWaijNdgPzMQ6oqVcSVhUm0b9Ti33UYQV
Q5V9lqmV12YfLFqCOehgxd8233dltLvOcZAiNu9MLQhcqLj0BepKpvYHZRRX0dfUUEghZsxkqvP4
wv776BLIKrGNSYqgKXtwlp3WLucHxu+sS5rIt040r3FXvKosWDEg37QpH16MW6NoSepuOPWV8yGE
uINaoFTJJOE4XQWTZRjfSVLEnxh/FbG1ycLhRE+IB6i6jp69mzVimvdB/vWKPRpVMnxMtwjvJ9O7
2Xm2IhbijJrGvNQwmYAHbpsg2StMVUnhj4ujU/M2wsC7eUV+cBtv1/QKPLu7jjx7a2f5R1sTIjBN
+zDSEKkHt7LlccltsQXUtEJDwiwT7wMOVkm6312p6BeirphUgPTLXdt9fnZCeRZGfs4LMjh8euBa
XDO8UOmX5ttsBu46VM5pfr+5QRS4i1+C/Mk7wz6ahQFfMD8HpXYbYgx1/mRtHT38MrLxeVgDDwD5
YW2cAeX82Ps3FTXHKYMQBwTxzlYYhojOOzOR+ZofSeHnV6Gp5/lT+s1wnJ9qY4jXKrXf4Q2/1cHJ
SPM3cB+XoiEzLUIqchdU7BnNsRTUsXb6FjISdULrk6nU5A9bu7SJCH0bKrX3kaW19a1MjVuJESPw
dB7oCieIs+vcB22m2KONX/gK7iTy93UYFcWdCPxPLy+RMBdLT+T3NO7QsRYHWcebMp/9qa/tmHz0
ldjEnbVZurV9SntiOAxrU/S8R02WDeaRcSFdvLmJFlmYGdmNE6XPgZeneb1NZntsmEObRRrp5oc0
AsaWacl3pWNayIZXVJ2d2z/DQOS0jnioYR7AaJRp3sXtPYr7YcbQ5asKsW3qO6fekdd5tc2S5FcY
pMtY0igpMwbiqww2L+ELh4q8+gp1vGam3+NULNA/HDpiX4q4uLajRdBCeA82+Dj/mrCxOCyqzdgf
/Ix6y/O4is7Cw7E9f11T7Ht3NtUzElftljdo6icSp5s+eSlmVkM0neY7rXVjBGhRgCGGSv45jIaP
mKtUdqhZC57N+VfPm5fUXO2OawxZv+yWoeHu2t7aqsRhTOPczAoAWy4WWS3PRtGtEyoIW7one8b1
zUs/SX8YQtmwCqhxlmmvajf7sBMKZ5bmJnVPU1gC1srPQg5HojrYwq82dq8s4NPw6GdKnmH1zD0s
wK7ZmeJhlSaCZaZE4aOeCek7l6F3azsIlcFXKcy9FXTHMkW/mTWvdadO2shZplx3yHbQQmxRMhNk
vWnRuJZGjhwPf56z00LjAvXlNW1ZgJm7PGuVh0QGRmq1S4gHZdiXlfK9b5yTLZMNuEgUe9lh3rbC
xryEU3GYP6U/UCdGLBFUmZ/h7F8OjCvhhChf8kvrusTQiYvIlkU/ICINDzhBnvTIXsQl8DlTLIMx
eQs8dz3q+sZuqGHSfCv7F8lJIxb03Qz3lu1aPfvsdfPoc5oceraDsD8OsbOTQflKdX+Y/3WwVAYu
3p4qx7WtLYCWUxHF617C2ArdNz/ewaIHeKyz/kQU56R9zv+usq1lQ+lfV856vo3nJhzPA24oeY07
55SW5lpHFONyZ8wr6bxQ+n52jhpbQzchVtoI86cgvnbWVgKuZ1JPH2CeH0JW3k4RQ+JoXEWN9jtL
t7DmcGHzJIyc1IXLNob4NB/F0Y8pIvLpObBZf5PpWRrT87zBcibfGYonzjlEorhyOl3rE9scGjjr
rajZW8aGSjsKbqphMe3sTc0zq1N9c1ZbNtjbslEdudjL3M5RZVKrJd4uRUygWdmh9sRJmYjTU/My
P3ROZ5/CkE2yGBuxkIO5GgrjGNb1c+qLS+/RV7EFgrNUxt9tUFynlvuTAXqDzbzK7V2eyRspzFgg
eCpblzgHjNy6/SigV9K5evP95MEe8oMdUDN1XfLWD2xcqaM2fhTe/1SgWbbqaV1B5N+GfvSlOqxC
A3D5BIQ1ovVydBcO4k3GiuFHY0UfTVpdHfkkdZccS++Wuu0xHAmnd1X6jTIsXYZD+BimwyWL47cY
CVHAboOyPT9UU/w1ZVBIs+BShyyV9ciy5Gi30JHUe3PZQm3MaYNvobEvgsPWfJ1rEfyqgqs/NbO0
BoqSSXXFDTMZ2Sqy5Fs5OetSd3ZDlK9Upz8j+oMlkKJE7pzq1UHbE2tiPX+R86KdOOLSRO6pbqbn
wTGe+nGAHGtv57BGKVh+Bm2vu/IcsQzR7r4PS7FxWw3p/HQg0/JiEG10J8LiOm9Kdk89no/lqslj
5053SREmuOelTfKDKe3tXGmKstoHh752b67kof0pSgJVnHXnM1TaQ1dIzJpqMWpMq3ELqQH5T+kh
WYekF1bNq5fZG6MOVmwgZo8nGXkOoVY/17TLHJR+2n5wsoNTV7QRCzRKHf5PLggLluOwEAkPMrCg
Jdj1wN9avcYBinVCsaqkVnsUczUYue195BBVy4nLhWQSEG9WGO1RTfiRcLDMRUYQ5QdJGGYKiH9i
u+9Y1iMXZCRfbqaLS+zau2Hu0HjZudaHY0VJGspNZ+pIboKN53y9z5CFLMKlKNKvnx2vL61tp3Cn
QvzZwgEiWuFWamLj25gNYAb1YbaucYzPz6VHNyqavxtlA3HnHFp7WMXhcTVMc7m55lNVnBfnqmH3
ylbB5JzmFafRyltoHHXy5kkSOcwFhsS17kuYYAIcv2FpGMU7scnS6H706bzZkKx8Rc9kGD5coLEo
i7rfyi5fBvdT5ei3tE2RdevU1l9SObzPFYTlRExgBqWowpCxKbH1Q+u9yut3MalL7uM06EfnaDTI
8CSjW13Ln1wDavkQFzcAIEsL+Dq8Sq3fMdvHe9cUHwhtVxCgtq0bHvnVB5HqF0PWm5Yi2RWgaYOW
Bvt010YM8N0xeLaz5hDzZBlg3QeWU3q9MivZ7fq3etDYIQUq4ALXt7dvdP1ohd0pFNOzr+QLLN0Z
cxA/xFU77Z0Gfz7ME8soT+WQ7dgnr5ZXv6qguDfbmN5M+JhSWFpDsnEtv2ahCyjNFMuUMu12Wzb5
Wq+iYdkH+Vc1zYN7POdmgiqq5IOJGircXBWn4Z8ndP+5h9fkW3J2QB3x/yYO/se///t//I9/+8Ps
+q8/95fRtfEnz2U2LWzWCB1s3n/5a2qp/ifgPq4H2tgXLnPGv+AGTYbdkMh0E3vinLMJHOgvuEHj
T4KpJOniwoaaZZn/WmbpH6BOwI10k1/Pr2PQ6es/WpC/mXUi2YeL37vxOQr0Z7ddhT7VTUa3rNXI
cOyhwLaovUaFWcy2F80T9O3vKTI3pcrPnXJuViyeybjfx9Erj87JhuiQWlfild510MBiEUvsQq3D
0E43ZgOIN7uDLA88M9iq/x+viZTxv5euzB9H0MNnnyF63CW4+u9Ht5FqgiilXXn2yCxsC0wdKSAg
P+FN+PVlTDbKyy6Wz0uHw7CcELZzvOctdV7+JlBQYQGjHAxxWZupzUeRNA+i/M3v2AfdkodMvikX
jJ85LL0RJcxo8cMB2wPto3NjIFma88VHQLZ54tMuaj4nNymZqwX3nYx8FqnsuzeKcmW619Aig7OH
1bI2XOr5aKCyb4AcFxMau5/LT1f7l+cmT7UAseNp+CV8B69plrnLps7e5ipmyD3s/4X36ic1J2uM
uFPFHuw1Cp5DtnH2QiTWQrAjTppzc8rijQKXJYOAzZYrUHF3sp4V21KoY2SykyLgTJfNzG1Ed7vE
JAqwPBV4ooc3reRt/LxXmRJ4rabP1iHOKQtXrR8RccLkeiF92S6bJ5+l3RUhVVhUQNUu30KOPBrM
8B5zDBp84tsSyaHNJO3VPg/+wABsRRL2nUhD/67i87U4hamTf74ZxyXOIOQP6PbmPJV6yVNzJYDs
GyMfPzPHaAYj5Snms+HNY4AEk8Xecq452Vx0xfiJv3AXhIyenQC0eZ18ylqSPBAx5uZgkN8pmvG+
wYWvRTssU33/k8Y6VgyRom47JzYsKxunRWVEJ7r9W30AKNfTRNAnuD4VetMV32uz6jCyEQI5mhtP
0Tm32V32poYr0TfDT60uTmiIGoSbrbXwJXlFDlB3XzJ+rqvoIVPmbg4j7eUg7n4CVT0d35X/Uiuw
7y0bFHdrvalJwEN1sDCUayxVob5EGV3tjjiQRvLRM7qFuV1xe8/cIxvl8cAt2JtLWOZYVLPsQdUF
Kk6CTk2Vene63PxcwW4gnhZK1ClvyifPap8CjsDx/HYN6d5buPoHzsiLLuNuh2Z1QMh3aRz6C9qA
fcTovG1P8OnPb4E7Ra+z9b8ivAAxU9jk3dKYpiVm/jF/LrMZH1M4Qj9Bu3Oy6yj5PTVaTL3mveqI
/+gGMEzvhhzUWG9AneEyi5gIVN1gD5tbu3PKOi6GDYMwphMurzjNOZ5Gsy11KF8N9sFFW6H4cpsd
TO+cUow5b880UA/QTHoExKDUxqqpZ7P7CH3mIshCxk2hvsWTRAp9SRSJR4DgIuidxyx6txGIFl3/
mRTD78KWaq8xXtqUiYYjsSgesjw4hwKXwc/vrzq+Cz0mO0xUzNAZqjiNIns4ro4BmE97IgdSOIZx
FyHPXuk6tLGsFst0fMhjrnmck1Sgw4VPbUBKnm8gfZ4P3Bot3JpqM4bHpRuM+chgLXKayVpokdTB
bA0jVbZMMWas8fViRiXw4uf+aXLm4WFE1zho1Fl51XFEIvrnXGbpm0APAo11v+sIdZ0waMzxBc2k
7SdHvmF+IwSiwnSDwkRV5Ark2fXPCb+CT2+qZhGiDK9ljzsmbbeWGPK7JDZxM/AEboaJCIdKw6PV
u+WmVy5T3gROeeGFp3Hq1rWPqJYEm2SyCWQw+Eq8KueExy3tFDC7J43Mo+5sTsZz2aq3fg7ikCkC
BC8yzilEiDGNnqKo4gIwG2nNGc5ZEYdgljTXe48Q2XyKP/SJjzu27tapSBqak7d/nvimBXRC/l2N
W23KMTttpEYx63KwKr19T5e7tbXPIh0AdpCSlgk6DS6VW0zQt485r0FpbZv2DRXasbE58zJ7TzQI
VhgFChqJc4MENLrjnxuY5+WITDcCLOHpyJnSk5tiSUkUhnT+QYBG5q7TS0JZpMdgmUO0OVxINedV
WsB7jLAumty3/W+HjYwBE89QSIwSMeFHC2cWAHbzV+S5Es09EE/zdyzaK+goQsiOZVuefMPYqsF4
E3U7hzguxTisBdcyoPxtsgQjrFh1bXHuxp64lqrehwiLA47HVI5PFDDoM7Tk1fbA8euq2IU/umZy
U3h31jq0RQd8lkk/Fz3okwG2gwKWFMp3aeMv0aNPx7C/J0PnLJDCYpne8yl5dLKG1IKBAiEKT5It
uIQ4oUugIYFWHKLmUTUZGVlu9MEbaO6kC+nJ4QyeQT8i/vPO9Rp92Rft/ehh8un5QC6rAN/+yCEX
26XGk0Q2SQZUsHhDHHE0RL2oBBEGPTCReGaUtGmz1Cj+a5WWYPPNVSWtb52nA27xsdTSbQoWDTnR
kwskxRSELHNqencDPGXQ0w55Mr5aHQ5l7IqW34m1lkRnuzSf5ISTyRyND7VAT/2tdBO5OupfaERd
FZwqmvT6oJ6wSb2S13QOOMoo9rPRjplW+t5rWWSPLHMgIZrT2RwyZlrC/7IG8zMwXtzcDe6aXrxb
3rCzhbaJnXalzUrdNpDPQ8aQT8FXW0ahe1Dd+Jj1B0g6cEPV2R1Z0zqZoPyeWDg4ctIhbof24hQB
hyx8RXNThJIEZF6WocDog2GGiTnoKdFZjd5CU8TyuoM4VSwokOKl3MTc9h4jpDtrNqsLhUjE7Xns
h7Q/ZIn1Yiofclp0TRKBMBIdtxu/SJOyrGahvWsCwozMpz6ycagVl6oej1pV4hbiEdRF8jq7rkX9
YY/Jl6LkrFskE/jEN31vfRRdsqOn0OFpG95kbq2c6atu+tc+Hfg64/TRaZ17ijIKD+s+t4b7Xjlv
DJGw6Rb6NhmZgYfANnT/oZe/rQdUN4eJfRbpvvWaKJaKuDVB/ENGNFaOE286siTQ7AAZs0JC6uVk
rNRI2kbPoFGHYxhyqh5J7e1D3k7HFemK+Lkmn6LvWkyvXk3LIdv2vn8YR5Qhk763Q3FsMYaMDK9T
wb4n3Ai7itpTt6+JkuD4L6+VW7xluKpaHW9R7Z6xtcIDTfC1R8Dty2xT++mtlMFj77l77GCd2yKq
qZ4bMz5ObvM42egZol3VG++jx42uivJb5wrc5Un1QSenRLcyXH0XgmIB/MXFK1V6PfzL/oOQht9z
1Fcrq8dJAmfw0vG7HUbmEZgbBs7hml9YzMZpwpQhO7mBnYChNXicj96y4LsFv0LL/S15Zu7MPrgP
2jmZFls1dSCXC7M6xUCsXbFUQPgEitT55pYUSGLQ2OW56/AUT5p9P2rW29h5H6i1a3oGOb4XzGC2
Fa8ZTdxpjX52au04uC0teLzCBc843A0qoAqbNXo8p6GKoUJeldK5KViSViTo1rntKXTUobElW3UR
PduxBAY3PTkeGBMkCmqgIYisy+yFvlQ8unULjcu5RTBuwBJ/JfhMfDM+CMVNWBB2Q62aEi5LDtzQ
yj0NHpNhoUA1CbuxybQ78ahNBjxQBfkwGP83eWey4zq2ZudXKdScB+w2G8P2QBLVSyEp+pgQ0R32
PbnZPIH9BjWokWHDhidGTf0+Nuy38Me8lbhZmca9qPHN2UmciNBRiLtZ/1rfGr6GEeKVfrWkQ2XD
ULBrVw1qhu+RHSDEUfcr1nvcCjFrqZMTxCqpT1WNc6H2X/hHsOTf+bpGqUDMlLNZAmbaNea4IwjJ
8XjgF+GzODD6xRNs4aMoWrro0isXzKWfDWs/SVdO1J1GtboqyGWibp8aLBoub+SiH7lPiJovxRYp
c/1guc5u0pUXI7M4+KqrIDA2MrTnmhZCO4mk26R7NnJtmxIp1TLzw2ztL+KxnDsM9vhuVECJUYAR
3RADD+GQeEKOa99QtjAb+ClwvjRpH2tb25ba3GwW7ZImmAsWjVcpo7V1zOA35E6okMuW73qn04UX
fnZ2xwBWfexqHShhRKbK/BAMtizduHSdCfmAu5E63nXgEQMhH/PSBJJW3hXa6DXMcauWzyIMW0S/
CriPo/qvjebc8hoiU+OADUNIPlNhwigGg2pgb7O+pcQiGh4mEVzMNNk0k/FEoq+2+UhOffjVVfcl
04owLKCaGToRIiVY89SW1FYzqLLjSx+51V6phTPHEBgMDxCjqkPdWFtNHV877GO5zSOVbVPMLGlJ
lW4/Xrt+WnfGcDR7up7Ko67eIGEvJW+fI/YZRYoVZgKp+284t1+NuXDbZ9BqkV4bJ/utQv4OjOAd
WjZCG9QEDj0PznjqCxgSmdKVhMtAagG3h/RhBMto5J23ADUF8XRLxz7YyAylOC7XgU9Riw42tIqn
WUH74LiJ0BYd59cwMrNS3G5vCroTIR1SOkbCd+H6O53wKAfenElQ3Z9pESNca1b9V95SBwYpN12C
ygf3++WOkYfFnY0qY8GkIKjrLkU7vWVVf8cI+tIShBsEJhDaX7DbW+1miMdnK9W3UirnRs8PpiUe
9hhOjr2RH/FNPEvLerBFB4bT3tuGzmGscBfFAePxGzWB3zgyRHY/oywwbLnMyHH36X7f4m/EvJOE
1aVu0f3CIYZiW/m3Rn2IbadaIshzhku0G6LsKejbc1SbhJHbU2XaR8fu8QPTiJuRZYnzec/9ynPl
XJSvkFjvRDZ4kWHuzFR759RMl4pPiD4YCe5NRHG7IwY+EHshHEV5x64Ec1jtWUdqYMBN9jVMxqtm
EPEC9xHnkISjD1nY2lJzxqVNBlkw1i7T9ksO9VLT+rPba5BwRmcRBfELRbFZZb84tfzKnO5mMSLK
S3I1ouCXAlXDEqfGtu50N4AaQ+fn1FOlqE0Hi8lGMu4rrjrlGB5jC99Gom8CwSIwpWyp0/04NCd8
WdtMOUddDXwOM+hAdwuzenWcloXePfl9rS10IBPR5N8NjFZWhd3Hq6pwHgfYnkqe83hB64H85zG3
6zZ1S9g/wWhezeVflv4wzNiMNLKOQnqF4WC2NE4WLUmTtlazeB305SaKi10cJ7Tv5mhOpb4q3LJb
NDqIUBELL0cnj7hXtVHyM62pjOiqaxFXG6PJtwQvD9C5nxBEqG5EEVpLN9sPTsHItTJ2sghISZYl
fFcAfGncfVeWexi5khcBwbeYzzBwj8hHSzPN8S2CWFSOQ8QjUFwHs/HUgWhVcO06HTimPnkUiF5M
8yfxM3WRm/0t1pI3JWclMIxtZjpMUUDZpAhFHN5+uvXAoJOwWAxWZllnhDBGNJT7Miou82Q+5B7l
M3fNK3HQAu2i2Plx/ob9hIACS5DKPottGSbTqLurpPMGPdq6ic+9yacCXgzxT6nzWXTN74wCqW4y
F0qI0qSHfL2W2l9axbZRYsPLlBHne7WbkPtK131wMgTmiDYr2IOPVZHhG+UilTrlz0RzPJ1Agmdr
LTVK6OK/KK9/2xq0pqLAEXf6iyL0f/6v//cf/vv/+p//+Pd/9523UTvuvv7d3//5C39VocUPW6iG
rprY1ecI1Z9VaPFj1pip7/iNAs3/E0RUHBVxWlBk8pvolPlDR3wmOgVpghAVuvW//7efw78JvvHW
pWNQ5M3v/vx3lCpdigiHHa/rj9kp3dYtEof8fNW1fl+6Mek1KQsEhGvMwdwhBp7iPeqKexFht+F5
MaIsWXJFxy6f7IouxOCRguPKLpWZHIPyvYi+YJsBagsOv3kT/z9lLtofCfw6+rpq2w75Mduxficm
T4momsp12quP1YEx5zLTH2LcLMzFEvwww7fVUegmgZwE9bSZpA1TCC0EbRn1k+UhWSVOF3h/5VX9
TrGH+q/b5NxUDW1IqK7zu1eFp9ZoBHbXq8noDScNukzxHJmUoaZ98hHKTl+qJQdGCThpKNu/EvzS
fqew8+MNwDCamDsRTNMx5jftNwODOMeeVsayvqp59iZqRQe+BeXeseS2KTTIP5NGfWkPA989GQ2R
HPD/XOUbYvGO6ZdeUlf41/0Tbv884dz3V94dw/7j58kg0OfSncRjo/Px/JcvUOOXEvmWC7jC8mGJ
uls1pYWZo+hYURpAi4Fv4PgNk8V8f/BShxm8pi8aJKPWCJc9XeUifJ9if+l0ZA5wRBn0mkdlv654
Zxttzzkf8I9cVB+cWLxRAXitcISF7M10fKnS/p31ycpEV5cmfIMm9qwu89rSWdbQdDFEKUhtiupw
hDKhL+AKoVs0DCb81p11X0OSMTGBUtMjKLgx6Iety4mKYaX15m22VLt91tDc1jNjxL8csx47gJt9
vVz7FDqk05aCgq0JAJNqCQyJFSW/+TLotZ9a4hC9wl9r1FtOuUC1e+gT7EBGghnb9qKRHZJO4Rgh
tMPnNhYKuk+ZrEQcEkAK+u9CvOlu+TE5431Ga4Q5Rw0JpZMN35J02sdBxiUOElzDayE51Rol4vm+
q6nm7GzIebkF0hiTQ4D8ZxYnkefPOkGowYF1B0izs0l18T0M+xMv7kTuqQtg1VqfgFRmc9jazSDc
K8MSOg+Kf164XhY767bwN0leryTWiiQX95OqAuZAwfD3visOwVAdWV52cWuisgL+IIblShM3NSz5
AG8j/4pJtxaYr9Z8eDZGFG5JJx3NofAEGDMqK7cNFlu33zD7SsEtlLF6SPsK4p8nDJ1RsA8tImMB
0EhagprQuQQqCd6C7Ms0h6e05ZYTY+APL4blb8yxPE4Q0xzfuUxFjsEV+labbaltB5ewVgA1z5RB
Ioj7XCmOVVhdw2SY74sonMG1fPQ7TjstfsjiYKJ6+Zo3ltxOEEv6vPU0rMxqju0h5FLg8K5WMZlz
pvdN1nHDsbl1UrY+LV4MBPaF7GiaTOzojuHcPuLDnoAhSuZi5ch4bRvt2UH9IkCE+hSsEP1XLpxa
KEaDH+6HAOeAmWzMol9HvntqU5y7WHMTwpK1al1YJI69Pe4TXW7tyb44IA/Cmp8ZAX+PQ+Lb/L54
Jmt1Wlk49KKCI4hzl6XiCrMZ8OQeUsfO6qaTKRNP9s7Nddy9GtM3Yru7nnNzK8NZzAYEO2j1xiDs
IioQOhN4RHsdtTHwlnyn99Yp30m1hkY9HHQbOjw/uyHNNWW7NOo8EH+ESGiTGVOobpp1nQaJKsmh
ugAWVYgO5b4Xa70uj7VL6IxDcJf7axNOSX/qzWpD28TaHDL0WKQShZuC03tBP+5bhkKTz1hq4h/e
zD4Cfk1deUd18hnb5EU04Y6gotc3Cs/1Vw5rLHS2ttOtLb/xdMmOkwBTDYVxN5hfJV7s1g93ReHy
/iS4lNJDBg0Gyg/tgs1mmPxDbfk7e3qinf5pKmuKnTnw0YNsiU9HIW/m5x6tvnuehGXEQ+I4Ix0R
FHHILyp51/FXnJVAgshP8OiVZrXrpLYZXSCUPc7fAUsaRbYFblWKLENO/hnJJpN7UdLvy07sVCv+
SB1KmpgVVuC3ATkBTsV7wG6NWIfB07QLL9OzdW2Lew3RaGy1mxsN9/7UrwoVS+aHLF9Iy90KJSbE
UOIP7LbzqtAicxQa8EnfKc6+g5SgG6BLCfen0bscqbmyK6+KT6mAGJu25CdDj/JFGiEPDbhZq1R3
db+WzMIUX32tFUCSRKRI0YBjH7a4njbUya5L2EmwYtZ1lB/G3FqN1v0QA2ItrWHfNOWui90NI9Zl
T4kDAV9AVDDakgfXoER4ZHKW0YSiHIlILOOxWsVuvNWnu7oPvYKLrtJ4faLv+8q99tZI9vBgl/Wl
E8xXNPfApfBRmUBeFss0r5hQj+84ngCYlPCGhzFBQCa1ynxtQc0N0QUINrnBZKLro6M/gVEvwdeY
nde4LdUH7HO0faZ1vxzQU1FFN4Uv+F6cknQwDQUfGpUNLMn2dd2/G3Z2yEA05FsnjuBxwbwRaZd4
Bnm42LoMYXXGXdlRFqIS28U56E6XzIczXoFai3oMsToUyWQZqkzWoM9o9arqopUMXK/X7bPvKl7a
Qy2kdXN+GrK2PvS1uIUFrvkhLDeKQ7B6Sg9cbjxquk5RNXuWwM6Z7qnHv1TyGauNj4530EW5E0za
K/qe3RfhT2ujr+lzIKSK355MxZEZz8ohk85+c4fgrbjbyZk8RQ7Yz60nRzZHnUYgDeCvNVjLohFb
5MxrFvBJ8iW34wSuPFzg8phz26eSgZ5kf1mMRBXycpfa2d5RaQGOKBgfUaSH7BAr7qqBl8KkMw2u
dPgRiM09HtY9EhhOUmROUNqao+7CaT4TZNG5COMVmt3KbBQ0dEDGjYunCdHYGRcKG3/FDtVKgdPQ
XjputLW0aY/Ji9g7vaMWpyk3bpeK5ux1tdtyGDxwqjkOTbXFMvo4ZvlhUD1Fwc6ZMzEINNisqUEd
49hvTbU+SKVcS0U/hHQnyUqBU2zRm1jfVU2PJQtjOG0EUSbWBloo0Km1nZAvryocCTjOu3Rtjep6
aoutDgPNJpreauuME43M5MF+VHkAkiDcxi2l4SOsfMh4jYKSIpPTxE6WEFMbAljwHF0MEa9b9OCa
qbsJbFQU20mlN1oEzHZmmllzlRYM5Sla2+p9bmlrKyuPQZpc82JkJkJWfHospb6rcgajrvQM6GJ4
DpdlV2w12OYMw/ai7/eO+1Pk9sm1/NPoMoGfwq+sB9dUO+upVJZ1jDEYY86i59bN4QiJI1x04Gqz
xrlpVn8tQR5q5ptsiV9r2ca0w7uEnKpr7KqGR8kBPyaNQwAT1ZTxdmzTXWXpnsPjgSFCxV9nlcaB
MuV13PIL10jmOs1KpKbXoH6RQiEFKEhBXBoV3t7kru24O6C4b7p87oaeNnbVsYya0IrVu3acDs6w
UQwgUeG3X+Pdm5ay4IODPQWOaeimQHjQ3njwJwVvd0cSpwQiV7ZLe8YoDsMp1sSdz4QXG4OSH9Qi
vtBIhVjNVLmkoIsEp6fkzkrGwc6nYNBIiTj7lEvBp+uiaW0TqQzZofWTSZeBpsQerUBTQzJVx+Hf
6kCznXhteLU/rvFlrifsn4XOwtz3B0vYW8OQ+BLnD+S0kFUNdjdmrWHaFPKBUuQ2Hx+NCHN0p3o5
+YgAgXoYoY4RbAMbiSTzS7PXKbCT76A9p73x3gPVi0AOlzO4LQHLPsq54Lz0ZouLA2M8RoSUIfAp
Z6kyuseJoPLXpZu/a0RgDbW/NTI6dYwaAoolk6BaGxzE0/KmWwx4bFByYFd7AVk4GbaGHi6jWF9M
RkuUNOKtrVYicl+m6DPjkFwK67W36p+Zbz6nNiGu3tm0NCiPpCPGttmUo74a/RZThb/Nhwjp1IKZ
agVvdhQfU8bsIbp+7VDStsfGsMGNsLLtYBPODk7mELzB0ERdEKPw0Szwp9ohtR/ZksbGJjuIF8g/
tJmyI7K7aX2D786tZa69xnw8TBijmLAqJpPctCP2XoU4QcB+yWGrad0DmJQnu8o2aE7Izm6/8qOA
5DDcAP/OamCgTc4yNeXZUpp7aLuAJMs3f+goH9j2I+uObhxDjUQVy4vM8OxEJhPx7JAjuVpFu1Rb
wjocGpsUn+nMGGNkNCFDJ/hyhtzkKj9QooyuRd+F7XtFnxz9AnRgQP1c5LMTJVcIF2s0w1Vcsh/m
5bEffnJ0pUkDL3C4w8T+CfUzXFSWN/cdSR13U32aKnPjYCpqFUJGHOubmW4Yk88oSJ5MkKGkTWlP
QEopJSoY7fuU40ftH4l5rGaUpatSNc7LKA92OFzZjt8HI/5uHPula/oHdbqYtXoIx+xYWg4lr8Gp
a4wOIHfAxL4Np2WDI6KVhgfTP2UvokOJmuuNFol5EgCfa/iF1DvndoYxolbBd2C29By2nYbzUcZU
mOkl52pkCCr4NqT/YP1Wxd4mZO0pCccW5Is5wdxsRxzp6Zhzs+kvptyp/b1GaoF5ZGIvQi17M1vX
xhDlq+tm4LM226wnjqdotPck/58bAis+2K+mhIrpRJ9Jx4E6zi851uCkSo/cgRkEYGyafetumGBu
qHe6Jc4TqdcFcD+PQJJHXSfOH8ZUGeGyKC4vJM/wQyXmHGJYpJUFRjJw6afFsm7P9vjWFiT7+Nk9
4bxJsmGmgnOGu5+wBbt+9dJ1zFHwW4dXrnILVM1tbOHfspJTpU578GZPYg76CD/ZWYn6nnQfUiNJ
hd+qEBjhGrEzyGERI6xDDbGc76xyEQJ1SHyUQBDzoZ/OMKyZeJz1Alv2nOGM/PYUVvoqpkehKbkp
6h178oRdQtK8leb5cTB8b7ZRmUkwEWOCVqeXX1pLftNO32wb86TCrFf4z1o7sUpjicfkiTCTvcUp
jnoRZhM3dLGbGTSr+NwL50GtoYWYhbZzcVErBUdMhd+6zW4+h1Hm/IcNeqyp+1M6Og92xdI7p0Pr
qcrXbeN8CRcRoxPiIjTMEhwHieaxRhnowcVwbJuJjnqyjYqS/jT7vdZjVef7Dc4M6JZdAWqM2qwa
nDrI2DvMkKwOfHu+68Yw5vU5wzFtfnBSYViUY90nwCNjbO6KwueBaRvAyX7VkWK09X6tJuWdGMTG
H0c8cgB74sglwMpcbuJBKarO3qSUAxo2Ng1Dsadt1MUUA3U9HrRp2mbByFCrZMpktepXACKP7F1x
L9NpRYB8UxG5U9X+aeiScGf5FYumf8ra5GZwZsdNOS4rlSrUKFQKGuPC1zmiQgTjRUInHYPyRSfL
7IUql0eXRL9tP2ichMZgiHmAgudpMrw5wSgU997OGJWQICD1B1wR13sW5JgHpX61QZg2QXBXhl8E
8S9xTaCrIgsx1RtNbRemkuB+1K5T38KCzz6GBAC8GUUHvTE2bc11izfVWMjwpSCEjy8l0+xDEoPk
GcMNeartGLqeKS0C0rpccDqrDoPJG6120YZK4io135osfzCngIyItfYbZrghbaHUUNMU6u/DPN5p
9jLgWQzkOqnkw/x7Ikm5j9ieqM0m1qKOWPRhl6piCT4fmAjOXG8gCDIykE47/Py0yiUxlsM8fQ41
cH97pcsvbmqtc/1UcZFWE9CSpCPsfMILbJwQnubJ2vGXACP4nPuSvGBdp9bW/6ywfLJ4sjVRPTcN
b44oVQpjdbwmBG7aPPOkquwl2WNZlZfSp+3J0ObL5Jrpz3oOUwVdee/q3WEotNtIDqWWPJoVpR9x
k72VDZlJpTN+ySZArODxpmG86K+hRPnSe3YXpU2fu7jZ6mOvr7i+q0s1nlLPJQmMF2XuDNpEff5L
krQl77FIx/Am7fy+16KfqsTOJYx8VdbiYMbhtm75ivnDBHg0WU1+f+lbhW2ekbnSoycFAk8/Cw/F
Z04iLO5gwU/0vKcpKz5tBvp9xSC8EA9xOz6lJWMt1Pur29LpqExnJjCzTdc+6+EtjrUrNpv7keFO
/0Q/8rqKkAciAmtObOCYVaNV1t/rab4B/pQjGuJzrOaqEWeej7KgRp8mfhF6R1k1NZyO0DMKe4H3
CbRAuLHsZm27cpsJkj9st5B7B5X8XPoVsvxp6adKxGpgMIhIuq2ls3HCcUm7VIQoH+AcGwEsDsZB
7S8D7aqqwflGV/5Uj/23PeBxbaHZ89DjL4QM/umf/vd/+m9/CBn889f9Ot5xf2iGmMuKMb/rhklF
ev/dtAxcDOcH10v+nwaTnJWan/VrzED8YOBiUHchhKm5sNz+HDMQPzRmMQQWdEvTiUH8q/h4HDxR
3f8lU5J0H//p/BjHMKzfMdVMhjiYV0YwV3qKB5n2SZQQiriTR0ct6EzrIAnNlrHRv7cb3ZOjc+ta
49x04bnzg4cc+c7tBhDD5J4TFI3VqGCj7vxnMc0k0EJ/6TUEUkKX6neCS4rOtgp3H6e0OH2MYkiZ
btuRco1eWmJi3Duyd3OMXjsDBeqghfjhgyD9aTD3Xfhq+oCz6LW2uOeEoH9GEoiLXCfuqY1CsID0
r4l7KIuas5A6Paujf6Kh/pz0wWOU18skCLYFErfadA9ByYsetAEvJubXVImuTgPKqo6/yjq+lLX6
VM025lCFZ6MZb9JquQLmeBJ1alwb1PlFSFWeyhjFAcBhaf230k73ru/A40zk/QSaTPejFTHJZ7x7
FUUb6Tmy2IJVDfuVU9MXFcckcsdjJIZXR2u3sLP0xVw0mmUkkY2i3Nt29O2WNULeoBzVtruE8w1f
X6emjg2Rgb1A8WjND5pE3roKWRjWycKfwhPgh8XIP5hlM9tVTmDtc47qW0XVtwTRsRlo8yVfZBze
xV5Jos2U6rS2mxs84nDH3PgiJQT10r5LONolE1UVeVAzNie6hY9ceYxMwGZFwhJXMXnBuxtq773V
w+/tkzcH60nporcVpHWTCn/1VNjXMjOuUuqb2lQffNvYqKzCVfHhyxG9Wl0Z3FTk0NyNoj9SKHqd
dMh6OWd7dVizah9D0LfN1BxqDj0jECw5lvdhfNPZwxuZLoqoAh4xKJj3bYs/CmdYOukvGxeYqNDo
l4zsIg6KLP8Ng5rRRv03XXocs3XPfr7oFYFAl5gfipHsejtW0OxB8+HCb3X9Xc8xxEleFtDgPZgq
0mW+/qLX1owYe1bRz5uZHdzX2IV1ZXhtwYrrqj4suOmvq7Y5V7J8VtWZ0JoRRBfG2Y/7l7AMvx27
/TRAFpegi22p3wfpvjTlK0Zz+rRCyakazrpDUyDoYwkCWcPpLkEiz3g5p8e+bAJLLhu0sbzCJ+jI
fY34mrB5BIH2bWJ/G2beMr76YyvuJjDMNjjmPOAq5mbmXaYLrk75KgXcrFoQnH0hbn2neVxE310U
UrPFkdo07TGr0hMH/vcu/sSScNL8jhI5xILWfVUpUk1H8VlnzmPsdl+odMBm1bkN038clOm5AGpF
51J3yId+69sRpcKjg/9tpsUr0LdGSFX+eB40elZcXK9UCQP/SXL/u1AqxjP4K6zylMqMCUNEmVvV
RN9K9Vyq2UPQE0Mo4I9HggNG0NK4RUhTry/6APt6luzzrLoKblzJ6HxOvXEzc/c9CbCFilreHCp+
NfqZWOfuoDQF2MbUS1vlR4oE9twQH+0xu4XxeInKtZ6422gawQ/ODyyTNytqzk3vfOtUsWahOBY6
UeVLZzUYUY2voI5foFCs0yi96M57WeBLzUqeokDy+E1Bz35e1YvKTXEWVvCQrJjmvYiraYVdOTaV
W5p3G5z6/qKMBdaNPoKKLRCUgIEtowhcmMaFyFcZYs1A9zlIMdbxo3CJOfu6ATML6Ya/P78pFVKP
k5BVr5JLqzU7IBhn5DJOesG5T1RO+VOkeQCw71QFLlfcMvQEJ+Cj/jVZ+zZkPt8cnhe+GiAprXVT
eWOWtU2kO3epNyoH1wugRbpDRHNFGt8HombeKc693zzkCJdVRX8v/Q5qidErtDwxSmhkyTOHRxze
6osLpWGe6HGj6+xDURBpy/mICOH8VIuWWhAyUlKj2WnbBt2+hQ8daeElGH1sXCzggZId6/Age3PZ
2NpJdhmu2k2sOD9zkVQ8SR1VvsXF4PBmgfVEP983DsKeln+nSvBYDkBN4ABYuXuz2+wuiaNHGbCG
+7wgiiUY5oWvNsfuITNfpTZw7lySt9rrRstRTzyGXfHqVsnjpLqfiTC9yOc3nPkn3X0EUAE/wKA7
NnyHPHRyRwoCQ4uM6Q2leE09/VXlnV3w2ackfPo2BJ4ve4DaMFMMStQDPQo8J272amt+E4lat7qD
GYkpARcFYgAxUS7qn8wany8uwc+ETXNBV4uLAukyE4xnHQNbE757doj4I+jHYzugXTQx3TKKTrno
cHGU4o3oEzIl9rAE+Sd2GHRNynXQifc0HVN2Hdbaln97vhrH9oVcZXA3dLrvWRnOLj35IEZ0K9Ps
VMSfEHBv8b3SEaDQjOa+iEFxA7p6JA3z1dsRgQOUbFl/h2PgzT8okfW+bCGrBsaTEfacpeF7hYiu
wlY2JaRM1aWDrtOCL6urn8oE9y3oJIA2GRSJenysIkm6St6qDriV1g28LzJ+cJoHFRSBiSVi8FV6
uZEtJdcWBn4qXK4cjkRd4tCYXVBA54Ii+XRpMbGtl8gEpCPr6GNgj8f1/V5W423IViQzsCGHNB3o
DdZe3r5O4bLHuB5h7SIDHjK3r++FUXxxVmJ2Spmdcw2D6CBi9VJDJEQoo0D32vbtc0O/feJ3Z3Kd
VTfdSae6n5DQo4pWqmjI3zowo2rFklQgrJQ1pmW/1ic4DvXzmCVPZtS8WGG/i6Jmlegpz78AlFkP
T3joH3BmXqIk93KuBBozP8Voj+rgnH3V3IRNf3XRsWRnXjqX4KAk9Mb1A3uF5XyUOMnxoUnK6LNT
ir+hS6ZbGI3bLkw/AtG8VwUB+s6JKDFmzZIMxKD95yvdyMoFrr9pEVjava8D6y7YbqpbZvQ8QgYb
a2u81hU2u+ordMub1Td3WqbtfGWoFjNQxsxsQqD6ug2CK1WY3O9M9WedZHd1HL0g0kbqEnewgxVW
Dsv4Npes8tsQUUsBEONMxeGShhP5CVsB5TGCQgtjp9rll2Ior1E0r7aKwF+cLtNW2yNkAeG/RJX6
YLaZtjCb+tKya/XhgGwsd/xctr7s3Jb5F4dWtvaKeV9DXd0WS9LzMIhTQTsM6BbBGssHzMR4IuLm
WwKMhFnf4+XNsx1YqLM/Vg8yUa5iPoDElIX4iXovS/UxHtPPfhp2eak9Vmb3SKAUtyXz61A9EYR6
lSXvFkanfYSzYjBw+sLgm5xZIm0omKtpi+JhKRb4GJU+RHKa9v7UPGP2uIMjNh+0o0NpULMtU79a
JgxzULhn9ZgZiDBpGHLxVWpkHSTZklyztiV9MxT3EduM3201OBsETguLdEndb2tXrCQVz2kRvwus
DOCT3NdOn56U4GfUpN/TyEZSH4DywHd1059Y6UliPIcqB/je1ECDUZTRjl7ScsQ3D6ZU3hWX9FRn
K5Ckprd4+ctF7G/7SorBbOaJ/4UL6X/5D//nP/6P311I//mrfr2Ogl7XMQ86GLRc9Rdn4a/XUfED
VAwOMsc0baRhDGS/XkfNH7btYmn7U7Bdc3gRv6bejR+OxTd0Tf1PYXnnX+U5xET5h/uowbgLUx/A
dtc1XeyNv7WxWUmkWcC7Gz4xPq2unG23Sj+sHTpFIaqREq4PXVAzocspOuaJ6kqODI1/HJtwQyvL
Q0yneisbkosVRwD4IQzJGm16CazuvuaoxeTnGAhlYynTfYCMkzCN4dqQac4Bms4mBOPsaMiSz5oq
vSxswPzgJycArXXyLnfsG8PTUJWfhT5L2wqFdXO4kpNde4kt+91vHMAuNWCsEFhl090CLhm0v7St
dhLM03TZftiE7Gqds5u60dP2yVSMT80m6WFOu8p3i00L/ZSwCTPmNHwQSZSvMr0xCSiVe1VIsrFW
4wmbS0jS8dT2NI5CqK3c8lLp6rk65KV7bu3wPRjfFGfaagQvTV60C7g3CMUzOat1NN6KMD0NvfMW
2gONiuZeRuSQu3Q3EbFMbGePfO9zRHZfyHRnzr6jJ1oKEkiYnmdYtELrkCuqfR2LbRTuZJrc6yKa
lwG8Hswu+etdg9BaQfEiqjvuhlZeT4nBqcINNm3perKpcBP4H7GKpSusqEHjlG34j7yLx5KkHf4v
hwFscKGusWOsUR/BEZ0yXC9xUG3ULnxDQN4PCse7LDCO0jX2BoSxNtQ/1QgnYcyiyMFavajWcx4E
HzFwj7pJQI/6yJeUUDS+XKctm0q2LlKAsIlpagzcO9qn66vGtrUk4QbSQyQntQ3eaB65GyyLJvTj
EIvHJKeJJMtiRkPFPEyzHmaiW11q93Vv7tqBTIYWPaQZbFjS6epQH+iIJCmmrVTHx8Mxqs9ukG25
96x0q14PJYh1LGMFBDBMrDaE4mENp3GQHyMjYUDuN1Fw0+6cyeKV8omzeb9x6aND2CutqSHjQRZQ
mcg1E/Z/rRbPZhLvcbHHVFDj6HBMjvlNrhzMiRlToD8FLpJ+WxyNECEAfdzvuDU2xXcTWoDwi+TI
fsbYiopHW87x7S4+5wOgRQ2omfYTaj15ybynIDdj2kpGZSoUgApDjJYJgjgqZq6d4X4EugBJYIa7
vOoX02hzFhrIoKc2PSu0ZIvyGJfoSpVz1DPnqZbDV+s0awXKqOHGi0w1vBTPCtDoReri08wIigOD
Gc9cqI6m9F/ssXhplPi7dIdj+P/YO3Pl2LH1Sr9L+6jAvAE35zmZzCSZpIMgkySwMc/TC8htpyNk
6Cnk6Ilk3LfQh1LfvpJaMuTLqFtRUfecwyKR2P/+11rf8pxVoTdX5Ak0sGsX+LtcQTVFB1Nr9Ro2
7QEjDMbTp0DIozKEVCqWzdzHJAmSkVxRS6FQRfOP0Put5ZO66DWuLfUEVttqmvgpRHQc+uzUAl/S
0jtNLe8Qcp8H9d4k1AxQEvrDouMg8Hv0frTu3lNPOZFDwI6Jtc918Q/CnfkMqQ8qmva1NuNPh2ce
hsJHlIUvFcl1tXiDP0QmUqPcHBdTyk27rxgBAtLZW+lxyWodCHUBftSJzKluRl5DtXSeQzDKHY19
VvyhlBgUATAhIAmH9rwuW7u9yeZO3wF/fck7+8KW5RnB8t2jhg8f2RnTH4nJu6802BvVz9JkRIbf
qdlovnm9Ey4d7NPDYr+OeAZzNfiUY3DyWuwa2EzbzFobefngU9bO8JsvxsL5QLMBGE6OeX6u6uhW
+MNKz+RhzMz3LjF/amPcA1r5CGg5B2jueWowM6r16FZ3YG4JNTsKLtA8/8X9uSwD9erhwXGs9DlI
adzFwcIHlRgdQh+u2/HY6OWG3P/SSoiCyeytmezXlfaSDvmlcr9FZt21vKD1KL1rXIGjnDOjgetk
bxoZ7FocekUurzhBytzeJ9OHznHt96xyuEHz8Mlu3o7uRoH8Xwr2kCDDSrgWUTnvuCVUSkAIKF0Y
Y7UENLYUg7LzpguL6hwK/Ai0tM9BmK5s+Zoo6HYOjYNDscwxBylhd6IGnQ5ebVGVn4jrxSbPU8qq
gSNWxcGWIbxagPqykpQWcONwtGwh4tLlGfJxycTu0vXEb+VzYa5jtpaplgJoDooYuUD59YMQelzB
mBjiuM1yqhsEzq08Hzd8Auc0XSxpGKTNjxu9EjpTWfGWUKw2E0H1Yes8SIK/tPopAHucecZn6JW/
lJBltvpbw4iYeyX9PVk9t5zqIy/teUC6f97AxMjV7lPJxmDpZed2kCwgCeVg4B5j75DhymMpOccJ
kU1ePQTVHO8edCs1MxBKxRr6CWzabtdNVr8eyx/OvwIHoOIOqymCJoHiZam3tjT62KnPrrF+tJC5
xnYgoYcJrFuhYW1LfIYVfkMCsRHuQwMXIp4u2mAPiU2HpQO1cfxwhbshtbXxbDaEukxPJgIS+mP9
rRMp6+N6E48ZfWch4V3l0uR3t/vKmqWLP9LBJ9njl1TxTRb4JyF6rUw21K6GBq8WqLcsVpJuXU0m
KA91mfpeXtJp8OV6xtYZml3ODgefa/g1QlknR//bN/ne6nU8rNG8oNsiSeDKFvm2DbFOesB6ahag
nw7WUKf9VjGKCgyjAcZRiYEUg9WO0O9SYCzNMJi2GE1t8THk5Y275as9vhY86ppHkzXorCYdTjo/
kgh0RCHlKzzwS9D7W7eR2Gy+WXKcaV2jYg6ts3An/BYmWMywCWYi9bvFINthlDUxzPK6fBIYaEOM
tDqGWp97toeDYcBayAIRe8WwE93Sw4ZrY8fNOmLMLgbdFqMuuyBMuzRLr0JMvAjSGw1Tr4W5F4cK
MUfsvvWIJYAiymdWQRfotAsHCRwNmPPXpx0ujrel2e5NsluJvij7dj96+UGsG8M8ioyuQSXYMt+u
bLJhpcoyL3jvsCa7k0e5mtzKXdQtq9Jh1TCSk3V2orKf6eRcSh3+TlxtY0ovaZXWQ+MS4GPCe16M
40LRhoVFIDEcwrmalbeJsUs76z2pOH167NZZvC9UnEx1+o7Ne9/Z4VMTUaSN9hj0wzmOip1l0a6Z
gZDTqkOrG5vI3cVxudBVxPZWeRJtjDur51XBSblzgujsRO1z62SrSu+XQ9dc7LE/+W2EBvOBD2hZ
lLxHEBibFiTuMaGJWMcc2gzsXPAtBgKPrdWsFQnEUXY7lp2k/4tNVwlyEALvDhczyWAQHV1hdjgL
qUWniPFoWh3jp7YqsM3hOGQqAFrTKcWB2e8SO+qm7+kBcbwX9vErUsmU4WjLjP/OqmovHe3WlY4N
nWeOsHa/ij8HvDwO5sSZmYTHkFNobj/VRIxH3UEQLnh3D+JqczDplftcMU8r2Tqaeuqn9AU/DGss
VwmPCh5wbdE8aonQ4LgICHTrZv6bBnxEFmDdQZls87SmwLSiJ42KUCWjxTPhLWUArrbepR+ciaGz
O2fqaDlPaqnMk/Ze8ioqxmifK8Y25nZAxLOZ4dKpSevi6AcPBDfyFA7ECwNy+xhfR928OiJnw8AW
wM/yDW0Ua03n69IG725UEcutNF2kubUfMSC6svmi2sNjhlOCZC/rbOUBcXcr7+jJ4Esq4ypxt3mO
CQgig8RnXGjyGXtUBHifsEBi3v0E6H9p/pS+8TDV/sOjNT1zelAp3LRp3DGC7HUo1xEPSe0yj5WC
b1CRbmPAyG1pU+wKPB70R2JXbLBxEE615exADQ8YYyJvVWu9eX7xyBr1jbDmMpcATlkruLix+dxN
4PW8fTV7vlLDuPP6erTSXIN3ukXmsmH7geKSvNaQMsfpClCNwClZcMfSOOZG/R5jnxs1ejq17EBo
HumMcl2AK1n+1IQUq8s22qsjUAPqWjA77oJSRwd7ksPIxzK/xEwuQ8BTk1gfg0CYkXKD+QA3KsHx
alvqvMagW5VDc9NzjWxzv0ytUeML9+biLPADpGN5qDjYaaWh61juU8BUvW+t1FJ58ZM1eUwaEcQS
14+Z6L+SalyhdGsfAitOb3ym2sKoA/JH1L6SpQgVIpSE4ush2MDwCJJhIQro5h13t7I+IGqsEl6r
mEWgdV1LSxtXpijvZYImkI3vcY3+wiQfz123ewmmBU1mfOeK8saH/NH72YFoG6UioIpcbZfVeDP8
UmKxt1hW4oCqa/3TUpqnIetOI7Z4LARsnaiiUeF8F4m/6nyqLfHUaqbxZJbiaFjGp98/bOHhTC3W
Iwca6G92gYZ6lp52t1KdufKni7SDM7p7hbCLObYIGyxBtVNDg6jhN1tIwju2+kslTnYm5Qr/s8f5
X2iQiP7kA//rTc5f/s8//eXv/hN+4b/+ur/ucpw/hGkY+AHIj07LnL9ZC8Qfhu5qJCQt2zTZ6vxt
lyP+UHXBKtfh7KYgTPx7a4Frkx81HMecsozmf2uXw5/1/+1yiPnhT6J3j6/P/vPf/5tIYmdD4XLG
QLlUFtC/xsznbgBNNsKdGNfgVwSaX1pETET9LlbHVRqYP8BUzyUuqcHHlOy7l5Y9M8wot5+zowiI
QBev5oBWlGb+YxyZAUa3XcQJ9oCw7rk4F+LahClx9BRtXjVgNQNNfKThHjMQkjw296rQ+0XuRrtE
4+lVg1ercW8jQQPqZPdS3Cxy/TVudZ/6k8jsNrgzDoYVTK083bvs5dWwEML4xvar0Xz4rdNstI6x
MbAbzjncwDjtaG8aBmJpwYvQ9Yfswqmf+YWrZuppJ7pjSopXkVWsHYwQIMSa/jxxlVgIQH9KP027
e8r2QzTSENF/RXF/MPlOYFjhlCrm0qNFgfwC2xGjO4w0uTSsq5HebPzE2UvdryzF/mqK5O4G5Xfr
8xtPnmPgqjc9nYqh7H1ocIKXWkJk7VOqHW4BDXs6Sgttn8ux7m+2r2HsL7GURoveh41guC+qVmwI
hr5EAB1qHRd7b79FVO2l/WbEazxTq+mr6JIfKxwvMM22pvGe3lh4veu2usg8wobuEK6cAqxdmO2D
Qh4QE77j8FEqzqc3xhvRmuegl9tpda7SbdtX8lWN2p9esxa21hQM4iuZIpqOVXiC2ZHMUjp8a1v7
Tpti79neKSmdPaAhzHPGBUY8ztwnbKOb7DkPpDrLugogmX62u/GhJyeLAYVoEfcd+9zEGqjMZmso
dwCIe6GQUEiw73ooUUrvbG2OYi6w4VpDUgBJvhksZUuz9SVJnZsWxdhCf3mJLgRehkzfhuJTBtSp
tVozo4NNmWO0vHpkItWh/m4bPAmI5y8w9jV0nTgEK1UXOUYPsm1YZb7rbW3ie2ABlpfBi+nzWo36
/O7k1C4U5s3gbpL7wSqYHsGQ2x/tUD1rNMbGC+M2R5l7b+JhY0P9nQScR9vzKcOJ0c47AZapOwml
gL2MyAIacxuFP54Vvgxa6SzLLEKOJoChqPW9U+JFW218yz0mrCVYID0CPJqlVNZ9Id66RsxNAh9G
cJAmWAEvu2seUViaMQ6ojK96Zz5YmuXsCUFe5sjU9bW39GuNhQi+UK896x3ErqFd+s3Ej37tWE/o
pXUJmABr0bLtov0YQWlVq+pri/ClTApYMWlhOZOLNqljyLTUCKQfROsglTGKdghpJYIaphvH7E41
MluD3ObL6JIhvcGJQWh/QmffK85FINE5SHV1U9LZVV+x3PAz8swn6fTbhO7pRbOEuUbRrS6NOUtP
apBReGr1eWzSz4GLf4dMCN2TVxvCoWc9sTh7JMiJIbJihbyYITNqyI0G16EM+ZG35XJAjuy6+lKZ
9rqyYDHHtyClesSuuoCWzmdIAkh+qvqCLVVFCNfZCoKgBgzxOjmU1F6lQ6sdt/gDNzUbqwGLNXrz
cA1Li0qslqRPTUK5XmKRXBZp8zMiuLYIrzECbI4Qm06KrIo0600arby2CLYp6E3kW8bRZy36op+O
l7QJ9t9hO3LGtX4vTZ1NdFL2G0d2HV6xiXqpBc/TH1TZ9IrnFCWUdK5VXfkRK8OTTk1lxIUci6ec
dYl6sIoEVpz6HsM8ysAlAUdBoW4nrTqcVGsP+dqYdOxwUrSVBG0bsZeqQlwIiN4S8XtEBBeI4QiE
S3dSxzsYZbpC3EdHOG8R0FWE9HFS1EekdQ+J3emfY7ZWDsK7iwBfpNFnVUDfGL21XryyGj7JvqYk
01oahf9tDckL8uh7BFiPx3Pe18aOBAK/2TM7q3d7MgFgBogwBUxuhZGE8IxE0UtaZGeL0VkzFtnk
JoiwFZTYCyJRPdXcPDSWW8LWToFLfA07QjL5EiQGhcFaN9gVoCodG+wLrbnr8vhQUUNHRMQ5SIov
c0SBCtsDEQ0LE4TADDFiijAxR5STSyLFLlFim1CohGc/DVpbuDoXDrEIg/QNUfhoY7kYsV5EWDBy
rBgJlowWa4Y/df4Qgkjz+Br0iTIzEUFT1rZL0WszOADtIpJkrDFIPOdAEpECCfxMbpDIaD84NDB3
lQDd1WhviPJMRPuAfLMdJ98zBJR/Nft1YNF8YsZh+giSoxMF4RxkHgDAwdDRETvCGIG2EaBBbWxW
Re5/DMN4InPC5i0JCr4NiIqJRaXp8AirZFGN430Cl6tN8+XaJlRcSIa6Ge8I6K/56+769RHY/XNl
ULTZdAs3U98KlVBpltoCj9o69uJH4OPRNt5zb/hgE3DVJVFzSGa8MMTaD9x5lw17MCmsxLX6h8a6
n2iIjtAqfyh05AkRZMpdnCSe3oJjCT5zfz3QSkvpO5HDmB74JDu2X3Vif//5vpI4x7Up1p08+6r1
q1UnxzYP2HOelYBe9ogFPR9PbhIExJKXhM1ik+cHeh6XY9afQjV+LbxIJx+prEoden6U7nwNvaGL
r6oF1JyleNNZ18zxP2HCbJHLThIiQBTxG0YlB9EA+1LXvnT84wKol9lyGUYf9pK3Vi0PZmY+Bb3X
oK5THEL74yIN6MPU1Ivq+tuyju7cxHnHYs6uHiFMOx1FmFlk8uXUiv1J3a0X8fM2dWnNWzd/qBEm
QEzrNWwoXAxPkZK/qVV+CjL1bLP9tifbpdSp8xpRnSYqDxEr5yfLgmqtRtW+8vwLIua1GOei7vdW
1b23ZbjJCEsSl4GDlciJHO3qq06/9zqMMNdy+BS07UqlDi3I+2sals+8iZdJ5P86MtzrES1bBAMj
SE437GIrIxLroskw5LOqawm+RwMXrND6KEz7PSmNK7YEOYMF/muTxHSp4En6Dz+qOVupDdZ9nGeV
szf9qF0GTktORftK/ZxLn6ft0Cq3bD7TBcCOY+ib7/1UNxBSCUVLsk7kUFPy19BsnikomGq2OHOP
og23EOl2WhPzSwSFIs7Zqou31uwvk+pC6VSoGK99623x9+zNbG5F8XtkxucIs7xvSKigxsaAcufY
az0Ljw7QsLaS+0CnQCFq3l1UryGhVCmLQvAVGhUzAO7TRiOONKtb86TnE+A64EXt7XT2I2VJFW0e
E5GAH9wMZzCoX2NrfyV5vNecklQiz2CN1XTKMe3H3mLFhB9j1IFgUEgQz/p4WApcUARJrg0daWEC
uknKZRN2BzXkkIKxmBva3FTEex1SU09tsJlMdfEXZwRjksbebNBXqV9s88y84ShGHmZWyKmBC71b
0wIXrO3vnsWBjhEITvO3r6p3abRHN0pP2hCstEp5K2qDtMZLYPYL7HlziTxc8yN08vQqJM0ZdrpP
tOBmsNwUvNsgix400TDr0Uw8VXdWvNshIc+i2r4raX8bCmo/xmtR529Mn19jgz6MpL0y62ydj7hs
S+sOzXApfX2XBOqpD4wNmuctLeq9MqR07mYcuzsdhyPD/KVu3V2XyKVX1OtwRI6rvWNcEbC2w2FR
3hvwrWpjH0fD/I0L81xRG9cm+jJV/aORGJvEE7SV0orrG/mLYAjPchV2mAFXIdg7TXeKyMercfI0
9mLH0k14x8gLWNFkSDnOIaqSe6BoJ/oLlob1nNRwHdCvjLZ7G4Ohno9nhl9367j6LSIYdqhCCxvu
uOrC7KgmGyuvPRoXwjfNR3llMEgdFhM9xRqF4Z+CqFrJhsh/3FRyLix5H6Z07CMX5rGu6OUbz3hA
T6HivQEob+bcwb4/uhgfWNs+VaU3s9X6rcsbei0qEAhMrF6PhySo1CVSyC6mNjbiYJo1vaQeY8t0
Qg7E995NyJuJtM4utt46N1lIclQZtfWgyRkp1/20nLe2rr+HFk+AS04N8fU3rL2tlRcWEdW0X+np
NLY13Koc1qCVuIOfODcEBCkLDM6FDRXJVlexPuzSvro6jQ4iNCHqyfrXJI4/0yv9mDW4UDlv+3Y0
2aLyztKM/tQMqrLmOV+5Jjdd0JrNqhtz3GFGsxs65yutx1vPJ5pE/LxJHCyK8UlnS5RWqssGmnSM
PfxEfvYW4p4E/H+RZkMRV3CPFRzTAW59vaN3p+7efKfMZ1jvgAwEULX9wX5qbPvR+Q1UkPyHY3hA
+235dOs2L1nrnJLSw/IMuDdMPkojO/qVu+DXzrI6/W0IxPQcE/PIiYiR/2JcXPhlfG2qNJwHgwFl
vpSvXKWfkXJaZMeApJsORSer+BAHDqGdlEc0r4Bucsky6mZFGOUWWoE3a8Z0KwK4+RlL6qKoPlEU
SRkCLuLtUPffBLzMpHwL7M7DB9VeNL28BkDH6e/FJoiXvHV/y6b9YVofcfjjfbWikihqCF8tOUpL
XD26PVun2/gIDhOs6c8F5gobwq7Cda21/k4JzS+yZmBFC+snZxuQtwX5A9l9OR67fyqVZtSwvxHH
Y8WqwEnTMufNNT26Y31eaRP4rdIgV/B2YtO8w1I70wXfonpysjbd0Qq5aofFlxWR4qXdHEAsXtIw
+U4ruOdk/Y0Fbw0OdWDJ3TDdNSBJmb06zFWydXy8p47jdJuFHVBSrsHmMHWARcEuTUdiDxrcBEmd
oNIq86zfjmGxCgQitQf8KhCUzufYwebUt9xCE3I+AmakbquwnDXBuHONX+PPi5oWfvFYoepW46U8
V5Vycx1PzBKb74ueJx8RdnvNZzsLBZv9KnXkFIsORfZSSnOVqunZB77Vwq5MgfB7pnfrGInqifsR
x1RsErOzg73p2i5rTiTdxvqlHhbDqnmLlJ7EaHPQQHHw8d+Lxl4IDJtDtbISqS1iYPHzoLRXLMne
65SIu67dR4IgM6cyzyRT+1dWqz/Eufahg8Yi9LuJgS55GUSZYanwV62qbuOa0gS7g19jre2iWdgw
RQeSLVbrXvLyVLsgeyl7oFyV0a/EggAbdaU5AzQSNrC6O56gkGKE8ZRVl7jY0yvOtRTsENc3Z24r
Uy21aZGIPOkI9bO+cS8qm4qw73mbaGBv69q7V351kx6ht7BTfsZ0rYIw7Sjr5jymKMyxH2VTv8bM
BrM+si5jXu3zrrXwWeMmqqO9bZirOlJPbHk3qcabgSKop6y7e1rFw5upPftoLESWeFQVgRc7076h
mB9Y1fE2Mty9o4zAR0n7R6W21fHr+IZOrWVXcJNrQ0qze23hFSoeQnF1k2FDy+KxFtGz7pN7T6xj
mgwvWYRXs1wpZnURlgUB21ZwGpjyIsiszMyWYnqUIO75+bEy2NOJrL/k1rupaN3S6UYa0NNlAgHF
iDNSsvajN6K9bo0PGBo/aaysI97J/Jze5ETDclkrUFbyagCsGcL01Rz1dWSXuyJwCSFKAx6Mu280
eYmLV4agu6InMKairR7CMYqaaD8ktGL35Upoyosn843wzXUfAIczos3YFB8+WzGYJ6sm8n8aTSzs
rv5tFeg3OT9rpQZM7pn9vOvaZ3Djn30IPiQa3pIs3pEM3yfWo+Muo7b6J6cpOlTEp8urUmPuEIrS
v2MZzA0jOftVuUub5s2y1Xsp4zdksn3ruVvpUvtoUkamLMtcHlNRYjnaG1G/jTzwN6KCMuBs6zg6
Anw5YgGATOq8eqBBeTaV4KXKaBziHpWp8qhbfCUVRl+qFr8Nfxc0eEiCflvhukjtfmPm8atJSYRH
58pIWBJ8uAB3ANy1vbut8ur1mst6Zdlgh8fDm48F9hALnln8TAwVURyWwyKMcD+VunVH5T5rXAU4
bDVzWTjJIub9EHVs/EaroHFP6r8m9XHgtzQKcyvY/1WTbCZwi9F+RkH1M1o0yaXBT1Zg6TZpTEyM
nRYPXwakWozBPgKNvQ+gkJsjefAQKGYEsA7nlNTfcpf+vlTfuGW7Q5NaxOqwo1Kp0PoflQUZWYLJ
IPxu+ODCeBx4hVYODa8zh5ZFLDbNQBtlZPE/hottL5DOjWs5oED97qrZT8LL00jdo04ulPT3whpx
kRv5xuzMZNYAmOcFbH+WVLL7cftV1CevcEAOtQQ2qI/GO/4pRf40Vmc/8i6Uw7BBttNrXmhPKlgx
1eLxdDCT/Uas77BdKzP8LteWmXYesw/LMgB4vruPa/Uk/G7FfXFpqsqZa/RnOp55N8BuUvNhU/dN
twRMuMUfdNcaUDRsQ38liXt4nutcozyoSvm8KSzUuojCnSTGTOU7yY9TsgSsmFyNrbT9s1emy4lS
E1jZS46fcG4zY6MYBV9WMbCx1Hs2XkLOBKOyDp+rsGF4d7gOGuPigHnR2gbTClaPxD3XfvnRW5La
MHsdpPWpcOjN5dtOFUWBA8Hyj1ZlrjtrbFlcqerChIO7k2556/AuE3gJgLj33VdZ2R+DUy+l9lSZ
9Tzpx22dcIvxfes5q/wr0ddy3MG1ek2L8TGSzkpcxPGsfqiuu/f6yd43buXIbbCPn0yfKDqv94yh
TKs0aE5A1nTTf6TlT6x5C9XUVlpnbPgSD3Xr3zkGcQuwO4L/e4EtF6jD1VcJelladOVd/hyNRKfq
6Ox66ZtTJ3utjc9aMyy1vFhnmdiygF+5WCB8TkY4rnHtvBdxCmW7OglaHhys5GTTHIgl7ofnjUcJ
Bge9Il1YTvdccCFLWAAog78uG/tFc5ujUvUPM9ZfaAd8coxjQ/XjaKWvjtrjCne9Fxw1MBXZB85t
v7/WWrwFS2fT7V4m2CccFyglzo73MnSgCTr8CN3JiYY5vqnVR2EVB5wkP5lOhaXlTnqJ884e6DX2
oA72mDdBD5ZLxQu+u4KrWOfJEzrEgQHpPWl7Rlc4m67XLxJDe2il1i48fIr6ZC9UqeNo1fHL8uNb
m3NgMVKQYxarODXW/P1qSu/NH7XjqJb3KlJvXVpMM9QqaznMu/4d7fg6GLRh5dh3wn5tVum2dmly
6MqnqK73MlYO4FW3djmnH2VX98OyUPZ9m58jaP1Box+jAaBbyeAFnOmTwTIAQCJhr1MjwMeMvAlr
6VjRL4YPgov+jyQtnhyZUtXYlDvh9y8eyb7Z8GXSFB75QNMGyn3iQbmN9Is2bXsOYyZCuUjN8V77
yi6njhzw/0bp+3kyxO+Got+mz6ZTfwdpsm7w981S2fzofvQR6tvAkMtAZJ9x2P4y2rPlUNRNTSpN
BA9kkrMUyp3tBnSw9gmU7GuIFyhtDpzo806P36sEX5BNny6Xk3hHl40zN0TdQVVhq+G9KnZ/7tnx
h6ZNcoB8Q2GftNi9d4ItJAMAg3H1KH1IjMQw8If4wTwd7N/SLq4sN7mqW5tRl6vBai6aNTzyUpxa
y9+FDYsBOovwd+LDUcafsDW/rVIDXowE5jbOQk8YdAqjhzJGVK3dWk9tkJPHD5eaPxVmPqLQXxMw
fo4IjIlMW6s9BgrH/yr8k+ZFKyVi0rDqK84puhAlLI6+BxVdrklT/IRJhrci7F+rWhxVJ99mwyFy
8kfdX7qOVy4ng11XbG/G5WCUO0d665ITI94J2V2aUT//j1aNVi10zSQ1/l9r1f/8j//7L3//D/8h
dfD/ft1ftWrxh205/F6ubji6M4GT/5o7IJHgqMCMyRD8+a/+plXbf0BBosZeIE7+30jCX3MHFqn6
SfdWHcs0XX7b/5ZW7ej/CT7XcR3dpO8POC0y+L/PHQStGKGgeuZF5PjpyGUF+jRLq+VnZdwDv/tq
XPiVY9IfRxwp6Ps0xI4Lsue7hKDayP9JcpQyF628rvuI0nab6yHIbzxnfUShdmG+VIr5M1TFUs2n
3lnIT2P/mcJwsmX8W8h8Xyv9Ve2NQxCCvsjyreRq1pnBs1cHH6P7hV8MYYcFCx8XcqIx7tG2/ArY
xnPlhNZqrBozRFN5VRIq1WI1qNGDSe/quC5xY6p0QjTPOekoP7F/LD07DwYhpeZ7rPRrlnPLALXI
f6CzUQdj22iwWDy/XtvWpXZkwfU+CxdOLSCbw7Kda4G+hSiPKqdcNDM5iT68dAV98hrVObZ60fqQ
BFdTf3hTJzF9wq7jg+YR54qVN5btVa6/taGCeSuawTDiagrfVupb3x2vjTWS0OWopMiAYCqOK0kT
GGcPQB88s9yiIWbUmzBTX6T6gSPNjV4ClxtRG+w7ipLsnDSZ5a10aARJ1J007btq042iFLt0gK5p
fNTxV9DQ0GDV9wicJhvcg69SzjaCznCzldbqRBJWVZfDRoZcUApxtfoK+pmYjwSVu3hco6SstVFd
Fpa+V5pkFR6hGlut2NldcejtbMcIc2JHsM/UdCWcYpXV3QZxkYjaWkbNmroyLNneaSjs9zZbmvpw
GOxs0WXFtu39VVZpC7txlkTolpFDNXRA0Z1oo3lvv7QZVsUao19VPFkWYTu8rgNY4JRO0jG80Ymx
ZHuzGIxg6ctgpWN+dYyXMvcX5Mb4boVbxrhtIKma6yhWDaeOFrGyA6qkjWqeA2x0gK25pb9OnIiB
3+dmYgWn1rDnsuMpo7ssIP1peOahUg5KXQ1zg3wayvX4VLZLxUqPngguNp10tnWkSv5oSf0obP9U
1d7ZFFiffXOR0FrcuOwfACM0xiH3rBdWvuQC5UeS5+sUMJIYzL0D3mSQ7iIsVEIn+mKim/WRQ/dK
0X/wiQLc+gOn6OTFhQvBB73AFQ3VY+Jmw/EkmIpu6xb8XCt8JFbZ70LHYXXIIsZy6n2hvAWZ/BQi
eTXMYi9aHkd9jH4NkgLAXvCXn4e6O7ap+i4cH2qCRme8vlAt99vyvLWozqWnbzXA2/OB+5dTDNmi
KMHUjUQPCnRqNjS7oOgBXD6hcVBz24wTAA/YYppshgb/RticiGv94vGC2W+QwG3oebcNtiAUxErc
4zr/bBXYLdIXuEvQsDU8C1LVz60tBzahcF+dzn2vvL0iAEGNxcUx965z7Mz8BgPxLY9ZhhkWKouI
5UsPMbaS+czsce+1Lb6AgRJEh9qOmIYY1Y73KWLRLBUazRiu9k1p/MGg+mXZV86moNtqHt7MuHnW
PPN3yI1DEzi7MhGfAm8ewIBNX0wJQLDCMwnGFzF3GZesgVh7MQQkdXNjIQIfifUgGItNm4hv/v4T
499WmM0Ui10kjQU7N3FPeas9Bru7GHZIrZO1IWF9qJhIMiYTbhDB3GJWqaahBe/mw2CK6f8cZ5hr
Kuabisz/NO4Mf8494zlkDtL7Z30ai9xpQKKzYUcYRZ058MbQ0LJ3tWNPYRwUvZ9BXiGM8lRNI1c4
zV7MYBWzWNOcJZNZPI1opH9+JTNbbYScBluvSz4yJjqvMH3GbGqjxu4bg4RIrBtla+9jCYw2S6CB
MjAyIWZMiiGFgIyN/ClnePerhHlyqMNrFRFIspg0R3LVjJ0O86cyDaIuE2nKZJpEJ0CbZE5d9VLn
9nMZsp4zOho0SM8sFdEDG5PVZ1YTkYv/hbwzR5IdS7PzXqgjDcC9mAQqPs/hHu7hLyIU2IsJ8zxD
aoELoE6BEldAmbuhkVwGP7yyqs6Kys6yltussjKFfOkeHnDg/uc/5zucfANOwDEn4YETMbHPhvOx
yTkZdCP2MeqIlEPMKdpr6R9KjCeD03XMKTvgtD1y6h44fUecwnNO49h+Vri2ZuhPN8Vvnr1K8P12
fwyc4hNO8/x9RRxh3k3HfLAnrKr1t6FlgITrTH6J96yajAbVZA6JhkVAx6PuwYrrh5fW9g89U0U/
jReeAruLeWOYBo9kGkHYsN2F/WJOo0k+DSk200rJ1NIyvZRMMeU0zkTTYFMx4bhMOs408lTT8KNM
Y1DxxANqy2n+2k9DUjONS57rPjnTAEWp471lonIERVXJmUfRk1f37zpzF3iPJ2/01inzWMlcZjKf
Jcxp4TSwkXo+4n97DaZRDmHzR6skC000JzPOmfXcF8tDZGIGBC7pMhHmTIY6E6LOpKgzMTpMji4T
JNanh0pPFtZQP2Ikv/rTqBkwc0bqXurNhWDWvZlG0obZlCbYg86sqjGz+gSALPOzqcN3Ocm0PgO5
Ew1cVn4NY+o0tuk5YF9FX/vWLWhCHZS95bTvcNweU03dWYr2XvSArhx1JxY5c3UXWo89hZtE67Rt
1bOX8S6F2yzRSV55/L9pGmJKNqZwgcLmJicpriVgj+uZx71ksmeEOBZM+tY08ufT8O+hAkSoAZoT
YTWoX8tIoVCzeIDbMbeVbjm0xkUO2rJoBjxLQGOt8EZ3NzzgTP0ZJ0xLgx6+DXUOCxxiLa3p5ZNp
ZHuXFS+L5Id0YgnC0KzkzVPzT1dCUMlq0vWmPgqWLNqZP4bdyG3WJlgcK62/chuBiLXTM/1bW6NX
u6XG4IjJjVLy0AU6kcMi8s+2YyxtFBhgRqdSc1HaOSqg0OAJKSBtOldANSSBuMEiRSfQJqvJvybT
jZaLc67kV2vSfnxEILV6CJGE8A39LJCIaqQiZdKMyvrkIyFVSEkGkhIiMI+nSWVSkZtMZKcK+Ukg
QwEvQR1Mn13kKYFMBd2C9ZZ7wy1NuE/3mG5b/q/mEeUrJzgrkWdgDAA9MjKZ4xFsX+gfUsFwz8xa
/Rz1eYJk5iKduZOExsBUMCAFrfxhh9mmTFctgpuB8BZMNYAIcQJBjjQpyhwSXc3DrWNG7zAoBUTw
0qEnCdl8lu5PTzE3lQG5OqsXOSo7T5PMATZnyy9httSgOgqFbejiAU2qbmrJJXm5fgWd7qGNbLwr
8CZrrYZB2LBEau30sYtN2tLKTWEXD669KPolXYcAa5AsK6RLe9IwM95xTCeuEsfrLjwaSJ0ZkmeN
9JkhgQZIodIDO+x/1Aik+J91bFborTy6o7JYlNotRU9FVg2RVzVk1ha5FaPzMUB+LZBhY+RYiSyr
1fsMkVbxsIQM3op61FmAB7AIlr1pvVQ19FVhw4X1H5yx17EyxXcn4k5k1Dzl+7J11rIODkPobDzP
ylHgoBpHRLA5Mq8Mjxuu7B55bFxDz30243AxhvFRS/zbQPNeTW5AtftFbzSzsKJoVPUzAPR7hMiN
X07ne72GxFQa76F8rV2edm6HM5YBGrJldNQ14VKynf3EyUBc08PVOK7g+dmzGB4x4G9/qfvKWo17
bAIgdzkRajZeOkv7qJNl3ptwGQ1n4yP8YtqCilWgYevVKc3Dl1qvdhL6AuBKvgo5/YtuL87UYt8g
9JYAGqImfGUznCTGi2f6KyVnMZwmR0W5VaQ8q6wndhCiUOaAJHB+vZnpL6vIcox4a4XEI8bpziBX
qqzSzsS9G7/aLA5mqinxabrLOFm4Wv3KNngqycTXGCgZnpZt0GkvvsV5hINvMt0RuUYSB4daRzTA
OChaiPFwG/nWm0a5SDcYL0OGy0T33TnbqIcyYrf75IC3HVhDFzCCQmtoZ5k/4o4va55D2INdDYej
vavoPx3S9NGIY4oqm+0gM5jlzsxMyrdaDz+RlypWXzrpsFvpZsexrF/sHFiGzk4YQ2NXgu8NqQbp
HDxGbFrXbQGEq0331FVMLFTZ2hs5NBs9NdaBBUvehhMVOPVeNuVbAzC4pTabPsQVhsaVSYuVp9Yc
3HdSYmMlmpDo3jGElu9kZxoOj5mvrnsCM5UOdipvdoaZH9oAJDyrltK7YV9YCKPYZA6C2wisB490
Rkyjb3Y8qxjrFLSViK+O3NVDCEZSIDE6ylOkp1+thaGWczeH0nRhS/NNDkzBY7m082OExyKTGWNA
Q1nFgIx5CQPKbineABm+s+jGDXNgPjYIFRBz6fDg54yDuscBVu/LTdishPSgLZdrNYeNyBdDxV08
jPGL14oHpVjlCp2wjvLDday9S58vd6GYcuQhTZ5zSzyI0DqTAObQzoEpY3wZm2CnCfvIo9inKxXH
SEGgCbxxXlPdB8oMEIAWsk8fkoBKWdP/6K38lJv1puibZ7+IPmo/oqXP7PdBDrcKlOQ8TozncfC2
YtyYsfkj6OjNSNwvmuS3he6eBT07upcvSgvNG2FrNFxukfU2yBN2fGJjRhlU9GrhsNeXjnJMiT16
sfpgF8EdBfMxio0th6L5uI5pSfbwgqieeUtKnRHT3dujXGl3j0xRHMfsqGncKcql7+WPOAuuvkPg
cCLwW0+VLh/r2KJmIO3nqWU8CyhkgbG3q2pOFTJFO96sT8Ynw8mpSfwRjED59WHPsndGGe9GNs4k
oRIpcy4WT+O2ayEWcBaN6VeYaTloXWH6m9a7KikLSDXDijGZxexsoQfcJwqnO4X8lHZl3+PcfjDz
a2UFyyxICOpjnCuxbM39VqzTGKDt4GfeUrrR2gQBJ6qJbgO7Vfezr6FsQ3B0dNNOENDOWdlxioV2
2iBZe1WqL7VysEHB1WgtXU3eXlnb6fglBU0CUopdxG+nauSjrSSXXGQnwQLHJSRtA9FScA8qQ7Id
6/jicn5vg5wAJAba2L3CV6HvVbEPRlAcxnp4GZz6mU2tF2a3nLuM+IpCONwjVGk75BxT+/FFB+NW
D08DJZG1Ft694TPXYCbbxjv0IrvuT/Rerz3zzuoCG3d79qV/ZPOO00m+dUKZu2PGeqJeI7l96dUk
U3vhj2qs1hE+qHlTTRITSWl6AopZmui44HJ/0QTY9JAjWloU+0ZlJkuZaNOnUctWZfQGav2U5OPa
66xtrso92sPGGDj0NT2qeH/QoOKpI/tWJgPX9+9xUT84WXaOhPEmE6A1lvueBzZp9XyuSWXb6BRn
L7kieDBi4FE7gOhgunr/LIVx4lm9jJziBygbvGoUNejjrhimrabDeqBqb9LkFluV1Hd69Pzl0SVV
tT2Mx+daWk/cnPEbrwyuiqRjoI/Tbep6pxw2W2O020GLdk68b33rVlnhyfNjbu7phUfFj8YGmp++
NL17pV7+6vj51hLOA869o8TPYtnWvVANuCPhg9LUl5ZDPu86GvStRCEoFfOAI+4c6u5jr+LrnZaK
ChtAt/8hAbNxLiqPQ9C9FQ6H4Nrc9hGaXJHTBpuOz20DHmDcSL3GzDU9vni6996HILmstdYp4gZW
+nOtedJie+cAyZu1WvBRxem+o6Czs+yTKcpbapmbwh3ObcdRs/MPqtaAfEwfFJO1wgALhK6nBVPu
T87zJ9cMdm7NY4wAQsMROXLUdJ67ZILj5I0b513VDl2dLmNPmITLyMtoafmQYeNu6TzxjY62Rk62
UsypCI7m41DSLVr7DEm4eSoPLVQqqEYK5zET92GugeTs5NRf67h7Q+ZEX4033wGH7dP8EVblcwq4
TSYeB3M3eIxTsnx+fIhi6zL68TlLKev1yk9sRx+kJjdgfJ+77CkK2g2mxM1QpbfEHDdKEjy3w6Ky
7W0F1yQ1KgrIhQmNMtCvABR3flt/jPhY5x67dUTTZTbs6DK6xaP8WTn2z77joMT5pHWZseKi//J7
+8tvwwdQfQPmaakU7JHhgi50TE+NJpll7X7p1QoXJ947veE4XQJzjIylXwOf9P3xZjnmY6elp5YE
afZRGy0OleEY+9ncGSDrt5hA61Wr5JtayotZWOfEUgg7mQPClRXMuPO/J+B+TRdtrwPbJnQyLxVp
Ss5vvKw5vPZpvdCfs4QjUH1tHA5JsXJUe/cSyvLquvU+Is+dG1EF+KHaeULsHPp1/ORa2PnadiJM
Ae3M9mEXZtF1kNYjv7tDU2skccfHomPqdpxm76Tq2QhB6+tAm9pijf++kyW7fC7voptHuBwdc+OJ
fgug9uyTvSlCBZvfV2jir4fFpiskMSFwq7CIAUicQulsExIMrAXWsme40fg6F7VJ69PEDXCVXQeE
sX5UNXuj2OXVKlJYqJq5jkgbT46UYvz0uIGFHtvkWGxrN95Nnn8KzBZCKdj01JuSQDPVpGtVs9jZ
jQRk8DS1K+kZm16vDhF9BQJfczT2i5IwT0ILRepYW7WQIPH4CXFzg2t9AKFczRwaUJrB3iWPjNHL
joQoVUQzUXvXmltnaqrLmvL3IPrRF/pNUvTVmNpW5JjFuy7a2SPnmI7TQLM16TJmvbkHwjqFlTFp
U16FlFXa6lLkckGz1VwM8PUNeVy2ivbVNcbNSrynXm33HK8fQ7Zuo3BpJcElUwA1jZpDq7TnqPF3
pQwxwxgL372bdrDo62Hhme4yLH5OtRw9Pr0mT19bvSMTFkPpvZkID5bFw7rs703FYlVV51QShBry
RJTNw3rE4P/CZDbPvJPH51DmX2Oa7ys6v93eXWPYX6lhsvIAAWQurU6M65X6mQJki9pypsEO5Qc6
Y07fZr27jax607v9RveMH0bUbuyT6lOVW8f3gSSHGoarICdKGhuLwS7nbu7MDJqVHD36aYmKNqly
U3HaSm7M3CtbbTu2KzYh3x/UHOy41U6hhWPhtwctJgHYV+c8J1irD/Q/1Kcx1h7UqFho4dTAih6E
by52uwNa2EgEXFlbRbmeriw85OsxFPey4S24OH8i581wnTd6Ws5q5ZwKQ+xyVPA6aRdl2i9lGW3D
iBBXEuxrkZ0LJnCjK27YPXbwXZYdPVUA1c6A4vFshosqVJd6WM11E2GHNBgZAYNSa6hIOOKSfMmJ
ftk6MVkUoX4EWv5udh9BKV9QsLHcLhqLUZylbosqaYDE0ezHsrQ3ccObD1aeyZO2BxLBKNggZbWj
Nw9zXN1ptKwKNE04kRqwA9as1s7DJF8xyIyehfZN0xg2e9VttvmBeY1HxAc/5iVTgoeMYjroRqDi
NP0zYRPcFQTrSupwDPWKaXMRpMGixNpVasqGtrxdFWIXo5o+iruVWQYLFAnc6f3FpSDYpXYkIMKV
t/Y8dcpNy0Bjsj6WPhyjyn80uPvZxP55ZLy1RsWIBOuiBzwEBopsGzSE7mrJmP2M3KYRHvwu30PV
XXeUT2tGs+j7F5c+LBXi0CStJ/6um8IK71qh3PKqOyelsysD/QYA5dXO/R++El4UVJTcL/ES2vEi
KzRwRMH4EOnBUZJ+SoBlhSaHKG5kVqrtG7epFqKgf1IQL8uDT9MTc864J72KV77SXgoj5xczM4VK
RNRestqbDdgVg6ZdGH53DhU2BNU0FrfrERQ7cNXtJGZYJHpgZM6DidOSvicYAKo8WReavmjJo491
Sw24zU3LRJGSt8bqjoh3aw61Cp0W45Xyx7nTV/cqMf9SsPofG56nwZqjsBf8+r+9yf7f/+u//r//
+S/fNtn/+gf/uspWAeXhHwJTxxaAJPXfVtm68xtnRUtVhWZ9W2WL30zNxtdnOZqqGb+4e39dZeu/
OYammTZ7UTS7f2/s+lvo2paWIQTrcqRYjST/BAz8PUDPC1MDHdCIz4OfnzGiAIVxl4IDN50kB8uQ
m8CqjxmF0FaSnPXyJuFMAL2GKJUsA2v3u4/vD6p6xR++G6GCqbcEza/T2v/37ybnKOTbthufW6IY
OSWUlYB3YVuLscWhqLILdeKlppZ0IOX+KkW4JuO97DTGuoJ/0RDQjAgODOQN+MSnRfBybMtjKK+6
tSXdtOc+zqxl3aauG3Tduey8vRZw9PCGc4FiGkzLFmo4fQCnrjvc//znw2bwd/j8v3zaQtC3a3F5
Wfb30l/AYG1ikK0IArrO6Kwq4ikwsFA4QeAoM2DQ6UW68JOGZ/1sUPB68vPxw5+8iOYcvToKzMZu
IDZ//sbI6v/jG+Ny0w2LJmIu/W+XgVWGRd8WSXwue+fmpNmhd0BEgDYbPVx60XNmmlur7zcxbA38
rRyGC7rHW5vPuFbvjqddBt3Y6oqyxDo/oDE0ffgqgYJNP2CtEMZjgEljFvj6eiAUOdQW0kW2Iyq0
qUcDrpMB8Ip2oSR9/fMf7ZtT49dHbqp4PgwQkbZtfLukIsujYIbu97PaOfjwa0o74upZuOa2o/bH
gef156/33RrylxcUutQEXyc+zwlZ+TuMwVhojkggw5wHSo8y/oqy94EdvZ6b60Qmh9ox3zl32Rm1
dfSbhol5YcW1KiUbqsZBTLJVOjyyYDG9NyjjeCkAT04tPZ5VL6RqLKptKt0dnLg3YkeLf/L2YT38
vuHh19sH9kCNN0dfy/x+JThUDbcSyxmlttQxotMYCIG2EKd4YAsWfCV68Oa50SvVzZdO1xZOkX8K
I7lk9KG1BhGGVlySPtmweFek/UOiv1KXdfjzd/nrRvC7Hopf79JRhQ2C1BSm/f1d+mC0IjIY1NIj
7kHTnPXE3SqQKYB9T10hL5lwQAwMSz+WmyjMXkWT/IUZ+3cN6H/XeP4HV5atm9wD0cBNCdX073/R
wg5HWRZ5clYDgolDGq4jjynXHUmlVTJfuw2P6uDV3pQq4QDfrod5VCZQCEI41ln0lcjxjstu0ZTN
+p98PDxC/uHXiBUKZAcfkuaoqv7tThO0tmN5bR6d7QpFIfGm0in2h+5dHaalmoF00x7L2lh3gktu
jCAQx/1dsYa7P7yXlD242rDv4M1J29/DjNuVgsbKwaAfVs2e2UcvM65BtDHsF84W3+WtZbBJ2atp
qDkaGU0KIjozPhgV/TZF8RyMHiYRUPRK9REmXDsqr4vP9G6wIfbpQPUdn/CmYO8mN4PrUGdMtKCJ
D32THlyX2B37I4Adv+7RM60bV6Zsjq2WzluR0hDqr7qc8mvTXCNsLBxas8oGPldXbew62iSvXta+
2kgfcTROvpnwNY+Lh0gtN3lHsgOrjZNDuWha7ssCgE+h0TGH/gC3alP5c7MgD5Uz00/0UFB1pnLF
cHxMzXSd8vkadaRdMBNBUrUERL+m5xQLT/HX91lp9eLsqeXKKBt90+dUrVEI8FjF7lLDo2CBZmBJ
wzKHbYMFjpPJsStnYGCxRXv7rLZOWVO/49d5xeuLIGrQUkZh2KIqkotR+NYSLBaUtzD90pzwK2/d
nW1QAEsY27PJdhn1s0/evg+xGWBmfRmsgDO56y29IuQ3aCkbzbe2U6tWGDSEzAlAQtPsrbRjAunz
ee+W9yKPqrVs8g+T56cT5q+ewTsxlS8XDxzB2oItR7mAawLppH4sbP3OSvjJoQNbK7JXpcL63Zb4
SlpB+K4qO9gL7oOV0cXF8+Z9bIa7nsfLiIUIZnhKxkSWbpI0uJQJShDfmYNVe2uteHU8e+vlOSIC
Yi6hV1iL/rHvEX0Crs6Y1aalz8LWfu7y7Ix8QlA2dx8D3bpl0Qbx/8zaopuHqrlrIp6l1MQs/bF+
Dkz55lAZIqvsrjfqqVSDeyFZxlxUS115rbHk9L0INGa4ut9U8pLE3XFIuo3sJzZr9sD9apnlIV8U
dOr+0I5iwxKHx51I9ji6p+ImOnpmQfbpYb1renNt1hql9eBdDQKXXbULAQ1jgcIuz24TJAjfqHWB
1QbnyUr2xqW0HaLZ2S3I0BkGBwCbvGXqtOKlEFojIsFVzH5rIcMHCJakdHHK9z8sDbkUW7+a7RFX
kCKyV1W4jzprmTajupAK+bY37qYj+DWrJwzly87/NDkzzURmHykAvJa09lkFOZ5oZ1B5Rpi22SBG
HXSbPWNmbAy3xBozPiI77+1SO4/BcGpgoWaECIW/lTpkl77a6Um9MXvr5OfiEozYg4Ivq5OrnFgQ
Otpm4FaeWvGukPWqNqN1RP4FoHG6arjg2qDbumQcE3dXBOPOqJUHheo/y8oWPndcSJKPvmqBlChD
HajqrKt0MR+sRp9TSb/MacFdyBR3lQiibaZoR4Vv0KKuuJpFwcBEc1nTT0A26QBKQRo96ORmcEMM
D5UasQQoqgdL+IyMVBbHBrsYmo19wENeHt2Ued7I+VDbn3zh30xPuZAI1yr9EvYZG/KMagT3ZRjK
+Vg1B1fAaNdoogvKbG8P1ZPpPg6p/W6lRkzAOiZLzGqnteg0EaP5HOf9wXSxO06VOzkemTanQ89a
hiEuNyRFcH7+RwEbgftRyXPFZ+kQseE1PZ+vEJS2WYZ806QV/pbqLGSgsI9T4SBa0Wb6fFuXuTLX
MaamEVejArvFVq6/Xr7M8pdWrS+Gf8tEwOcsW31mJOaRolda0UDzVo45N3r3OQ/KcH6IcXFXNgi4
QT5MSq8riDma4cMQEKHrCUk7vfjRpMFT0IeP5WR4oH01LIvPUiIT1mNbLIquYZBmHZ6DzCTwFtkm
bo3+E51ypirmh0v2koLMHjYxQvRSo4vP6UH8WCy0umShlyrf5eFeUpcTUDAf+x6BM3Mr4uBN41zq
jeq9q2BNQ+mepAllSafWIjLtAlGiu4f69HgruasJih/T2nzOk21Ay9XMk+2xcZxl3u11cdVwNMT4
lQAl/iwUY54b/pcv5DogM15p+SMw8o/GpL/VGW9e095bgbefgcPvlKmDcKnrHTl3EpVaa4Atxu6L
b0WBxzkR94HOsp4kt8QfMtD6+I4nsJTL9DmNzHPKJz5E3Tp0deaj/KqM+TWsslefkR+tjm2GuACJ
I3jArqza1jjrXMpzrKE79ogNpZQb37Jvik5flA1krzAS2DI4lOIC+5XcEerBDxby5BLskoqFzvP1
c8yq5zrz/YVion5qxmW6/bpUV8C3eG1E9QxB8dhbpFaHEJcijICmE6DwEHzhkcNEdecdVZbBOH2y
Xnqd5hip8ZCzDf+ttdVLYpgrxeuOgcruzPshxvLZBtMEvGvWQemY0bmuOfUuHxjULO1i+sghFWAj
Ois8mIQON46i7xYttQyK9cZcNwcySD8yumN0DqnHM4P6Nv2oqSyfw6mBhtZRVGWKdreuoOCYlvGa
pz6Q21sfsU6m98Fm/uo8lxd1d0HLeiugHpMuQ6/3F5Bplqj5Uyf6tlG4BjO6xnk6TB1+gke6W01P
IgUJy7NvbSoveWXe4OntBRnCtqXVQyWxr8lN6B/EOK6lpNwyg4vr+N6+1NSTRr344CrvnCI47eOe
48zVtubJ0MwttNi5AYVGp+Ih4aSCga5r7ZObh5zT6AKP3gNp32QI1N6paMl+CMQnusKihcM0dXbo
mcMZjnix1RwDj0Xo5GzNqV2NWgfIpsLjrGDqHj36vJzknQMBBFD31iskMl3OSJkbHYRNjySD9ZCX
14H9XlBxo7GKeTrGp9pLDrlqboeAaRWm01R2msJ4DAIu0YmFqhibIgreMi1aB4dmME8NYVUz3EK4
BC+cHaaa0UxTlor5QofYkjx1xsqwTsY7lVtb00yWcEo3GvxCHq1LyVN+rIhmMskVBWRIfTglXPXx
bejHde38iHFseY3LDKWm8LzTazYaJ9JR25yIMfdJnFmOjsCYXR0spkZN9B7t25zMgq5FJkU20KFy
DmGcdeGVzUNW5CT4QT7NI8wPPaZAHsSvvdniOcgoDWKea9ujVC+phmaNj0Fwrklx5xQoqArzYOXt
i5LmURMnoJWFX3pXH6dPs7HIjjlYTzi2SWaKiiuE8PIJyOw89zWyyMpuuuwUg5cYu7v0vaeB7yan
ikgM21SAXcUN6tvdfaz8j4FFmJVfRI8VX3WReIvk6tp0j8f+G2WgHxM0BNdwTHWqosKjVPlG1oPc
6JKXhqjdefEarqPfogxLKlm76NNJxl3ZhR+6gmOGC3hCoPtzdQpOeoV8pL71SY7aodQAGuSbWK0f
hoLfPl/vjqs3cTnJDS6/UL7ZK7vxPhKJXzUEXF2FTxr32dI1SQklr6033nUTn5jtrx3BBkT47TGg
BqBRvOe0iswpsT7Ms9SKqDZplkql7JmOZxXhdhsHQgYCWO2ikwbAv59uNENztKV8VM1Px0FZ8g5d
jP1z3NQB5Amb+1IQpJyt2mjXaP6bVRw5nz2KSlxqI1oabE1/0bunYc6yhnOkDlC8qDlxaTTGlctR
T7j8hxJ5me6uQfXe29Z6qLR3RTNYxqhnk52h6fPU4bnrY6lN3qRBCgNyCj67bE1CmAvcXAf9yRiT
qzpgeJJjObeciF2AjLGK23S/uuaz50Abo66a/aDJioAhzQuacyKV51a4u6ZUlVkg1cfWj3a1Wu1J
sPoEAJhZBvXgKhJ9zB2pYBaC7/HCr3rBrMqEmvL2cy/8ogbnkTey0XqcGqMl+7WnKo++hmGfhiCL
a4iJgEvQ5iAOYGuWa3gja4Vod/ZROskP7LyU27rZNWZY8A9tkn9JGi/G4rVwx7sjzbuInI+4tOCG
CPJm/lSFy+5z6v6J87VGepVe+lmuwHxnKFqQyoYp37Nft35yDUAbqu2f2YDDKRjJH8ckqK1QLLwx
eOxK86L7MLeqoKIhUtb8u4kyr5vCmnVs/onevlsOjrYGv3gKxLmw4vuYu3DTKs5K7D+UghqEUHEW
ahE80o1wojQY7on2WON7VjVvVdXJsRqSo5qyUR1zVqrAJlrMt4sGK25EQbnL+S1roCdkcng0mYt6
mV6m4qVSALgP16SMHqeBwMgtk53LXNHLYFNq0TPhG5BlXfRmReUxTXmQdvGi8FkVuVbzIKkRmSdV
j2FnXPi2m3LsetY6djmh5axI7DNaASKygdizMnHXAi6jNk6rsZdfqsJ/bJ2f4BmpMDS6f1vm/z//
5b/93//+P77J/H/7c39V+a3fbOQo4m8WTD7LRlb718CaaUmwqzysdQTvNCtr/z//J2H8JjVbIOAL
DQnJmapW/yrxy9/4DxHjELaq6aZjiH9XWu2bokdCjSWDNA0DeoiGcWnSfn8nSEJPKOjdcuSlsVQa
26Pmw4pccgZKQJzdZzTPlcZfCbfdCQxdNVt9LerSfyJJfVO+eRMSU7tuaFOqj4Lbb2KZ9N0kTxVd
XgzF+4wYbBMdrlFxGsUTpeodxZThQvGU2+9+UX+wUPjHeiDJ527yP2J6GGK/varjmqUCism49L73
EdTer0fR4KdnQJ7/TJL8JqFPP6FmOppAc0MWRP78+4+59UrFB5QqsaVvVZzmjUlHObfLkamx47BW
FMXVtdIW7GR4tvBAx5Fl41LlrDHU7T+Rcf/ozViqZpJ0VCVq7ncRWjQMSUHG7zyLX0VlXIoou/75
Z6v/4WvogL0szsa6qk766O+uqwK4jRw43V3q2N5Ocw8UjJnRd1j2vFWv1Mdf5/fBIW2P7D2i+Dej
+yJUUJqc6Sgok4Gxscdwia8wvZuRsunUkkolaoAsufEa+/Tnb/jbcunXLwh+7t/e77eLgTMn6HGg
wXwm5rbgSK+J4uoTsPvzl/m+xPrL69DQDM1O6oa0vn32tW7TiRyqEkU1fCthjZHydPSRfYd+8Ym5
0z81Ib2IG0BTFPFhUkqpQvigjX4juno3nU8nSS63Bevd6KB05mkaH83GXAmdiSStnqeRE2Ii7HqK
VJyatdB7JiDGhHI99Kw13OSBjgMtao9//sNppvaPtxOpq4YOY4bvMcvDb9c5ZBMZsbRm1iST5g/a
AsT8XEun3GVpn0I3PBvSuXXzxG3zk+FX894pK+iLZjYf9ejVjqOP0stWA8mM6Z/NjoOhWSeHUEZ7
P7CW2IpY6fHlifVqVfQp6gobQ8wLXUklHUMZY25YcSRsk9fAQEavWMj3U+MqlSdzUI/xIbBs5YiD
9jUVTs5ZSOekk544CCirIfG8cy71c2N3LNQDH1pPyOgQwYql47Z0VmEkMYAoEfYHtw5AUWjkyxRn
r7R+dTRKG15DhcnDl49pSd6OhJs6XmqpX7vU+EhibarKnduJ8mi2/VPsVldV2u81jbmWL3Z9nPwk
q/hW9me3JWIQJmR4sKGCdiRv59wttccjpj96kM+KAI9EwbnH7xhJ2/AlM6udiT04yppbJYBfprH1
oBrlvrPF3BRy76XeVu+Nn72sr21dvhW5vo/2faRSZl3Pbf0GVg1wiaV/YhYELkY+vy0uCmJLUkKt
7b3yTRuKFz+1t1roHcu2++hX3D+/LI0YiAAr7zoEDpB1U6fbG1SUNLq3sPzoOcjdWRj6V2nXT2kH
vgGEIjVnsb0qM3vjljaWHpSa+MXO8CGESohoaIgHs2e1xWbghznO7T76BJO0S2zkJT2HOFeCw4MW
ZY9UZVmgXUnynOJAXSfQF2d0n00AyXbTjPUbYZAzbjEywcN1bJ103g/qLvKB5DVqS/VGvwWkuu96
88sNQLz1ytxD8oyCTQPwVDEJAkTPpVkim+JdpsBmZhQji4i2W0h7+P/knUlyI0uWZbdSUnMLsU6t
GdQEPUEQBEGQcOfExEl3WN/3tpXcQe2r9lFH+TNK3OFMUnJcg8iQ/PHdAVij+vS9e8+FbyNDnTX/
ZghHB6Uip4ysAjOlpQX4yipcj6HnLpQyzxBz3agdPBMv+R602UNRxC8V1SGOPQgJ5BxkEVqv7o4J
OHgTMLDxxME/pPyDUos8Oh5nRZC7S+CrW6tKwD0C5xSQIAx3MxjW1taIGUs2bUpQMU4sKwROypC2
zJVtVEXHINXuDMSrlQXgKzCfWLQh7VwYFuyx4ZKRN24rBL2JEd0novyR1MHZGPr5qY85ovfqL7up
79PBfEstZJthIwgRKs2ZbnxPFe5aIuoH0RLdxdyz3XTFGx1wiNJV0fHv+hwv+++mBJ97ENATs99A
iL1rIaNbENIjG3dWdisjkZrMPmUkJtARvnHriEgRAOuGRK2TDYDcjcNc/ab9g2IHyt5JPLsDpz2W
wHYRALky0LcbPclFEz53X/V5hE4wAZJ5zsYLd4lmgs9p23ogNvm2hpknm7U5tPiiJQsIuSdzFG5J
TjOa2Q3NLfquccPMXy14Ct1TB+sBaPFDuq2xN7lwIMacSCu4EFygi43taYAXgcw5gR5RjDsNlkQD
U0KHLRFLyIQFbaKAOjEg0o+gUISc8TjBdY9Toz4FSOLGcq92rw7iNh4LHYRps8k1ggPLYF2ob7qf
P6kwL3rYF9ZBgYMR0wrBG1uyppforWdjKZt7+GcdfLQdItW044EZtd0Q6xc/qo/KwxhiP9fwVU2m
yQPephzIpp9TDFeMseU4U7P4VnjNqs5w+4FiiVCBwefBCVOmuGAahFyecrIN7rdLwu0s7bVzziMs
xjvEhtmUP0ALBD156+ImDqWtmDsCNRancSstx4E0H6u4kEfcyBWuZAN3sqDF2Axip9HuAY67mJgY
zSnbLkpO6rmEuTnxJi5JFNaQZ6XSAu125K4OzxPmMUnyVnFKV9IyjUs7589jYZN26hpftVOTC+6t
49D+iQJhEdU7Y6SjH5nD96np71Tc2WD8TLzarRVcso78ugrOeDbGz42uvFjDOaEZ1StA+QzmOY3V
baOaJwmrBeouV4fKntJ8jsUJIs/BxNaPFD11UWb1+6T9RS4kw/DhZZR284zxtw8pHNTqzYQfHeE7
/RnzNsennuFXt/Gtu/jXS3zsJTbxuoj2uUe7xMFDZS4ErnfAb/fgBPaQq+48XPG2uLPxyCt45X0r
u6s7hp3TwRzwovgtZ3SU2XZGS8f2UHH3c4u8qwn1AJqMu6YyCLZBlujh0kcksSpx7VvosEtTwdTl
4DxiG8TdH+LynxhDArIjlwSILBQA13jC0cHWHKwsRGeRny1UxSbyPTmVTXCqYAlQ188t8VhBGGgg
DfQQB7TmqTOjeQiHgK4M2QqQCWwIBQWkgkoLVgPkgtHAFdGou0rCoZzvaEaZdHbrCN5BTlkG/76A
guBAQyhYtXwY7DGUBLgHJEMRdAY9wQYueed36aqCq6DDV1DjcD3AW1DhLqCSnltwGGp4DC5chkYC
GgSEA3gNvkd8Tk0Otpouc6vf1WmN5Lj/FrbFrk1eXeMlh/0QdYVs+22K9GdbtHtdoTc3uiuI8CtT
hQHoKFuKpNWoYZRfWslLpwxPOblyDfPafijQUol9SBQcHXyL5CHXAvLei+9eOvzwzeFRGdUbaVDF
7D6zQQn0EC5K/ezAu2jgXgyFuB9GZa3XYtPCHRrc8gWSAk16MTKBjF7ySiwcSBoDfqVJcR4ye3hm
4+MhYkIcj+SgaWRfLIhfJi8TYocEdOgWmeeRfmMA2egmngszM3AtqI+gkX6So9pY6X3eGL9cD+cS
C0mbwZTXjXwR96DtQJbTQGnoUOenViVfcVoWJE8xiAnBitj5awi5eemP9kKtCAHXuLIG4XuYmnud
JQmZlmqhrC3Y7S0WK6t7DHGqkdZ8YcCKmaH7wd+Go58RCcOeCgKKU5pPPUSUXqJREjM4qGaDJ699
6VyxKjXmlJ76zVNQm3ZANJjrgTogyBocVDrcNRLC4kNjqYxvnC1+aILxcxY3ewtqSw5vmhdlbeft
TSjEqzGEBpff3hmF88oUPSedB1xgOMpH8FQMJAdoxlDPGzBd0lwIsivdqxrNJbyoy27UcPw190NS
bNPIuK9UTHwVmFYqJk/0m46cN8UFymFEc33ybn0bq/rAwuDigUdGo9XNrFLdm6Kz55WJTok5SZ12
MRl2lCRONWnzQiWxjlDnnDDHcES9YTApt9x4GeeqSm8S9W6So9jzGNjN+tYpt2YcQ5pAmFX6/PUY
rmFokl221V0sSFPjMHLdZ5YbbqT0KvQh9SUgFjisBCa8b7rmzDHdkdDvOu/vnBEFulrIpjhFz4/U
QZc8zsWYbXo32eUW+mIyS90g3znZPkE7lKFG5bHnn2LbdLUHU8umBdCOleU0mDY77NFt9lIxnijA
5k4B44iqjC5DAg1TYNhzSh/eCMoPYYi1Y6INqPVNrKmcD/v4J3FRSzspHx8GCimGdjR8E0BtZvij
qVsm7d98D70XnYaTW7unuk9ZuZBJ+C7InbAkgCMP5vKzI73/RTx8M/c0NiS8GfuwdNn45URWmA+6
YyKKfvba/r6/kdomJ8bCbyvo57154jMTy56EJW673vshG/tEgewpHO0lXAM/yBm4ms/wQvCo0v+t
b4okP+ihv8I1n85VT/Lb0mTXT61Fr0/Zuh4OKJMLrlHlIQVZVJUui6uVI6VOTEBij/GhFTd32TB+
CyvjpLXmSQHQESF8AOVyg9h6rmJYYGY/q/Rbqrq3IZaMb7EmXWQP0+MGjcpqY/gGpvP80Ff+SoQO
mS5uJXa9b+YgV+DgqeqxxT8x09Pgp93RWsShfGfBMSNe4rFOAAfH1gp5Kky/hBFlQF6D1XwbEYhh
1FiVBVhHR3ojSMhdDkP/3VZq0GFJVG2YpOgwLPK4eZtKHkefZHqTvFSKMZioBMDxl6tVsoucOttp
PVeoCn7Wdb8N22dfp/0cT8/aaFJ5O+6w5ABBQugtMHrrtnUY23u00y2or4XOCiJicewE0RHTKA3B
04vVpioDbPskjHEVRiRkQsdunYhAV7OglkX+FEav3ShHcA48ak+5gTS56ZP2zu3p1ChAxVZKE7ub
0QQySv5yuMCa8LO2H3y1v7Nr7ugAG6GwxpXaoq5J74WhbsxmWFhxMcIjZ04ZpfAdqkcovUtiVjEP
xnThwUMWylsGMpPUgVst6+4Gk0nGaPqXIfPh9UXKaRizR7NDf+QkJR3kadYp9g0Ro2I+sTCgroHW
nyIzU/OSlr170qzoElqoBm3dr+aKaPzlyPHAKe7zzr/tBs5VCt3DJWcigyFscWeE43PD/BaDyabO
+plQ2lucyEtDHU59w4KpiOCnYjIzkc96MRAm4dyK3GB2pz034c+xmdYsvoyrSVOMrdNIV3qeAu5g
tbnvS6bDeqyeUzVdQ2J+bY10jW/OVhs63qyxcvQtZ2JS1SifzZTnONIFXkjEu7zIum1S/iS7xvKL
+SSIVcoVA4V7/DPgHzNHcG+CNDv4nbZOlWIW6oSauWQzR1gW4p9+gSXU9qHGMqN0k3nB725t+hDW
3mTUKodALZb12qNkjsXc6pjSed7WC7pv1uRt7TzHaGTusYk8TsaPPK0PgrkhaROXUiu+DYxh9dRY
NxijsvLRt+yV40ZrSxlXls8Ek3GenGRGmnPKp+QSVNiPsM1oGltAxwsPYWuX6jjiEA3MqnsX6d5M
/naoZiuji6qlW96rEXNvrrtVY4eFcTvyp+QcP4S0ZDIWBxGu1PlC/gqpfkik2i16VbX7rrYPSY+A
dGCM7HiLODMe5criGMVBrqGh/iN0jOfU5SeHNRUb0d2+HxAsmV5w/J6YaS7kvNUeWUmnlNS9mPrI
ZDbIrK7zfg1jtSdV51G++l7U3yk4pYbCXpWpnJnyK3SlP3Y9BzlDxN90pzkoHW+5ycDKyCp3Z8uB
a7EbFFwkaqWTc6pGErAaU63/apDCrye8QZCpZ4kTXYQSfEtbeCVh7y3Z4axZZdi4lYih44omffha
1Iz6+T5SYalIpAQnN3BtCBNzwvOi+yBqOJEXj35TfwP7Db6yf/lRU6QtpVSjHvk2g02uXxf8LAB0
yFUnYD3uKGk6By6BHGlrDWufXErDhJXNVJ+jyloY9VMh8B+XPWKR20wR6zRLdjS0XoIxPtG1IvqA
87pVRj9zvNfLsunSLVay8CHP97pvP9kTupxUV7cROPll3OoeK7Dh7OpurkbJTaZWRLNCB6YqXfkm
+CwXJ6CUEmcBOiGMA/xhmlmafKKGhm+O48j/mWXecjQZRJMt7g/OPm6QZuTsSiRATi7EyI6VPshp
M+osXS6uvJzrT2rJqnFYlYlIlkPMZVOmnMkE1kIFTKRzMizkKomyzfw3FdFMF1MiRyz5IeI83b8t
JmvlP1sNfZPiqKoZoJMJF7GPxqJeW7SvfGmTDwkbqgMAkSaDbTQlckqdd0Bfp36TzaW+JWwYszLf
jhLnm6Yexqm7S6z0IH91l1Krmy6bEZ40hCiMYHCJ2SBc0Vbi/rNa2hAeZHQ3fyyaGxnK7oZwELQO
iESyNNCvyeG/0vBiWXOG3+vMDGdZmeIWG+5cpO6yn2OtpYajF90dM7bHNIwWmUZstfeM1Wmdl85N
3m4RmYP/YNuR6gfHO3F391lFm5tXwXfQBgEkmkZ2Sqyb5DbaaE0LlBZSwaA4b2mA8c80aeYEt1Ir
7nvips6Si54l9awN77qSGTFTV9aBBONiD7YJYVmACWncZHmiESIWXeKSP1i7t4NSzgs73oUNI81A
Lb47QXNXhHScewpD6Trw6R7LZVOtzX0eo59CvtHEdJJVpsC5lMp4W9N8fb9VSbexbKy+FJHUvW5I
i+ShUVz06ovWHZ9TPJBFfe9ZCRo+fx70mHM1olf9b0OBQG1U9xFKWqkCKA6RX7GoNeweg44nOl/p
tr+UD1cWe8u0SpZMk2l9ie+tk66Cqnh8/x5IdawSjWY4fjMCsQ1CHyYpxemYeoAIPX/hWc5jaIj7
FhJTWmoY9nFIUhYLl4rSzMRNCL1FswEnNK26oXmAgC8xFkKhcWzR+pWiFsA389RBiSQr5kon0Cfv
/Vf5nhumddN04gDCTi6ycm/y2T1ctFC3eb8ale9WS4B5y7RlZilocqaYEB424pAmpVTt46tg8s4v
k7R1wXRgM0EBgV9WgAFToLny0ENKfwSEN5dae6kbMjgVxHr/HFvGAz1DlPT+9n2x4q3LgSjPGhK+
q6nBB06rSmWwbUbslzFq6YbkA6+9ayz1WWkphZDM+FHg0/19idSo2saTGs0b+JWbZU71siFHPVn1
5Z1Q/UWYV5tJUhiQpJN1r3BUacSNsFAZIdWBnUMAd8WHhZXykGCNW9p988v2cxMuj7uV8wqbyotm
PqFAwjnRnhtmWsq+4Lj7uqXeL/NHJ0Z5lyBr4kbOS0D2XoA+IxU3LkCGWZJEP4seXbCjRS+KRePa
GR4xldIgRRZO2fOogK2Gba/XoMo6jUur93pNz5ZVhCyuJsLfM35HzEEyGnerRt6G5KaFJabRVerG
9tabI6yL+GesZrJA8mpqO/5SF/bjZCS3SMkvYVI85qzeI4IwUBbfnQWaoF3PW9j3PCg4/OsxepW6
D7m5G6GEz1NLyF8fIO8ew4cyapYCg5Gn0oLB+cGDtqPJcaOZk4uGFh8vf1gqbnIqPvTdKw7Au7I0
NhzWgY4IqEvm0XPVkwUqu0orMlecR72t153qDusGWOBCKYx0Zgd3Xa+SbEvInNln8BGSpU70CNLX
7m5qET9TK1W59uDyRaTQWsrKytJafT4X+mDQargumZ26qduMHa9mXqbW0XnVVPFgF86Na9d3YSTm
nIzC/B+z4X/puvhgiPfHB10NHWmV+05UgX+R61VAaasF6UuJtPHz3/PBbPOPj7maFfZ65yIh5Pfw
bFdAGq0vnG7ya/7mX5EzQgbxpnTZWCrA2qshWh/ng8H5xnrohfrQu/pzPqDSk0MvhoFAnb8Y231w
exhOC10TmolO8NoEFeqlwajEAZpjQqTFSxdn6nPO/lwryeH9yv1/rxLR6cT89gwtfjQ//sevrCFc
cf8j/fW//icqkf/zv//jb5XIP3/u3yoRfJ3k5bpYw3QLuSoqiX+rRPR/qRozVZw87/N6/pd/C0XM
f/F3mA6GT5sXS6pB/p9QRP+Xg9hA4B0gVtbhzv53hCJ/OdcMHkaqJRDKuFHxn155hrrMA9fB4Rhc
QIL/kx1LJgzlKarM7ojQaIVaBMJafEv1yjEsEPXcHuKHIbdPhWQ2WUO7scm3qIRKB6c9jsq0Jkfl
xewpvVPvJVduXT3TOLrk4GGhc/12vT8QexhXk2mH72/Td3WgMuuuaourRag1kk6taWEckrZcJaF4
Jq5jJ42iVj4eiyTj1NGfBXu0ZjXbGMJhiLtDG+iuOumLqyLJa5VX1HunlAYgqEC9AW9k0XYS2UFr
EIgWtknCqQDbyGIam9GLZw0LUMdY8h+Dtv5ijbgWWLz/HluDF8i4XVetazcsCbVjqRf8ntI7R3TF
Eo/zEQow8IRQkQcQB/IHBagozNbYdCzPM8uq3iZEfWkvj1J2dqiklEJjJ7fznzrDinRMLz6eOLMI
965jZTMr/Idr/l+u0H958+RteHcVqzrGS56mP3UhhA72uFJ64xB1SIdzSDddfcThwBdyBeEIZMJf
RuKK8o4JEZmJB9dC/vn5s3C14L1fOlcz0U+pBk/CtdwIU0dDIUsyq9XGlzbutwQqQefwmBHiZf78
s+Re8Nta/s9nmYxkTFyTPHhXr41vExIMvF4c5HVtgv7oELdQxEy45E0IwFynZX3+/DNN+ZdefShG
XRPnocHjgUX8z4s8xa430qM2D6pbb3FrvEy4aQxKNw+onhdQbKQtYVME4ljxvqZsn6G5pQZqb+Qd
cfonwyYyVIq9baM5DhHQL+PIqP+N/qF83uEeeGzesZ2sVAvyCpL8pBXfLDumsUL4BmXEo+td5IuQ
G7/Gqr+xNWzV5k1f2YzfFfWLp8q+NjTyVDkql5hNzEUfaskd+ze1kVa3mBit3jxkHgYdJ91lzY3N
6Ll2IEPqLhL79izXrc6ozz0DEUt76mHWAgzMd/Ldn/x6q1TZwdA4OkrlJ4if3FSWRmmfGnbBiuGL
lJTIf18H1WRm3dnXEf+q2SHwnJPTOg8mDESf69lW/pNRDue0dk7wZu9EwFGS1FpQdzNOIFs77n+l
prtX8uIuyLj2ikvXQKntk0ejIFZLpq7hpXHJqgviPXJVVMEAfKqGHANS2P7TZUA4OSJbzsGzLsEN
3g3O2SpOo/1DLcvvDY8jPf/l4GDxmCaGDfKQrxhkh5VRpn7xOunynf3rcUO+yCOOp/kvYz7679RO
etc85GI4ojSqkV60x8aptrkT7xGom3Afa8DDPA5gwpose2HKg9FAhdfdNTeZcrBQBdEB5ASqiPsq
vLNYk0z8CFIM9vnLoV0VifKNdFSbDZGd0UZzePVyjFObqSSm8EYa0yOKEbJH4j3yHKka6XZMkjZx
oM8ZuewRSu2c9szI8axOHgHhxsZnPf38+3z0dXR2e8viO6HFvFoQxwRrR9brnCHpN4RA3JiLy6el
zL7QIH6w6vHbHYO6kpIS+dmf70ibtckY+i2rXlQcirI/qqMbL0TGCoSLaf75r7Kuatj3q4yk01RR
PJpy5/3z01yvnGJw5+ahE5dJRHfv3fwEWCB4PdIAWdgDn9j0Oj2YMAAYEUv3R2NGO7fEUduPyUUt
qd2tco02dC23Mssr14L3eiQvzr6NhHljt991I105Y8SBiIDEEfYT3mLOkKlmLUKzXDtVspf1Sce/
zVS7gK85jO6N1Q/npn02RuVXGVgb+YYzgtiSt30puTA0cS5ymcOAEM6iArcwJmE18y6NXW9pn50a
XtCpjvfQxC9W3h3f/zldp6wsHkbrl+VFL2WAgAymsu6lXzALtA8WO5cdHzExix1BelcPsGVrE1nL
DOhGK3ybUK6IvoCdQE+3dpZhNm5NBCnyCmeRcyLV8pSzwsn7/Pkt/mBnoxbE385wjaLqemdLSkH3
VI2cA2F8e2MsyTmPd5N2yq2RTbt/mrov3hRNKq+vFxo+0rYgpsBO0K+N/c1giHzsUucQw21fBWYi
QVr5PVshDE+b1WWczpMIfgTAeKsqf4EqiG089VjsjVVXBG9KOqlzMNpo6El4iRlQj8nuHW7iMGwa
C3szFvW21nBiKjWSD5+/Iy3XksyQDsWht5O9b2eLsAN3xBQKY6M6w1gLhGq4MfykWKYOjOTQO0rL
kpYqrzlWQLJ0VBY2um018beER5gMOdOI/gZ569mEIil8E2woRe6+mnKnUBs0IHrw1mTjLe6YPIpf
fLtYFz5RBnlFcyBihMR4ZRAstVFSb9u2O5dRd67j8RiN0NkwD8zyujuH/D+FXS79MLmvY+p0ozuP
dY8fh0DdDh6T6oOhh8bRWmKhie6c6oQxULqPBTtINrivrtaeDbc9ajkm0Mp8k8/UkEFPHcCjmwU1
ZIOVXTbbJz1hUObwyiQ9VTSpymgTkx3YyL1iClK7+/XnD6D2QZlDLc+5hFUcnfx7ifzbrm/h2OxG
PE8HdkBSCNBHpRpgpuKgNDYerRKUq5IujcrcyNv8xYfL5fJq0+PDORE5pmO5JNb+ucDZlW0rpqbY
4BvFRlIGQq26FQNGGk9n5lY4zdGY2rPW5YdA1zZm9y2l6htE/IInJ/liuf1gtXUNFToLPgKG3deK
bo/mHbPewDn4dvIirGBeDvasJkp0VtDm1QDrfvHrPzhNcU61gcJoOjZ382ozybPESjLCdg55BXI/
MOfeqMzUwT7J18Wdwrck2UYh0p4qZv7u+199/pVjQG4vHJU1V4KQOM1d3/pRsadRbTPn4I7mqU2a
dWtYIHnLddMyCnTEgtPHfTzpEH9RU1Z9so/1ZjsMEIZJAi0j56k20CjUxY3aonwauy9K8A9viCPY
z3FxuBw5/3w6OHdEoYnj79BOxWFskbz32YuKlEW3s5eAtuDn98P9oIpw6UkBz6CKgGZzdT+8Ii74
5bFzmJSeZy7aT41cukCSjeATqFh7j7GgF53HajrbiWbODKvj3BXMzdL5XvdFv0AIus7T6DGb/De4
cPWsH1+DOMYe220nDouyrI4cHfktL5TjRfNMR/Pjr+VwUpYTaATCWZE5yA0mmrH90ZKHUJuEEly/
nJGTZm55zQ16F1jDaJWzkcBrblTab8vYINJLM0hCzS94NJupF7PSiF8aHwXNVFTVLBYcl6oqOciN
FT/BJY/UNfDADYeCxyD+KVc2o+XbTRp8Zleb9Wb+iECgmCVmewa8yb9YHZ24OQdqemEO9+o7glxZ
dH7uVkJIA8pn+T0R2+8pyM4e/XJZFLT2cJSMmqAdoWuUcyVsj4nNjxozQCZy5Q34tyuG5+jNadoG
b5/f2mvHwPujjmhWZazu6iBjr7Z7JcwiradqObS6zsfbrDS5LPuZRaUFgSluf3bjfCdvui8eUi9D
FWSR00q6vdb25QLU1GMWlos877Z60Hzr1HBVe09eUm0t7lKaV1sghr8UEpQ9x7jthL8AvvQ92Uy1
dqtutB+pqH8MXrFRUcZ8/tuu7QL//DYARo5mYPth6frzNbFSFFLZ1LvEKSZ7eZgi3BmvMIlZ8UBa
q1jYWbDuCGHidpInwK3//AvYH72nJs1nGGuqa5l/9T41re7qIgYunEVv8iDAef2FqKJL6/VHad8c
JZWBF24hi61Bz18i4xcAQ6AOhwREdDfq+3DI11WFSWpotj1J83IvbTX/TUPX2gVoWL082pPVRIuo
3PqttZG0GzkpNzE3OO4zqYLHzkyfxTeq1xjUf5kgfYQlgNC8RXZKcQp7M++wHEe8OjiZkaZMSnM2
qC1TzuLDq8mc7H1eUEJLdDDJBFPP5k4Bgmt0l9T5WhiMVxULbA3WVEE+Jp0H0KjHIv1es2QmKkSX
JjcYX+vd0RjV59QoYIBW9MK07pyl/C/CiPGZ+/suVWaf34aPmllYPE0cMbqhwfa8esYRKOPqQZN1
yMb+XIN0abR2+y5A6Ir1xLSojUcVkPq4baibeu2BrXepVyj7popJWhSnO8sycNbre20Uc0wne1l8
qw5zIlUr5yn1H0kai8+/tvnRLmg6mkWPhdascb3tFhPEeSvxvUM4cHX9PHqLIhaFoKTy4uF9ryM9
MLWat3MmvVta6kPnIxlTJ/uEpAliDf+2kbzg8li7I80T7uZFYBQGzk5fgJVGJVuSydprpRl3RYPn
w5Me//Zsd8mhafM1EaCIN6R+msVXOqNSUyyq5Jw31VZIJcjos25G49wlhvLzX69/VH7ReTZt9n96
acbVHsdBzYymETC3ED3F7D8Up36gI8wZ2vGGczE0YCwVens+wUc1O4OLQkP2vFT0VDpZu/ZzEucz
jWvVZeNCTaf1F9/xoxOD6Wo476hUHMycfy4wduPqfdwLwOl+SGszOYdEe0zU12gzDyw0W7l00rw4
BgP/gUDli/cBm08oEqq9RWONJ5KE9h1LQze056wkFyeooN7PfZ3XPKiIKs1eRk4gn3/zjxqlKDIE
ixJOT1u9XvbboZxakbvOIbc46TGNlo+XHyMcCSQFhv4K88EBngnKZEJj0x0NmC++w0cnPJ5t9h4N
iCuv558XL3dGWNmV4hzkUTzqEA+8d43tfpn2wHfT9Isn6sPfLCdehsXTZPCpf36giCwVm2TAVkfA
urw7sndnivqs4R6fR2NyEOi+e39J3ocAYYaMJbp8ft0/2hB+/wpXK9FU+FpoIeE7yGKyyIyeHiJs
y6hn7o1fc0y+qhQ/+NEsHsz82P0Y/Px1jtYKwuA8kXsHxZjubfcubUhMiS4j6uuo2yuuDv0E3Z+f
HORJJodT/sXq++E3wAaq0ZnnHMO3+fOyByoIxKgPvIMYKJZl9YARaFfVnB3J65mRBbV/n3IMlBQU
fjMYYU8tT+DnV/6DYgCcKQmdtOQcU9Ay//Nr0L1wOsTk3kF2WWX3VP53recHtWrOuGGKmZg4ObVs
DV5OJfbOpfj8O/z9xGu0kekuCOjHdAevnnijJeRtDHoP4Rv1a0a+g/JqmMACqlT8Sqod6Ijiq6v/
dzuHC49MgjOsa9DVuPpMGFb/eZQp1GLdm8rtpP8qE5djfnqHBPaF6Pef5qHQpCox1iiOzfrJF9MX
J8i/D1R8C2mEBkCqYYq+egby2FdszeM4K3+53PaDd+GmstSLQbZIg0vT5HiBvP/+SY4NH1qtRXHL
TmpcvXBZITrNNxv3gFvp2JfPg16sB2xHRpu+iWA4w2ZHeM9JAgn6IZLBP41GTZLKJLJZQX9Qsetz
iCRVZUY35F/N2a6vCzubA/zW5v9yivura5qrXqKUfacf/LQ4oME/QUzcqao86iAKMzKEqR1fLicL
7osH44NPdqVHG1yASVv9+q0cqrodo8EHEYI65L1c42o0FVuXlx6sQd/oYwbD6KsffP0K8INd+exz
nHTwKV+74u3OrQm842Mrqm2W6X7WG/XZxms4qeUPOdJBMn74/LUzrt8BiijV4Pbz6lH/6dcPQdFP
TVlG03SQHSxvjNZ4Lfd97hGLiDMUdFkGhorXFd0xFvK0ERupaUsFfTWn2NX1yqzoyLFLyaN2m0Ok
Y3RSZs3axcsBa381eIgkRUEpWBbBU43Cq1GRtvaklXOCk058I6K6bZrz57/s76uJroXmKORc1rS/
erWhX1Z9pxrwgxtgW5GyYfT/Q4lTDILRCwz4o5Mrr59/pPjoM+kBMBumNBPO9S46WY3Zg3sZDmOR
sI3EO9Poj4XiX6ryVBG6F8vTqzpUZ9mPSL2aVE/8OUlyqKd4n7kMZugmULOR0DQm+ZoH/w4JUjI0
x2wPFP27PM7I9rKsh+RZJ7bOVtQc8WAfbWbpdqLvSx9PDE8pZ3w1TS9yLmT03XlQQWAVBHq4GKj4
gGznKNmNIKDB0Juz1Fu5AzaMCXQQzlkgnYRkhh4nbFr5VY82q+lOfYi7MonnhasTrtD57hev3V/z
Ifks/n75rhYkl1k7Ge/BeNC7BQR+AAxOuZYnP7+FbN0PdyLLsOr1D1ZaP3VqsBYuWRB5cKxUFLRe
80UJq11XJPL78AChy6GzB63ian8w6SZqVqwPh6lqySkNPIIvxVYvcY+iuDZNnGWszl5bHMoseDPg
ic4Nxc/naT9hZNHvyTxavDe/EJ5+/qSZ8lL83gN9/2qC8lqXE+6/Fsc4dogd9PqRSUm77UsWSN2/
oC5PARoGc3BBFIoUqanYyGoKEuncN/0HJwO+xySc0I+jbMrLrnrl0TfO2JbmZAm/yWEo4PELoKmd
8JBcYCrqeGjzEgBRkB4QNx6dqf9OX3lbG8oxKTk8UIKHTvQm+zeekS0dC4EGC4WUtQZ9c65a5ST1
BA0jUUULyUPsvqpfr5tw75eDfh/nWAZef828KluNiZ4bR2B87kk++32JGlMfwy/q5A+eCColFQo6
/V40JldPBJGPsad37XTwQrxdPVoyijbKJJX5aduFbwbv++d3+m82OXsglRHNNPrtcsP+szarx4bY
a1Od3oc9ge2e5O5AaCUOKe1NapX9oSyWUm2SgpaEtbWiikqoYYL9kHNcxQRKEqd6pqgwmgXzkC92
EMnev34U5WvrODaHJkoY/c8vmMWd3mtaAYLLBfsWsRTZzEQU2iKVe3L9Eav10pIe8qQMN6kbPCsD
6VglhmeNjswXV+uDL8NbodK1o7BT/+oqmUblYP/MhoM+plsEnkerQeiPI3kawSBmc/KjdoqbvbSd
nPRW3bF1jpFXrZRKfFHWfbR68FXoboEeYoe91rp4+qR4eNuG9ypCvnFFiWzLNzd9UyymslzIfk8Z
N9u6YUmuLBoTbbO2odpKFYK8d85UneX58vNr9MHSIVg2NMkeovC9rnoJRdAso62Hg5Z2x8LCB6YQ
mthrq8b0v9A36sY7bftqoQK5wrSCJgD3w5Rb5m+TokIdsL3543Bocu9EUxSe6Yo864TpLhNporw5
2ATqrmjI3lTCt4ZRmTsh/Rph7/b12ggTKNM85GkTLPLiwceQnTiEK84ORDrc6cx43BAeRG2GbzHH
vJlRabAJATYMA/ujwH9k4sboTCIMb+VSKFs4nty7inQ4DyitZ13Y/HBy7aZHLycPmlkDh46Tp5za
4Rl/03Ucs86lTGE1VoRuGu0Ra9hLM/JnTR94/hTHKzAPFwtRRVOxiecGzP0bpQwBDI1bJ4E1nwxH
+enyXJUw44YSsan1cicXaDmmq1S5pfI7c5+NJYneskpsgixYTVSchIzimKKPHoOsWAwO80c1xc+W
NFuVWyjtDJEI3pI8xiOZ7QIJYGH6WCYlrf/+rWrVbVjbzzjzy0UcKb8m4vAKjfns+6FTh4g2JuE3
/J2w3oajEOnGA1Dyf8k7k9xItmy7TkVQ3xJWFw11vK5JOsvwjoFBBq2ua+tqGhqCRvABzUZqaBZa
x/9PIPX0hYTaaiQyX+QL0t2Ke889Z++1I916UuL5UbPrl85fF0r6odT6p0FYk0IC3FKZm8/WVp5Y
FRANZB92nby1DeG9w/dA6uwE/8Sc3W2gjdMiyWGRm8m5GfudPkarCbqyZ7YXZeQljNptrSjXgU+0
iMfwdRj8m175XxE+rbwsl7Rptn4e3Awbhq6RWyTa6NV7pFzN1H2K2+cUgo2tFL+UtLkOun0LKuVS
dt5FqpiZ5sHY+RMGpfGGkZSzRHgeDO/UOTpKJeojpXlPI+VkeMNm9pJfYdOuc4MLW8wnO+6W2TiQ
uFcS4hgWl9I090yqF3MIRxpcBYHQqt1vK9d+aZP5AcvzKYoLMmR6oBk5sMb21Ynd7YgcauqZjYb9
ySAhTcHtr+T9jsnqa6PUP60O3rnCmYRvSJu9KwFJPJX9eUCjjF8Q2CcbbYQSeWfr5kz+BS6H5lvL
k42VWhv4TSOYgdb79Nz2OM3JK/Hrv5ykAdnnVBcLKN66bcGJzdzpvaIU+YbFkEwzFd4TQ4YhPUys
gIvGnD+tngE5xiDagsGqNzyFZ/LQptlmxDfUTBpBDUp98hPl2mNGrcbx6qeXqXCf1dF4ifBWkm77
4M/wE8f6zakDDLPE6iwNyNCzbr76fYbkitrOmS9D4nkYIqdsRejx3ovGP7NSv9ACgmjg/zQ5yIph
eE/a8oqM316aGKUzZb60tvfiKOAvAQaRYJAU/MpkWAH1+sFHY87fhhs6cEmSnzbN10ppvaOl6zdN
B7CyMuN3L40Qe5nFMlD6bs1W+qSRuzaP1e8gTnBr6/33MNaXJvDOaJmOGvhPw9eYI8/HeOrXGfbd
eYwOnWld0wDtZ1ZNMLQ7yDQZVjdv32ABIx83PSqa+6pybh+r9ZgpnCIXiaxx/KCXFL4a+MYHf5h5
I8SDIGauMd9PYFTJFPVI4oSZfjTyaDskFkqLpjt2XAIyWGu9hhqd8bY236NpfI4x2aXYd5zOOeh2
9zvNpnJRZw+q6Dp95Apjho9PBfyhhBVquNc09j4S35B0YzrDxlee1hby1PQ2JtHJMIqDmbFexvOi
CqJbNbmPRm+sks777QzZaz0X2ibxtAM+QW2tKOMzYAYmKU79HNtvob9NyUuP6ZImjDbRtWNKD63v
uph/Zmhrig0ipernc10T2EoCiLEarE1c5OMWavaSnEXiw02gnPjxLfrW5lQcycHZ2Xnx5A05wpoc
nGu7dizrefB6BBprSCn9QvjiWHpQPTie+apr9cYhfy3p7duoTEwgNA1lsbbPwuSdm/yUPvR6c5ua
/hAM5as+OurCnnzQON5rU/APzKOgz+DH1rpT4vXbpIQeX9uc1LikQDW/XPqyqdKuIWzkM0OAdr41
Q0F8nf+lsd64ZLCWXX0YI+XZKmEu6U68LAd9W5IdHDnF06Ran/ZbHTvPsMzh/aIhaj0LMxKS56CW
ueK2VbTfWt8ditg9DvVIwiipx5RSuaEitPLBVdPS74yCpQFrWgqVAKe5vK5zde5zZZdHgEma+sny
8hffM2iZWOsiqyl7SEutnKvie38KLfjMM2edzuqu14xH4DnPVQFvCo/dYSjrZy0MJ146Gi75SFpX
x1odhzQB04uaZ0fSm2HqZ3hCU85H/TKFqJZWGa8EtfiC4gzKhzGTsFuu1KLYpUZJWo1+dBLzqW3b
TyYOAAoA6WQdUZNtVSzg2a0kyt1v3KPSNGLOghCheawERU1EvVQJRvDLq6xzHWrXJGtufsGK5IKl
UFyssW7kHpKiXimdcYirCbSd8jA0vYS0pI9jM7y0DlOrsVg1TbMI03pf6uWNuLln3R8+gkBbOSPe
lUAHZwTzLCqfy8n9rKNLPQXQcCqI9lUz7evKW8dZS1LfqODjDXejDTICtpiZHnpcn6ZDaEGa8mgr
W613vr0s+LaSfEuXgkQS8vVGmOolmW0wKKCBToX9p8RKNvufIamRuMgurQKURGtxE+UA5qyXLlIv
la+frUYj4c370jrvqo7WV2SV33nQH3pX3zdZrcB7mR5Nrf3N4s0gbFqUHZwTa76EmOYWedfswj80
YNEFGp9Vhn4qT0G9et1Why89wVXnB2+ogJZukbwlmvE+zOoJetstbQle7f5YwP3hJM6Zsm5NbanY
JJjN3S5z6Aw6ZfYb++rZT1QgsEa5tpETxCmop+k5GcKriuHaoU04ldMh4oFrLeux7N8inzzH/seN
26VDtFylvNNgWPmTe8wwcskXjwre0VK55NhJhybjLz8B4VhSWm+UsFu3xJgw1npierGJTWeXwfkw
u+GRrdc247cq6j/ItWNYHDykdb+xkY/ZXHVzYnbp8nkNx/zVDyZiU3dbKcajOSPoM51jMvaQf9Wf
pFU5uPR5yzswHBwjaDlMmSBEGAxTDibQ2mJOF36NimOePqvIlTyStl3G9Gvx0N7isHzzCGnM10ON
KcAMLyJtMOvwqynJw0PBnMzJSRpnFtrBVhThcRXScNfAXDUfevyYxeUqj8Eu9eiTaULiu133BrOI
GYl5ythSc9FcqW7+OijeS9LGj5XbB+sRF3DdQRuvevoB2ObolYahxqjWXzU9iBULnyPVf5Dycgni
c2iCr7Hm97Nz3gyrJpOhxrzJYhOqFV41cOJt8TWUzqcCP2Axoafq1fS1nBxtzaVnWMfM0bdI0Z2j
PQPiaI0k7RGp4tZxaWr7jEzpkvQU9g52yWSqFyQDPiladpKGw6yTS+yxhpcefZYgpvUdMItRYjq8
Hp4UuFDuAq4QAowrogYUbr9x4sJDL2qI4u4izIiqUvAKJraySWoO5lrIJ7ZtMF8Uw2LdK+Zqq3Y0
IvGjf0mx3dPmvBfsrZ/8NMi90wrJwSSHgkqnKDcIGOVnWOZwc7T9vT9nJjHUl/EVCtwP8CAV1EF8
6Tk5WCRLWW6zamcAyJYWgs1CnAbXA9HOWu1IHGCOOSo4BY0SdqJFVshUFbCrXUY7SdpezSb/Yhme
dybluZeGQGCChsXwmbTAfKif2f0Yhgz40IK5fx0z/towfcftTS0cKHEogchjsMLnkPhyNjSTvOBp
Bc78ceij96oMljqOgQzGa7VF93EVYSUoxt1EYU/Div6F6G9FcxgO87NVzxjPu+3IQryoS7pfYpzQ
YlpHg/0ymwbx7cazZUNm6R3EMJ66jDgBiSImLpMl4jH2guQV8eOh4E7SBvBRGxff8bfPucjHr966
6ZJWyz5QG0Jimb2ojYf3F6fGnF98r71yfIY+wfjctr7ScX6dCFuNsvZqe7WyzGqOzPM0Ux9B14kd
FXMw9v4uIoqiHwHI7SN8Pwrd1IWYisoq+AoC/ooivSwR7PoZFc97nX0kcXoMU32TUim4QbAP6ldp
3Eq6kYiTiaC+IHje2TNEdqW76ongpB6zovmMeQ/RhW1K54G2lMqqyS/IOIihv77Y+e8m9fbO3Zeh
VdB9tI/YYiv1guhi6umpmtr3zEXpgtcBhMJvw3IWBtmetletLNuyliKr6yrawriFaXjsWFTexxHr
gTPhOpjM+NKW6TJMoP/HBEOr7lGUCXnOOEbOjMhSZHiXxtnei5+FVzoX0F456S2siM4gYttIaQ8z
70TJjpZE05WWCvmtWCry5NC3v7BD30gB+ZJzcBlGX4RIwKvreFCzRxHZ+GhZ0t55SfGVy59pNV9P
7Zr3Goe86MTGCiFM5JHGxHuSkw6qxIki7WUO8mC1bJcWzKSFP4GX441ulyJe1J1dPyA60hN6R3F2
A6XIc94t5Y0KTJTCEAEPGv30/FlWFDVBLce7upvB1w5VqsNRCL4yyxGO0lXgTRSMv1JjoAdmqw00
GfOsD5wnFFcoy5oiwZ06ahVnl1fycdEniIAuTRNigYbuMY5YFZCx5RnfIUo9gFJIKy2fM3iW+S/5
wFpuaacyhOi58lrlrbCiH5GFTBYPFHMkAhjq8lrX8EhpkeqkLcHM6h+NOHok0+2Amvw9QcYq4l5x
aWiz8yLaXlH8gD8zqvN91lrwe7A6f+khOc4Dwc2oOWRZsxHp+C4qe1YyS22e8tjbpjMhH+wrOq0T
GSB7hAOPcJsqq13WJsN9QHEo1sBpfIW8JK2Xnuqe58qNiexon3uy1wciUeN3UJU7C2TMorW5ADgL
pfMYuwZmKlRabAyWTgJT4UFaJT4evEPfoJCiT4Ht6jri7FoOHb0BDaEGq69u5SfBn8yCRYp8hyDr
ds0SC1s3xVHtsFYzWRPRbjFr5qKw1X6h66vCNh4YXd38EnZG4SMcRAfSGr8sS0kWI7PDVeG9FipQ
gwYxzCpHdFWSbVNSbzSybjFTx802ggPMQbIbYdcuxzj+kgfXNVYliddaqCcr+LD1Soeaq9hVtHWh
r7A7kfRQvucATSFqZcSGJ8reR8xD3XCadOTsc+t/WG3xDcRk1dg+zQltl6Dd8sJkn9XxZYmh/Ddt
6atVQNWu5+Vdmoyqiw05Og8vo+edu6JGMQp2Ick+Br9fcVppKLrZv3SXLLVs6lgWYliZDGIUlwwf
z8E4TrMwDj40s6R5wZ559xhaLbQVDz0wH1GPQdbolb7Km/mQ6qyy9LIo0zpyjEXPII+0wVl4gViX
V4NcTkYhmDtYQe4/UI8FbUsN3hCn06hvsvyVYfzlzVBO8pTby0QGdeFeGRl6AKeDCMVTGVUZI6Rm
p014o3CXlhllQZSSkB7dbN9+iudzMrPF2jP1cO+9UGDii+pQmBhQthQdf7rs1QhppU2nDQjePeda
jXsX/FCGqykQYbM9UKvB22MVeZcXMBN0QcxGPQ4cW7Ppw8Yj2xlcx7+/BnLHZIhtW8mpKZo38GoN
z3USIX7VgS/IPC3smJTF/cf8RxQXvUZZib6ZkUXvdl/tiGAwsrRL4ZXbhprTxTcj2lRZQ/tpvMp6
LAuSgIQyDZZZGX+OHeMYb6Kthu9G5UgKEhOQicIgjl9eOTVuGyBO3Auqs+NsUSANqGuN5eAR6JWT
uC4+QLEABBLsWI/XIfEv1fCUli19fu0jTElBbzkc8F6KVWH026vs7/0QXaQZKVYI5x4Dw8L1IFw9
M9xvZVn9V01vC6MrsMxFOWtgr+uPJuTFo5C50bmnotYfvYE1ccwFYZKDfvDp58jLUnEms8P8HKp7
vcnmjTzrJcfAIvfo0DlUsJSDSV3u4l3URT+Yzfg6oqubQ+vRAvYZ9y9NNd7tH7OwxoyQpZRueOru
Ytc+5AarATyFPVo6XrLipnvjtUVmnOTtu8JyZ6WMQIxw4YzVXmRvMkWO6ulaeOkta1GbZ+UyqMcn
mUDcHRlWVioEHpmfkdrqHDd5aMU9FDT5o6y2DTOx2e5WeZmtQxQY8oVkRCvqRlmzur49WLI9hiGy
ZhGrdlximaR1PDlOX9zsgeXIbcAIUzxXjb3ysBOupNJgm6PT2tGn0Jr13CvUZMqxp1KfVQT8Bgt6
phhfdTL+0VQKz9kpFIIZv7rKfK617NWwaNR2Wv+TWN4Z4MlurouT4vCHNfVaPlWISDOyolhgXQSq
g7tMC7orqYgdtZEbgOav6NFhK+lJS+q7yCTha1lF+jXOFyXkWa2676LYymeS7R/1d7mQpnLquhCN
yDFUbeTaVK8lQ3MfVx4Q59ZJqBuGq3h1mgIxbB38iANUbK4D7eKQlLt7h9xmIytgpDl28NMn2SUo
nbcpcX7mpF5GxrTQ1PArEUtifB5JY1koFYXtfWjVkrzr0p0UvZNMxDmwfHWgeNnEslXTdkuvR5gU
eWaycjlgSImjThSb8jLbzdkAswff2gX+uR3ImieRlMwZID+mihdAVGVepW2V9NmcLcZDsqGzjqCU
wSeXWi92dXYBwNjtGhkmWEzjRTrwFerexaBiMAlWbXMQGlqIFk7vFrmTdyS1t9yr4CuV8lRsSuXI
siTMFN22BLtLi4nVkVpNxjthnn4BwDtZjPBbRM+z68AM7K73Hd80ktUM/88qlT+dWKQqZ1dMGv26
7i6KtyzW0bhvN71Fxo4dbqOUp8edjIeqT78KM1wqgbfXDOfRhjTjDUDZeAq0qKDtLcSx5Idh5kH1
GM+ZJ2UeD46b3kcIFkt9EHPAasdXkxIiDN2XtmG6q5srW/GWVa/+uk98A7CXFaR1hFKBhq90Gk7t
tNB7ZAQyWJNFqa+dfWqVeznaSikyMtkCWum/6AZsKghXd8F25D1b+lxJ++JIdDFSI9nSShW5CQbt
OTwnRfPnvlCBGPsSV4CdchusZjrHBCGPvAV0isUQpvGQd526JnBdLqg7G681AA/fsneNnF9Jp/1R
MgHwYcgSof6uauff3qIlglIUD8guy7tT2wjbrWtnC6vz/iSs84vYn3ex3W0B2eFxyB9dhcGVDDkd
qmCP7UVcY0obfhUJB5uQke5SjHkipi+LzFpwJdYck17ush6Z4lKXsiyYDKLq3n6LNnKOhJG6G5E5
BlC+KiV6FLmHbIS2W7+nksYBA4/Uvqs8ULJs6bCig46hTsbzIbikxo5vJCe8rNVF5ysjD+ZGT5v3
ifYcRX2wGFB3FY7xkqr084Z3sZP4Ad9OprZVG//AswI8yg+TjRPVMPJTIng8+8nwfU59oIxmbqBY
UkR2ILNUm8N6myoveqomG12ExlMLfZAllPPlUIcZzX9t1472KoY0uXJ1HlLxqUt929L0yKh/CQtd
KoV3hqZq0msZVgm5tpM4QH3JETB4I6UwqYxuB7hb5QkG/WhIYcrU7dTDS566GqMdigO7X80tvfaw
7d6jNPwqhxAOMamM3PD7Y6WV6aVs+veyZwl0WMzR8iw89mQSTX9E75pW9mdqPjRjte2CFk9jsS14
pBDwK3vMmPebr8zxj8i/cmN+N7TsX9egREtuIXkJI82AkaVUK5CDU0kM4/judPZDRDanzqOWOr8g
vbAf9jSKoDR2JxGOSzUkR0PbLLdBx2PE+ptk2U30eMNcn5uzTAVTDXl7zI2nZhk6NtuLyU7F018A
lQ6rp1RvDzzDt/vEtEt/lJnpssPRgavNesFPDtbpkHzJ8y4nXESVNzkwqdY11I2LVIZKhdBRqyH4
aVwdZ5g2pvZHAKNZiK+hFIu5nMW6oP6tWLgwpPWhci6e4xtqvr0bgy3lqaLgkL3E5wN0zDilPLI0
Og+T/eJSnRmdsWPoNMqkBtdmBAIPbX7AihpwAFR/7CF6EHOEdCrkC8gX6pL4pwj8PyXDRXiP1bcS
dEeDRlqZRYwjDZpU3UiGpJY/yH9rPn8gJxcRzskCFXc8Wrqd/Qwh2ZD5Z4dCJ5xqwJPRuUCjpfIS
iANABOjc1W1IFy5RKevARzSN9eK0zIYDMc/XnJ2pU+WHBwouCbphwYjhi24FXYYd+9IlNg4Ve3JR
Wc+WmSsrj36DHI04gF/oUR8sq/cXve5++zWDpXLrgdolh3E7sceqLi0ZEcWJ9En8k1XRnYIpPFAZ
VMluSpJVMsdfdxmWeKHv+2xtx3AJxXCAlNWFSozFtC8J2YZqLnfA7MkFzanRJ+89VhcJe13nmkuZ
t4tpr0IBK++ltC19JfrpDcDEU38H2Mn/d7/PLEV13L8Pvzql3StEeNRt9xz99rICzEVyY5h/lU1S
jr9lpG2MkLxIczJ4SDayMtfzyOk/3suMO6+ZwISHevQ5IHAgmrUtSoFDV6+qZMaKAyKYWq/MzK3p
YzbTCVnntEvfUBYfIAKcaovtZNf3g4LkQLLcXUVkpLPqao27BO601uDkjKwXtY4LaGgOGs3yiAI9
YP2VG5iSqxQEytfYgGmJ7WtkMyZr2XfuMJqKj8bTTbdul6nHJCjee8rAu/23V9IbwRen6kOulygJ
TBbIBLaW02Q3sVnIki1KSDmY65Q4bf+juAN0Pt4FvM490keBG8gdkmVGx+YEopuDXQvvrj7kFLJy
aOZSrp6tkOQLWSQECSKf3a3yLeakm6zQsuyB71/OBfEDHLXlCAH8+SZNrGLyFj5NKzludQo3SYUU
HeMx9Ek8HJ5p9q4t1pFsF/f6qx9Wv6UlLfW0XanPjAkRglf8q2kuIyCqBnG3y6VJ8vldoCqSfJoq
/TVO+4NDylrQM/niyDLb6iW32l3pIO6kwB0MdZmXykq2F2EVybeVxlpzhZ0NvZmljkNyAZrIaYsT
YXO4+8rkq6rNUx8w1cvL83iZEmDU7Q4WE6vI8C7iUbewnzBXLj1YA3LvRTjtTcgIbONTDmWMxCiR
gD7SKEfN/sLIHKhwdrNIU4gGD1MkGxCD/xp8OEcQsjuJTZCisq1g7N/dPSrdQ3mmJVzbHGhhVXvL
9N/7Idj6c76ZbHpYbRpBscC/SGNfbY2OIe0Gd9116rk0tEakeUMz9b5figZIn0w87fjkEaHKIy0N
Nt+v167+KABG6ayohbKW3o7XFTrk5XHjB81KTGXSgklpt/l7OfNwJLvvxiL9kP/IYiGlcuVzfd1i
NVUUPXVhUQ8YOFGJbYc6MRzFCGoGTJS97NtElbWQlpF0X3JumNTRRciZyCYxAH2gmF1khZdOupqB
szQm4gDIGKCnqdJgs+v+IPWUWK8EHH4/vE1S3sYvI/7rO16C2SK0Hf94PwWa2PvHjHxMGps4W+UX
Kx49TX/K17PbraUglzNWosqRocBZXW5l85D7IK8qs7Ed7YoLeSCIZizQIIiCKvI8YrU/ZIgOZEoi
JtK7WJG6TDbxdqRTaYlhv94anMeD/EQb9nB3ctGvFU+mHGGZEPpTu48T0kuktOxbHk4+qK3nH/Ti
5eMIO6VF6xeMygOTnYTZZqe9ygEIY7Y8Df8sLe3f1bR5noMGE1GxeneD/YOEyit8RVEibyT5xtrV
BuT08p/9in9H12iTAGdo+MpFvfwXlZZpeym1Aspb9+w405Ohzi+m2d1lRLIN3wVo/3+j6DT0mSgf
/+9xhf/9X/7r//zP/+1//Mt/+Y//xqfbf/+n//hvf+vvGDr7b6plMyyg6+aA98CX8HcMnfk3dIuG
iqYN2all85v+jqGz/uZgXcF6zhAAm7L8pQYwpUQZmn9zVPFImlgkEU/r1v8Lhu4v2naxSYk1CMQB
n8Qz/yqG1gA1O3lgqU8BaSaRdcyV+QhO3B6rZ81R/oBk/2f+FBGO/oN08P4bYQy4TDuYeKAw/d+l
gybGlUH1e/VJpUJcDhWZRC+FzvZBLnht1ptAdR5G4O2pEx8an6Qpw/kn+sW/alvvH8FD7Wvp8AG1
/wMRBIVC06xZn5+skeax6T84yArqgi4skTMWSsAuHre9DH+0+YgeZqeA/JzCJ4kY+IeH5fFfv/Z/
yLvssYjytuHJEBvQX64GykxuMqcMC5zeX2xCIEyyuotr9amLUKENzFyH/Dyl0zE16fpVDObz4ncY
VLtUn/+JxPffufVy5xFvapppG3+1h5VODL+uYl2YY04wJqHVPT0Zs0zOpq3vynI6zpH+T+SzuvpX
biAXH/+jB60asBVKal08wP+w7jVBo5hqko9PjtkxpSoIu6aDwgjI8n+UuvbWnPCWOe5I2h7lypyT
GLyEyuyZ6BQril/HvD5pqcq0KV8OyERgDH/6mbb66TeOP140o5aolbXp6lQx6dqK3nqt36TLfkP/
4hg1Pla4+LtPw2Ns1Otaa9dAc1fEST70GZpFGlgxogs3q+jNvMSaspkDZTc6w1JpmHc1TOo8+1fq
o72qSvvYKMuyjJ472993k7L3iGIfiUmOy5OqNbAw8o8ybn8U3fmovW9UXE9ho722dfHuRAUq4GJZ
O+7aD6mASo20W2+rtA51klazB9rDb2rBq16Vmz7Tn2HMruf4Af3CIjReYe7Hj6Vu/grUZEcVmbbK
OaqLs9OFb6VFXuHcXmi8DarDNJAA7WSmMrS/826TipiVzmZLbFx29YbmISMhJtAe1dgDHt2On5li
fquIgKbG3mWjd8qiCbSBeUwSRtuub6zimQ+qrSNTe7PJKcmqdGf0ydFxGzoFhndVJOS+Q81a+3Oz
NCP/SM8Ld+4RLd82HT2OYOW0YXNa2CoCdg1xCJEZpO0yPnobf9tRvvPx1iuMQpPZIbV9JobPO7Ud
FP1sIrPc3VKlPgTdCF3aXGlRfOsfhqx/Nvpm0zmgrewXT2FS4dikXGyK/H22z7Vz8z1tOYmSAMyv
gyuqaQliB8fhaso5tKLn3IUr4NN8sPeeW5wHV9+RxLUoTWWbt/EeeciCEPZVr8enLN7GSLOabnzR
/fChiepVlkQrfZgwucALIC86Cr/gPG8YTewig5+igxY/Otr4g2Q0wa0TL+PCbRGlEa9oAj22rTXs
uXXsqr8qZyBGIV+jdfI6Y4mT58oVu1azcusY6gECY4hjRZvhUrpoSDKWT0fdWm2z6XXn7ELNpvvY
DM2un6Z9kMRvsdstfKqf1nOWej6f5nR6asvpKeagAR3kSMb93JVbYiQ39jisITjbRbsZjGnZDP7B
SqLbDG55mq2rPXbr1B7XU+NvaiZ3U5ytFLPjWMDwfKifZJSQ+SEH+2qdbZOG0LMUA+6Mc127Fq7j
LUOyxln8TzzkH21gHDK3Z+WNl25ymEg8yptwk9jWps6KU+QXTw1aEpxpK6AqfzLNXVWWR6g4lDWi
UNN1lWAiClXoJsjvbeNIswzBR7Ex2njVusRfjePROhUBydG+sU/t+qTk4W+9d3/BRvmmdcy73pXZ
JiUKqTC2qu6uzIIIaJim+bgxIYVz1KmDftvH6i7p2tNsg/3nDUrRPYFTw47S7JrgJwHJxCq/7K2z
OwZbnomjNYDkJ5pirh3UoMbeVtRtjkxMz395dfjmm8W7Oya7nIg7LQ3X9XAZefdpGa6UTFlpaMkW
TZC8Z1P1EE0cPrVgdWavXvp5wrroruKSlQCQYkpUEd16JH/BLkTMbFUIWAZeb7LmJ5tBYAqmYqhf
1Tg8uCWxPWHrfNWje0am68DJ8ON8Y7X192joIchxg6BAkiVMPGya9uAM9jnKc+iK1jFRzY3i+ksk
58s6slhYfmkkE6aphvnHXWSO/s6JaVfn9qHoH/wUa1JZEtMdmIRkljwtwdo1PGZf/d4s5ksceyvN
fLDd/I8BFGrJ9vpo8/Yqo/Mni/74mQlSkD5v5Z09syQJwYkJ/m4I8gzTjWXWbwjhOPvNJZED4UuL
NK6qxo1e6rTkrJPia7tYMY+pqmwHb9EM6brz7EeNZDOYuNq+nO+8yl1n9o9ZZxwdJwNvBfq9iZwv
Iwl2Emdv1g5hA/lvI4ajEvo5Ut25gniZfWtViDisIV1Q50wcjazKueXbC9f0avamiHkiFts8uBrE
mk5+frTc+iPzledqSPeWVl7UjszCyr9NYzIf1DkgG4Loen8s3kNjfrOC7tKq6jlETJBHT6GRHJqB
IB/MsbdSuGgY6aEBboFgxKn/ZKfNyZ38ty7UIIORVdP6nKZIvxrzaR2OzdZM1Ce8dijkg7Pjst3k
9drni5V2b9MPV3pcg1qCqilfjVH+YpA7Smhh+UohWMPfIEqrds+ZK2h4dX4Ckf5Ji/kzGZHMW8GJ
n0xb2g7RbxFLkBbDZ2qp73PVb+q9x3sMS+w7pWWdG+MfhKxk0+bMcTu327eVu4z6aNOG7iJ1yd8M
p2NYEdTYBOugHLeZ7lzKfH40kINPJLbQTVzrPfjDCO+JOh2BZmwMZdjqWruxCG60Jlw/4bBFT6iP
D2E+Hyd0fQicL0ayRDS3ChT2j4BNH1mmw8mLjfBNRV8vrduTeu3TYNsW9MK0YBG425LALS/uXhyw
ciRZn/N6aU/WybYa+gFlvTET82AGkiDmLEu/3+Z2vTGC5FDWA9JQDv/2cKz6hDhBCG4IL7qhf9Ha
Zi1sidFoNy4UnrpMzzqLbc6b1Lfb1JwI5YyIV5veIkJ5nWp+M4tmXNRIivgrmlrL1bpIoaYY/Mja
2I0xP74MNtEwfpZkLRlp9yLZCjYzNcXjbF1bYC2igzHHqB3tvbuQ/0V08jHxx2NpqUe5JPd/ayAs
oRvuXySK+YB2jNKn3kgSwxSO24okVvjzq1lVl2Q6nkcCfeqpW5Et+hO301uFpQ210MZsk0MFCazU
gwO9eCNvManQ08raTYHsKaFAMKJj1fUrl9jQdhjpBTDJi6jI+A3F3BAK3K3SUH0z6n5bmNxRZ9zG
SXrIQ4nRdJbebwzOxyTuCaoVhTXxzlTsEWWfH5ZrvVB2ZWEvxrVf5JfJQWz2KTfFY0Hplfkx0paG
R+inOmwzvnJUdquEFU9noWeA+2Hy2nT7rnmZDHuTj+vCsT+wUjwk8anG7WRY81s4xAe5MoNHcPKs
M0dKz6XS31RkF0HP9R9ZHqwnJ1GPejpsAwvfS/rq1WxyPMeECH/k/vg2+cMxDgZ2l2aj8g1RrrIh
UMR442rIa6Zm3tIsy10VJefaig9FSh4Bomf5sPeHyeZlz/z2fkObOPqstPiM2HmZ9OGmTw+1IvVX
TEhQvVGL4UXupxJObxP3LUrVxxxTa6mZ68aMD5XqXBzWwAoNgIJ4qcvP0CkOuDauctH5UZtguEYz
YltFRayHzpY6Ko76RxdR82KOrEv7PJrOuTUy7FzMr7s3L23XOjrIkmwdeVdda350/U+LH1DkhFpx
SzSL8MHJ+pAHOwvUZWvcZl3bDlFD7GV00Jr5aJNUlqlkAPOW6xbF0+Ral6CeH+VR7dqRqir8cMNV
gMUGgR7vo5l8VqP6lZdY3nnwcZNdZx5fxqq7VB23jjFuyW3cqn1Nmmm2HI0BM2sHoR9oFMrippm2
5BZt+i5GAl6oWL9Z6ab/Rd6ZJDeOdFt6RShD6wCmJNiLlKheMYEpQiH0feMA5m81Na5J7eftoz5X
viYz/rBMq5rWICwsM6UkCQLu1+/9zjnLySzFJfeBoSRJVDY4ecx8xf10vvnVchohINRbJc/45Eru
rFS/k2m7natuo6S2pZ+cHZEde46XWOys2wxik8uoed9rgwseS9rm3PlUFt5ICC3nk2LsN03OJx+G
IJ5pM3fZp7A75j3c82I+zaRI+S6QUpYHUex8Y1JxUqteUm1BdYB2uTY2h2gxPfpZv1WDGC9Lj0Q1
nqK5J/pGXCKNv3tOe6yI2lSeLe/DHvTLDHYems6lK54mo78Zy/zckShfM+ozJjy3Ep0Vrye/iRg+
m2zP0HxVT9KCIIzO6yZrvcN7xcqtNZisJNNJkMCiYqrVmjYs6VmPEyC7aRf7KVPk6aRug6wszlmS
HbSPiWfE5lIt2nyy4Ea1aPnBNblfCbO7d7rxkUyVE5bomAp127oqN018kC65TbKFOQVOkPGPYswD
waKhpV+OXWriozrzqjmY0FNWYzTV9x4T/9EaYG1o6CrMRLXKVadziJgD0pxMvDUZbHdDmV9EXHMC
wLgMy67HJltz+Nn7/ohPtbrkgOcMIpklQFipi925Oib45o7EP0Kskk99zs9x4b2q76/hWfaKkaST
+dFtuBmXg62TlxzXqFq+u3r+9TSqDauresLe7YXT3UXdvnpMhJDl7Ot52s1eRyseNR8vq9ZQi7+J
d9pn2YHOq2aLZUWH51KzaKi+QpO0JSIeEa+MZasV86bji1ILlM3OadOrVnvP1xbG7tD7zWaJ+scp
Ddx0weE8O3JIZBe8ulZyrPv5ThUlU4aRCbfxYItLoTuvWfESe4JFQW7qvruPR5bkAiEBz7Xh8ayS
h0KAVewSJYOf8KpPi7PDVmEV5rUgZ5q3FE4PIdBOps/MGIftYuinmZtAU2afwD0eYU3YDOOlSRqe
3DJQP+JgsM3D5IceASNFyfJIrOldzS5DaNsdNaRoIrijBdkmbd7yYA5smrN7wTL7jpC+o3piRw3k
3xCvNRsN9yAmmzcqvo2D9MWRVCXRMan6R+RC72rD/Fqa6JGo+x3JfkBHg1Vlb8fvPf3zvLO2boXP
QVKzpk/snzP8cpyfy4r72SQErBP4Gqp1njdiz3dCm++iLj03YXpnmYdcw/cQl9SXEVu8r1WPwmGZ
55MbyrviS6hJ0lQyPDqyvx/YgxOVBdiN+BvZ39WenaXzxvuR+eivph1WppCc5JgWzgWnImpSFqNO
R4dDMlTf36hFRlUmJZ6Rq6Wh9S9H+xbKfqMt40kbSQnGLq78GeNkJ+ady59k3KmHWpVZav1WZQN2
R6SccANy41D33HvoOZltfsVLtulwn4FqLuXwOC+UBm2zSrX5h6qXPLQpEUnyQFS5abergQAQa4In
pnn4mpcaaKK9blKHOAZJOd4i3FILa8dVG+gZtVVKSpvzarXIjVQRpP6EWvQhLfKtUPzVsRWE1hKo
BUctJSOQz3/9XKPuxene4IGqKSV0397qjzW4ivoD/rXLOA95GVCzZjSb/itvoDukMV/PGC8bzxEk
YYbGrpXDvZQqRzM7LwIzts4+sTR+JAahb45jBgYp5UVUXtJ2uLNKKLgQa1tzsm+17LXwd9yyn4xL
Xhp3CfQmftMKJnOV31/ytrqY1aEqlbKjxMwq8R5KfSbkvUelNhvkYfimdhycdBtqxk3ckBtPhyVw
zNiE/X7TEizy8YPE2kwYWykpC3rHQG9RdUFYeRBcLSG0aGyskGVfsyXbiFEjnT6Wk3hCaUZKbt8P
DN7oGunl95kDMGR80/AdOrdhxkIyjtHPWvhB1Eco8TN1PgUVmB/cnCxPcrawz14tYnqYfblxoqoJ
NClQJrqESuXjbmifGwpE3ZvWadqe26E5MSZ/lIN2HBPeRacFRWk/DLZEUpUPu17NcoVBFmo/XMHB
n1Rs5siO04/ybgrL/SwEQ8ZbApKnr8yvVTGYe+nESB68Q7sQdy30XT7+wNjizhzmG9K9TiWLqOcl
l8hnVNuMl0huJ1f5qmfhy5zZT0Ne3seaDqk20xlyrpPZ33i1BSwg3ysdNpkjvFHdtVV3iKqB5F5i
pMTGjpObTBsI+2VJcg7Cdt68ebj4KUh5+4jF+nl0irU3teRjGeVnV83kwRIKDdztYESSNQ8EcW5j
DiZ1FS9Y8dKhIYZ2FSZoXvPT2EXHCTFR6RnU7xVZos2Na3hEme4mo8TpLN53oENtPB4Km/ta9zGJ
CL+VU436Uax1sala+VzzGHtZdBm88jBMM+zj/NjvZBpvy9nA1nLey7jb/0dkanRqluY4OwzhykMK
pzrr740XXos6utBPOWTGg5/TI5s+gEre8xl/5uQbGsAXEkpuo84AM/Up3yNx0xZMc3GlvFSFzlf3
Nvj6TRx2L6z77KTFfeyTYMa8HeXQtEcivRJYTfa6irC7RtW+hMaYSuvHOIibwje/ZY1+BiOM1lP4
M3ON3STnjczlsLKr8GCF1mutwt9aJ9C8rmXkfu4986b25jNH/xdXBw/U+mtWAxsRkGCgSnZhWZn/
05rj58tsE3vmprGTda31QZVkQe1qWzNajku+xWLl6C7TeeTvCsHqjBawbiOKW87NdSF/4IxDR7nW
brXxRRtTDqsDojF7/GbcMjJ4wsxhD+OD7EV0L1O4b2f3FEkJ4MvXXLfJd2NQ0nZ7VxTzur4u7kuP
Aj6UDjoZbQliobEghtyEIghJkauXR1eDrWFsX2jOsVnEbV/br1VobfwQzeq84AejBw0P3OS4WNha
946JGLxk/aUDnk3uoXe9dXxVKXd1M63JMFlH/QMNp3rvOo+hKknJxOkdZb9O3Y7le8cEmHCUD2C4
vdem20aX6yVHsPCm3uqYJWujx8DG8tZuyeOS+nsKLq+bgjqMCQ2NFFtFipp5G8YtEljjtHTNicEX
XFuzT1qkbb1Pe9PdELp5mxb6XnXg7GQKetXdjaBnBMnKtrVpGjJ1yyylFqR3XZwyRGmZg0X8mByQ
Cq75dLBkxq6PtJ3p+nfGSHuUg0ULJJpC2PdwNtaDC7fiEo8ZMRSKHUHvL1sbmnZCOgm6ueYEu7dR
V/YF8gJogCHZFeJn4rYBmq91Hh91xP+YdKZ3iwghcZIbXeV/Tzp6jdoyPgqLUXiDNsIYDibS57ZG
31vO22xctsZcQRnAGGZkQFYLfNxMqzXeeEt9cmOMu/p6PWEcUJMOWnxX+aJtMhzQuspVnU5rrUAF
1fC80Z3tmYI73s+sxUk0o/c+2KvI+NGhpyUlIIhMDEJZ7US0rJBx2yEx6CkFlUbOXVWsiJQRd+Gi
bEatdRbu2hVapm06GLvRdjbSi2nhpoFOgqsWaoEz6FsZad/TcWbxs9eTLNYzMoFK38Yxz3A88mAh
/ajyYEDRnLAJjMtGxdOn3Yc/UaIueD0kAxwuEGo7F7caKbPe1Gz5UoMxHwPDmPfVZG/8PMW+CCQL
s8K0HoMnrWa3DYH5qU6s+Gdo+TvO0B3ntJRMnGS26bsOu3lcdj1eFTkSbIChk9t524xPPmu3oW1v
bFwU2iHb2rm9ydH6CXQOqDGZQZF5H9qnZan3KLfcJjvXwtxMyGalyPB70Y5h6px6JTjpkNdah5Qs
UMuNb004s6GXa93+ViUkEzJjC8fwHlQCqBPX7aI/jLa8TxkGkx/Tvc5g7I3HgQ0XpXSJPya/vHgi
PNule3b9TxK9jqFtQqGE+2qo9vCla4zKCBIdNoIyNI8MlMJPVjiuimpGLpldIeNvCvZ8iwhIGgEt
6vkubK6xrNapE62xV+VUi8ktQyw/WU9EQi8G0wSzBZpVPliYhwAetnSuWi1hSNdtxJwFJYZTOnY/
mR6fy9eW3lZuljvRG1thfTO8lrkE727Wt96Qc5TGm4HgKZG5gVmkW5OY7LhwtiZbGjPvfd1JRn3t
rUzEZmi0dYSH3KCZp0Grt5ZOfTTLPblSKw6W2FhU4PaL65EZuRFORWu9ePKZ9DHeZY9zT0Mk923F
oMLDwELjkImGPnXlwz3ZHkffT/adBJQDYYRsXbdxuW0r3McRSuc4K5Uh1TCDvJE4Z+QwAU/8pe80
d+205qHEHmNEoJNO5s7QsmMxVujl4s3UXht9gG7cZprPlKE44ZzP0wmTa8b3hFUfKRoPkSb2PP/r
CiiriJu7lsGgj5mAJEXbmS4DrhyR2V0jUGbRuQjVOFznAw9+dzMt4jkcp2BmwFPN3t49IvkndCLH
wrMJjL6+0RILlx9rnfoVubzzdnoWIXYGXX03Vcsm9FUH4XvFQcletF1UXXTHYWRBO9zrlrNWcisX
5YnB20nG4KkV0l02yfu8b08z+wXRy/gH4RrhQ467ziX13U1DST/h7aGnnBkaFptsPUrzpUsQIfN4
5GF5GTlomcwPMmxT+pgrJPHFsFNxZ/YrO0dfZKmRgJsmQV2X+/xousUJT7/3OiuOPeKwtCcN1tSC
tOuDMnRWmS93Msb0h5UMT0MGbFx0/rRi3Nh1tPEp6nqZ3CAUxs7GhVU3MNcTI4fOeMLCJpvWZs1o
Hx8uzAj8+T0rmysx9CEBRMmAANXwT2ERHtHz3dkT5jbykfnP1UYNodTdcoAxjGgiLvGm0iXeOHiu
mTWrG26Vttd943gOqaYz5GLZg7L+lM0xCVtkE9Y7tp9r3+juSEK+Mam8RNx9a8D9GVYdQsZ8HIHJ
j1bx7RaJEuib1lW97IU62taohJOpId63QfDk1OYWBO8T7O4/XDH/P8d2bMiSP5EY/5If+e//9r/+
/X//z1/yI6Eg1G/9J7bj/A/b1fHONHEew6ANjuW/sR3QEcLgIBlsgUHan7EdgU+Ji73gH9wOv/Tf
2I5BfAWoD7QH3rTO/1V65K/OeBg6u8rcExIIkuZf2A0ztalF2TavSyHGlbYMxJDTXu9sDvh/ui6/
IVR+ZcjUKzGdUGkClmPijPhXXCOSVUSubFRdgaonaj5G+a11NjnPccBq9nH3j7bFvyAx3tcr4hjs
AeYYJrzIX19RkIbjLRGDXxNqsA1vI6ueAq0rfoQwUSvLy0i9T5KgtC+d+CeH7t9dV9/ARo3oMMPF
nu+vr2318SK0RK+ubZ9/EDVA42K5bbrs9e8vqvkr/Kc+459fR7E5f4JgYl160iwsPmPzfQy9i+pH
zfjL06dyL2E5PauBkeorLF35LofSgvgd5coWpCUfjIIxnBoAaGn3pknnvnzyE4SJmZmj6kp2hqBL
X9Fl+fs3/avD3B/vGT9pXFB9+18CS+MFg7cYS4KrLdnCnVYi2jfelqJo1jgcfPw/vJgtXNfEqdfg
G/nrBeqsoqPDXNbXbqme604/iQnmWmf+0IbGPwSA/fZLd2CvPO5zFcn619fy5zASbCf1VdHmZjs9
j2J6zkwUE3//mczfXkGh8xCx0tjsOH99IXeUbZV1vnpq8eWM55+sMLsx8g5YUBMqPiHtwG2TiIHp
2U5+/LS79tRFM/+C4YMvGeDkw4NMNpUcn00a0/hbvJPQ9Vx4+fsc8X3TW7nExMVylP37d/77N040
mskFIiHql28jl83SWoSYXNPKuZi4uSLBGF/EbH7EU53+AyP2m6+Dtcbnu1ArG25of71KGYNYbmen
vJLZTJd46Z5CHJvRdVn3f/+pfrO0YV4I+Gi4RGn/i9uqH1vp0FJrXxNBaZuYKwZkgEgMM5qlvvil
t/v71/vtB4PExUlfJ23u17Q1HdPPBn+08tpU0ZPtW9kqTerv2B+8//3r/O5zmfiZWlB9Nqv2L7eZ
ZpSlOwNTXI0SS4JKf4m8+BQq5XSZ2q8tcv6/fz3ndx8MjpTtEsLVQzL412+s9nSvM6q6uhbRcFvb
G3pV/qayuZXHGYW3MG71eOLesfXVJHLMMoDxddE9VfFHU5VBnLjxpmea/NUVNy00eAYjZOx3dviz
U2nrt1W1wdb9iAQ7L42fE0Mwo+Xnv2RNSjvpeZJ0qvAohvTTHDlOhWH4WeubyUjfQ6V9Wkzarhky
1kzjdyu9CiwNB4CkkvcjmjbLD5/TqjDWppuflm3dC3piRhW4sg1862Eaa6rIJfj766YW+T+xn2qj
I0uaYoGyA0P0X9cd3Bkid1nC8qrG3Fmi41/R93QoQz4uPRT13tAM/cPN8ZtH2XMc7i4StgGMf326
xrQX3sQZC2Oz6cCJ9MKXel8M+ZNBBMfffz7LUCvnXz+haaOBddgzHJDfXzM37EiT1PJReVVjSyXu
tYf6XRnKCld7TJbhfXYpc/lnbbaSPamsu1wf80Ns6qr30D/V3tgHcyJ2Uxi/g1BxECw3o7Ij44I+
Zga6XzOjX9NCjzApD+ppQA7q4avpNl8JJV7TXbyGelppzwmT/RQDIFoV11cYLRqknyrGZHQRoRhj
HDSy4Dx++PrhztIeW91/HGuPza4+K8H6l22ngctpTPtxbagl10mttV5HRytyLmpa13aMC5QFq/Dk
c2VMTHKa4a3zzUOYWNz52Q1n4Xe8jDMmGjjxh9J/R0i/VdtOZMoQBzMGwVO6kni4zTZduDTyAy/j
pP7Hf2YwPzYJvFverionfa9Hs0Jn6G40vYswS2OwNlr6s5oQag605ogzV+Xuv3YYU2TvseQNqnE+
/vy3Kb5WBor4dnibpH+fgNgR3z2wk3SI7zyG5iNjGWxVSAJIzQ9dY+Nve0zOwXJXGNs9NjK8mdKe
6+CQjZfaz5MCk0ChGe1lFrZECTQtomycfYPas76pXx5EgaLdZDtT2A0jyXbdFPKVBYBWS8HjVlxN
I925Bt4/0xie9JH6L3Tcy5Rv22KhWcP/xNpmUn7DkP0978Spabqrc4LdbRh3VA1mfWzkurhgFX3o
pmVYmd5zyaiS+FvzPpTTT5n1xsqqxbmzhl2uFJnkTCnDDpMlc8AGTTkcWCVDVGZP350x2SjjAOqi
H15U0TfDcQIXFLwpMAGcCv8KuKdi+8LHXLtMsf/QWOLOM+FFcIREEKqyJYfpZqlp0CcR3bIWtwdM
OWru3cI3bijdTktDw5lt9g1fO7qCmD1jQRNIABGQBsSycWeyas4oqtsea9QfrfAnWqSIWCxGsChv
g3ICvSxJdWEEkrxnc0qXNV3LzrykWXZUHyAm8UVlsmET94S6fIUG1dyojG4HD0tjwmuu40ab212y
OI9fr6rsZtQbUr8VxWOykv5Tg/2+kOWhySjDvy6S8gRPS+bUseOdBnxU8453MWNUoTxN/HxBbYXB
xOOknI7UG1GfXul1nKG4LWpcRa350SL7wVdkpYcSu/Xia2UMjByy+ziOPqtB/tCq05RhXMYjm1by
czCtY+EWT4beYC3Wc4z3um0/YZ7YAQA58TKuCSVHN3Rb2smb98Vs9vbJY+ZgW8mTrms/WpKxPJ38
7d7ed/hCCa21yObmhqktZ0VCXr+tuTp9pc4b9YhrU6NsgH8OdLBrvH2+kqadyNgapv4aVfHPAZfM
BLPqLy+XQln/h+hURQqh2OU2CjRaxDnWckObb+265ThTpMlaqRs7TC3+fvn9Opr9uvpapmuhYfEc
3dF/KaS8MBYRmDj1xsKiNynZNhvDo1FX3NotPo3aZ5RZ3WoOGc4a8Fod7rLVAlSJ0+EqKra6rCym
AO7wT4XwLwUDZzpT0EM3Hfh/CvxfC2ES61sq3aq/JiMMqm7jCjpyzQuXI2xjXxK49D5jgZPVZNEJ
1z7HsfypcK/GjXHZKA5ihkqAWmAJ7Jl+QM3G2GNUcF1qbAj0M4QUqtTINW3Hf3j3vwYI/vHuXQML
cJPjwr8cvv3IX0L0NN2190GR7KGaA7c6ND1TXiuJHnRVXURkL9R+Y65nKpCIWyKIbPiG0SqCMTx2
TfqO0wlOMa8OUmnf32ojo2aYEKIJH2OcNvJifKmSuNyEbXyKHWwkU/tS96gfsSdcDXb+/lVf2fpT
lcKbifQf7MQNlDB/3by/PiYpVZ5vCQF/+2u5mg1NWaRQeVdF5GlO8U5GKLasAwEgXFg0PFuZR9hE
xTpKiiJIcb1ZSZvA8nnCAcW37goaokUI+5uVd+h/qerM6cSOwQOO4zbLI2OLkZvyVNALxsKzh7+L
tZ+nxGKLxffk27jEc9ByU8wRP6te1cyt5z7lqrdNupd2tFMgU2hm7xhrfI5luStNdzfAhY6LV0K0
F0TWE4O4MiBDmtK9GEm7LSG1PQiZukcf3JHHov5DrCXrVsufSWvZOjrgG3YDXx+zj97V34pG7Av5
4eEjB4M2lM6qtQKtnrZ+qf3h442/JimHvBVayoXmM/S40knoCTtcnn0Ct/C1YZjWMdAK85jPhxkW
cSkT83VnGu+HAbgMyNLNIbJiNNyeORlg3P7DXD9o3XyaaNAnRr7J0D1ie6aOhWP2nmfWiRSkn0MT
fapzYNOZWwrvU+cvz1nJhfI0MJZZOemO5XqI6k1Tj/STl2cx2ZcCGXHZs3y2mnXJx3xXMQnyQoTq
X99OGu/cBhCWGRXDN3kze9Dz7ox5ENdg9iquvHYih46ee50EXqn8juHsKmTaLdTTcq2a6s23AcgU
6kq+KJ4b92Zm3TkQXa6l9fg8FuY6BanpaqrxwRlNZlITEFAaHXrHOVdZ+9pDbxs4rEeRefJCzCrm
R1Z86oXiZ5+V7xqv4yzNCcf7vDpKKK3ELJGERGfbS9cDXCO67n3TRsFAlRQv2tbpqm2q6CcupDuT
skDnu2s8dLX2rjPOy8SUL1JJf9tZU2GIg/hRzvGhw1VK6utp+vRKpuj1tLaaJbClvp3j7Nom4d0Q
zVQYToAPHtcpZAgXH/A3q5PpPJf2ez4kd9YyYbpAOKtTMIDqEP3qEF/9xaWNjFT61DvFCWvsswQw
I33xhIFh0PfOjZ3XJ3yUzE5eKqP9VjJnQJjM+HS8SFyWkzoLJA3sVm4HEeN/OgWxKZKVNZcIbMPn
2pOPwp338/uctgyyK0yAUkFl6wHOYCh0Z1tUbJi80gdF0GStNC3fTaZ/sDBtbay1MMUqyrf18MR8
1hNos5JsIwxOeb15xk39mtDI9txoFwFK6Hq1o6W9QJuMDggOthh2duM26Tc765+LKVk4aYf7BplK
PllBYva7pSb7j6cjlB7mIfGpDO2XSbSfjSPeykj+1JMfIvFfna4OwgVfkbSDHYZk0aDN7XEf4cOM
4daGgzcZ8hbWlfd2y0g7arax521HkfBWkjPd0fu4Fwfpl++sBJvKhPqSP7XYw3WIxTgNA5+6Qsog
T2pcnViG7fm2wWKRk3q7mUZ5LKT1HqOscrOfblKcyczbdgkPp0uCKd4fcTFh9psA1hkbV4VkaE9W
O+2NpQV54pbqsw2OdUFa6kwfPcpieCbH3TtSAh2NAY6FW0jrbZnpW5cyMd8ujRsFuLHd6V3IpVyZ
WrphBL0WN4mAl3Y5DiXLdooZu4fa3s7nnVaxtfP4RBWrsAPcxch+JlGVwSnmuAWedABsKVRItrVm
TC7r5SxQH3m4j2XK5HNw1rOmrUI1c6k4FznMe4oANGe1ePOKkc7axOOZgavB4DXCFOG7VsjAntp1
7xagEejMdYfyS9+3qQxAFwK8uraLgwZlqG5FaL4JIfa1h/atLvB1cj+SFGzU2aQMhk0LaoOXq2B4
nVTyhYp1hIKGcfLMfEWN2DLGzBPjZsHYOdLQyTCGBucJ5EIQpSs2o8WgLol2xGfne1lzemGQPYs7
zOGVFoURd8eomxQcYInPxGDKbhF9Z4gg1nGqlsrm50fIuLxlbJ4zdBLez4FhumvLDdQivAguPgzb
GzV17xi/V4zhh+I7ljozo3mPEb3HqB5LvVOhRveM8IkX5kORH85o32TEnzPqDxn5d4z+LRCAoeyJ
qUjvB7SIebR8+FQ7q6xyDcrpk5UK0ARwAkNxBQUKHjCDFNwgrD8TYk5jcY/xQSALuevngXxcpnN2
4Ogxtu98m4m3k5N+Q08XL8BxnVkPGjNGEzs6XHhWEvzBHPek6LF2absJOCJXkASwhA00oXt4ksQY
PWLcs2QHW7EVLZAFFvUb4eIrmYdrB3GRjThjhA3VAIawkrsFBmVM7vFkm6vKq/a15iCOqU44P580
IA8L2GMG+iiBPxogEB8YJPUfK9AQD0REBxUxQUYk6MgAQlIsb3q+a2mJ+OAlrY2dnNF+dDAZVqFv
eqPdxD0p2jOsm9NtxuLJqfd5EPcPJisKkqC1wTE6uSKcW/PpDgWgywDwIgBfapqKMyBMCxBDvxkA
daF1RMo7A9ABcKYFoCkBaRBlFmylCPDwRGISPbuBJbWgz+K9hjk2NwDcGW9Vd1+aawmqM4HsmKA7
DQgP9uflinP3vgPumUPSJboXXTE/LvAPbhVPDpP+/putyCC3TbZL8lK2/q3O1H7ty/5HFFJZGbqG
u0Wz4tipvB+OpTue6cYeS0yOxumIGm0bFWlgxH3Qgiqhg9hU2aYGYFLnSmwdgZpMXLVBnHL6w2y+
Vw/0aQSBahQKBRJV2mdYh3bVdnaAWzJEsPVKjuZhUizVDFSVA1fN4U9XsVY50FUJfCWBsGZgrAoo
KwYpcK8DoJYLsJUCbsXuuMd+RNDk8S8xaJcG4pWAeo0gX8P4xgpw7gHBugIirAINM0HEkMgq6x37
duqblxKIDPNH2Pj3DrQsHg5d/DhoPv0UPNzBz4zMes+MVw0obcEbG0QtNUDVAOI5FPb7WAFDIQ5c
QG3DbgBwGzr9MjT1QSdLycekVRrzs8cYH0O4SuFxYHIQ+OjRHapyefDwHq2GZN+XxEEMOwvaabHb
m35qzou0SJ+pjosXH7WTr8i8QuWiKFavUtReRINjBONLFM/HVDwQ58rqP7xwwZq8oSNGBls7lUAV
+Vm3HmvbOum9VNkbb3ISh8ph1xj2TF1uHAFvaj7KSJ4tsz9UAIcV4GGtA2vIdx8c0ejGm9Rxr0Rk
3SAuAJwp7xfwRUthjIpnjLFEGS+xohx9cEcXo1ZJ36HI9ZtG5Hd1+CMDjuyYp7M1HSagyRJ4MrU6
LAcpxEkAuG2IejDqeo/nEsQV2CX4pQDDNMAxXbDMQfGZC6AmeEvFFmI+tF0Y4LR/jDyfkEn/URMV
mp32bPDANYV2GMKnGMufpFP1tOngg0qy+uyOG8sYHxKaPZGXPWgG8Rn++MAocjsDmcbApg3QqWv5
H2GJY2Q1WLfkmW6x7Ngu+wJU1QVZ7RS7CvIHxwfOKpOjrehWW3GuNsAr68C2VgSsBgrLdtQFgwOo
pSjZQfGyI+Asnm3oK5M3oYjaiCaWT5G55lzIjZptpzo+YVk6Bw0GBgjjTNWA8x40UN1aMbtWhWEs
ATOgvJFy28mc9E2gZHU9/J5IPlLWomC3waB84usEk7b4EhOLaSVYLQ71XYwDeofflMjlvfKsMhE2
zE65kuiyvzLCzOKmrLkt4c9JhELJUO+YS+8LTGMMDggiStbq3y25PCXnnHYeqQofsRdtlMERWpA1
U+618qpWP6UMo9TIsQ79zTSIYIowjQI3cX3gp5JnmYurTFSVexHSdzQT7CQJsUTZVN+ZmDApp5zW
4iNhQJdEwwZBmjKkMjXsZxprr34k92myYDnDzbNeuCLqkyoUPkqZg9UbA9a+TW8JE/rOOeNZMwdn
NU3Z1UPhpc5AHpEVCSOoSkvesR7YD0m8Jvrkm2r7c7Oucash2UVXp2Rz4q7AIqwSeyePP/3upVNq
cBcsM2vdXZ8lJ757jmKYP7cV9d9AwAHId88ZkoGAihtP0+YuieCGPKWRftFzYi+74ejidMYulcgZ
iNp8VjvV0HUvysI+M9uXIbXgSy6KmdMD1AqBuvrzMK7Ut2yq/VmwkdFwSnR8MxOchupEfCgTn7Yk
lna8LVCjrkbVqNSWfWTJe5BRlJm0M1Vf2SaMJ3AWLLCLhf2GX/saFTv9dS5vlPAoKlDRT1vow7Xy
kI7c9t7LdFY4HA1CVCl5uTyrCTOfEvDFDFwD+0eZ2dei4uvKKeuGQEki8hZ6LrKuvaZf27p9JX/j
UnnY6Y1g8916wInRHcWhswzyS7pL7lQYs25Hv3ktUA2pDuno6demcS7qt3Mq0N4s933UvjZaf/bo
v3q5s1M/5/fp9wJf5kErLjYCkRgDQMyEsxvA/0Ob5Z+M63d1n3/mbpA18XZy/vj/+qP7JbdKDGwJ
WmoGVoKFxyP1wsC2iMagYMpx1lf/qyHxWPA5Vc9cxQgtAlRh5h7okFVMYlG7aEa9yericzBoE4va
IkKzrQ5zi6EXfZ06pFeGHadnFo9hZ2M33HIwpOFNSspUH7x52Wciwj86+mydKl2btn+qLC1bO35l
BIb36gn5+Ob5vNHec15VvzFOon062Fc33eiyvLX6PBgpHucm5JpOqM68kBOtvPFkdGJATUfEof5G
gnKhfXw6+nqPO2U/r+OJG7BjmKj4xW4m06IP54vZghlJhyqTBIJjVOIYNZTNxdQ4qONUh3XGQk0W
NrcG3s90O2M8lp3khVPBWvNRb3GpQyDyNSadY2D22nsaFfM+KcbbTB+eIvRP+Et7rxN5O3MGMVrG
a1szfhhwtqRL6UFkWPem5T31Glhgm8QGbgi2qu3fGo9CZM6swM36O4IleL+1c/Jjvyb4KjHoBDZb
V5uewtr9iJyQcxjOC5Gfb32hhUFlR8Vq1HBbrI09eC6LsWju8HhdYTSH34Q4dukkMANvb5fJf+BY
e2eb63IO7OYsvPwtpEPH4MEBhos45VbDd3q+Gw9FnxinVS3Nt3yTs1sQzfHTb2uYdTcB4sLnt1A+
fT4S58yCKncbkN4axz6EucJsjx71ni0SUgQ8AhDnl3koWxLmsbuahlMcLf6mHwbyLjLvqGnoIFsH
vH1p+yDMyRmiIWBxlvs/5J3ZbhzLlp5fpeH7PM4hIoeG7YsaWcUqksWiShRvEiQl5TzPeesn8SO0
DfjC79Pv4S94evtIlCAC7csGzgH2ljZZmVmREWv96x+I0fJ2rpkwW2FLnhlwVip2qxbx16Cuvw4r
ezIOfqih5F4BQGZYXCbP/UCDIHWEvWkVL8SoLcHCFj7euZ018qU6t7lJO9HlW7LGtrSR2HNhJW4y
UJoyZ2OnGE7GUoVKTHfoVwlTVIONVLePJnJSvo1Vl2DE2HSfW725YZh5jKV/8AL9cUjl5yIPdyMG
/2Wyr/uTN3fXaHgfhr5dTgL7krJ5xuwFvwTtlJnxOsTODjLHLpy42REEahEqoL3xqhuvaZJlpVfH
zBiP7QTpfn4eoDRBa1rFxKAueEMf8C5+RikzLssQ3aPv6xNK0FOUdYeoK86xC6NR3BlJ9RBBJV45
gYBqN2MgWR0xUkyWOjBR4N43Fd2lbzTPRJ9t1rNav5U23/ZDhcsuc73KI2XvOQssRI3dgt0JnzWc
dnGYOGKfuWeV3jQEokZTuvca7RpXQ9lyAyHkZnJTS707khmHOayW87El6KwJGTMEb0robrXJ/wRo
vaIZviuDkRMUHzg5NCcjy27zdaBrGPwlXxK7vHR6uPc47IglWDb4M9SJvSjR81ZN/IAx5opBxWvm
Vmi4o0+tLR7t+ZBnBJWNQwvzOtglmkklM4S0Rf2weUP0+oZkQsZIwtgqMFZht22nqmvnDpDvu69D
LmFICvkoyMkHZBI9uDe0ednad5lpwOu0JABunaP25mc7VMsEGJsxzWENRKvgWQvTyEUHXIqkbVHV
06cAj7bBU7dxAZPAiGd+HVscR7x+iZ3gEVOFS2hbq8HoqwWt350lSGArcUBVdBal8c9S8yX0oO9m
K2MdPHqBjalsApEzZ76foSvG22LKY7TpXJoiUHUCZHeM125X42Vq4NcH7Bt5zlO4YOIcLbLWOELI
v3SApD34vMwwz9CHlSzwS0CrDMxujMwxXWe6LmmaZfHaBuO1glITDZcIMKoSGLeJ50scMep05L2V
4CtMRf6sFLZwhuEmaHSdeaPCaca14mcN1qgoWxXbDjfWYD01BvjddxrNEdoEju3WHq+NmLfYSt1b
kICjjK4U4yYb/I1X1QdzIk9DhHw03TRUXhftt4gJukLOEvPQEte7EvnW1KaL6LLnqB1cXoLhMjZX
o8E3wHuKejbNFZAJxJsYV5X0b6KW8iIu4k+uOAZhbeLEjd4fXl/AKFpd+BvYnMTjTFZCi+C2W2k5
aPngAJHJDQqvSwHNOUNbkDCMXyg+xqAQflWxaSb1C7x2clSshxbj4S1Zqdw5hqh1susDUpetcNzV
jMCWzsSzUdmXfRQ8SxfduEBmkzzDLF/j6AN6laaMTXC/V/VM51IPqPzo4W05qiU5YTIyuA5/YAwX
9e0IL/1s+aDhc0QH27LpA8NnEZZDMsedMF5GDu5TcXylbAx0s2x3HqmScMtJXAhXbywQYPnBEDc8
VWwpbbwYinLf9g0+t+O1+h4VfWeEn+Xy4uUCdMww72WSdps3Sh6LCxeOae0V3b0zYOigR89Ie9Z5
il6Nz/QV3ytHGh4VCYYEIYOD7l7h+G+/Xg3hJwKiFnK2P2fNeOqwOY1I4GjG77S+n6oKCZdfPmu1
Zy7eCDESGF/YzDv8eckQDvYPgaMcAxZi753iBSrOWD+KR7euF6a4dxqwt0DgyfxWsyGg5KI0qe1m
L7m2jZTzr7UM5HZJtZgm52pUjISpmy+KmCLH+PltCqVQf51Fl4/7vMJf2HUTJUFbOkpFVGVBtoxw
s10p7ztEpHetwwhLUrLbdtgtQyy1ssGjXezxBbLRGHpBTSd75zkzIbvz5e0pywYdT5B/gaFhWv7r
26T0PzYH2mPsC6/th5nxryzo//k//vVf/uUdC/r//dxfPGjxN8GsU1HWXFjNHuSuv3jQ1t9MxzSR
wxlCyDf2zz/sCy3+QEATFW8Ohf/0Dxa0yVWZLuNfC8ad/v/JgtZhPxtY2NmeCTv5He+MqWrcI4YJ
T7EYj1EsToJamayYD3hM5q+MZPU5rmXaXLFu2mpS+gNbNx4p95PJC05jZ7wM0W4ywd6Ih3AyRKXU
YoPY2/SJ1eTvB8/bq15DocJJn67LtMWXgQ4xwezXNre9pe3b+aNUatwg3/Gsfr7Adw+iZf4BHMkF
5i7a2Oa1c5wHQQ0ZGWQLyvJsUUoOpGP8sFh+Qw1/N8WHv8anenDXBPQdBwLgz4+l8IOyrS09OKnA
BIUi2FH0kpb9B3aNv/sYykoDVEXyf/0dVzoo58gKQr5lTxPYvgEpp1QWEizoz7cjlPPgz3wJ3fMg
JliuAdP1F6p7YlWlj8MZ91NlT8YwwnKXtL/tKmO4VXfuzkoZoZB2sMSKD+kl364SgZCqEuTruMHt
2jmMfX0m8GsVTM6OL+Ngu1sszdDYnoSGHNcYgeDbZThoe5hHx7ypVxKElmLcG0nKWBDJgHfJGU7K
I70POlGx9XD2KiI+y3Z3f77hN67fLzcMxVbYeBs49tu6/2FdJ8JDXzw7wcmp5bYps1UQhCs9yg/u
LK7ECOPK8tdBbV8VhTxV8BZG5lcKrlGO/HH7XAzVOawZWSGAnRNyVKC4+F65VEuC5nrWcfRkdIze
DmNE2mrLscmuqLe+HeDsi8s06VJT42xiXW6aDKSI06pqAQ+IPPEjLonIVisW4Fffcv1LTM8wMMeI
o3wZI+XS5uq2q/R1NQAjgH41qnMvAFtimlMU7zd9ZO+mQtsHpXkaXQcEa3Q+WDPv/Tvf3gGPkBhP
RyrC7qgW7w+P0GqSLIijJDwp4+asYV/AeSAvrBPhnC8aBmxhkK1NTIT60P7gs39lcrJcf/ho9fc/
fHTuJbANRBqeRP7VKE+1/qL+V5gf0F2MX18LfCFgp0Jc5t2w3rsI92Vt+uS3BKcgGUg37FcUDddz
2jx6UJuQGdwp9hdcEbizYDdeuv7zKjV+Q5Pl4dq6Y6Ga0XX33TbTpKFtxm4bnBKtPPSN91QhTQdH
1B1MGCkd0RKaGvbkKp/GbI55pe8CA9idgVwvttTIF41c9okZ058vzPyV3cqD4TRgA8TO1HDfbUxm
GOWejNSuK22w4PJcRfKU4V2CwekF5dn3EVgBiGer+dMlGMuzn/AK4W0Qk+ceJMyhacodlNsS8ypf
M6/63r4hD3jjFZ/+fKm/f4ackkhqgGuRIf28VmajQjU518HJUGm081LleMRVeB2U5Z1sg2vF+lJo
ntF7ZyN+NHvrRNXLWD5fOQwpq/roVmeNScYH1/XrycrpzdeqxD6cJOLddyvLtMljzY9OKZxOiDq4
c7rQTZpnn12v9OJvzqQ9jdgsRB88EfWLf976UHvZhkTaJXj93m99pUQ86wd1dIq9IV6oU9nJjcuf
7+7XU1l9BkWQ2l4N7/36SMxpKiMosCemYCtZVndVA2pOznPbEt4z5AdwrB2U5Q/W5W8+FjWDAe/a
g63xC+1v0CKnaqcoP4kk+CTjgo8lFaWxl04KPxZInTWZnzMiuP98u8Zvnqm0dDQAhonhuP6eMBaa
kR8GY5WfPL951JC1ZBn7ITSjSFIUkUQDebRf0dspUHiqc/ymMdpstfux//csLK4F9QNqBLxyrHcL
Pho0UFK/zU/YTBxqTNUsH2t+PKnaAMGM0MklpLWorAFNd/dBwWL9/kFAcKTFsmw0Ju/eNmdmSjNn
+Ukx3waMlVM1vyC2b4R5VrubqXJ2EjMit1D/3K8wQj5HTvKkzkQntpe5Uz+C90Pi8pbtiOw8/FZV
D/1YrtSJErcwiMf8MORXSfBFMOepuxd9PHvQnXRyEwSswZDsog++3d+8qpT0uqd7OGYjmVG74Q/H
jVNJMAevzqn2oDRB2CsUTQ9Q/GsKqURl2s0zjFissgAWnQ9KFXWMvntdVT9hQXmGeIlR9s8fnuIA
k4yVyE6KTutRGgQyPaCNO39wk797dzBBR5qH6tH4paMY7GJ0pNakJ+niGWB9bUO5jaZ2pezWpNMd
VaE0hcwDGF+XfXAdwQZgAnpffR3r5rEr/X0x2xt1IHaO+EA+9OaM/f4hCMRXSq+E1ub9Zukmndna
2IWeBshqEZyAoThPDDLUEnLHbJ1jkRUAZUnIh5harEfZH3MHSg4O4jX+FFaxCOph12Jvq4FPejVT
ds9IPugK1Jv1/iql6gYsk6VC//fzV+UPKEZxes3eFr9qg9QwSRW/lZt8VBr8bk1Kx/XYx6lNftGX
dC0orl/U2SkYKbtL5I/4/4zNTq0QG1/Mz4NTyKUKZ/zzOjF/t07wrqcioTWmuHz3hoeBjVOzjDPs
HdtHr/EeyFLc+BzzqjHIos+mlV/1XsTuw+DM0C8q9DJ3o6++2V+KbtzYtAt5OF3UTqhGVhGVqUK2
JkZjNn5aoD6nwR8B/K8N3Vw6kADG4ObPN/H7e+Dx0dULzqj3LzRALthrgdqitPFpJiUjb4/KHKs3
EJH4bXKwMyIxtY9eMuc3+jSHMbdLRYfQz3HfrZBuQokZD3p+CiprPZEqXAO/0rgmuk2oDFqDnuKe
1MHcjL+jr4Gnkq2FMxyrRoPG0h2L+BZb2j3Sqps0ZALPrjlY3aOQPl65wHbz1ya9EVr5KFBGJGbx
2I/OYkCFEor+yBd29DJtU76YXfTS1UCOoTsWRDlljG/N9ewRLBYbOmLQdBk3bNSUR4T04ikcXCfy
EptYGugWBngHu9hbGrxUjThID2If9AYOxp0oszvHKeG0c+Z2HmNsV2x9Zpwe0VzM3mFFXULD2Zno
HyAjXCm03e7k1vLtnaokDYjifuRuqvajjuG3D55iBCG6Trn6vpJOpesLgyTuExjsVWedaOeuLWGc
YpltMM75qHH4TeEO9Rj1vGma+Ga//zjTCwoIwkN0kqRU+XWP+zhIyCSQc+HM8ib3KNgsc3FSjuBi
wD+FyNgSIx44hLI5q54iaMxTEwfXf176b2v73SZFGcxFkWbLBb4Xpplp3NuDtLg0bf4Ui3rfpuO5
ADmKOmdTo8p1A1h9tP5RJpcV5UMbBh/sIb/ZJ7kEDhmH5sZx379+smmIntey+KTee9vO1pPD/pXY
G9xvPjg9IfP/pldBUauTZuIpLMV9Vw+Num83tcGOZOrZkpkmvBAvXoRe8L2SFKPNtJpDe6+WZRZq
ewPkyp2oW8CyRwy/pLMZ8TlMAvMknjov2MbxdCpJdwf48TtrC4MCiyFPw+VO4DtZCySN4fU0BptC
EESKwoXOHquCm5DHa0T6RdZ0+Jie9AYjnoTXe7o1y/hL0vfHkBh1K41eJtkimIPG5g76i3qFZqaV
EsewlUGm4kgmjwNeHtFeuY29Szp7q/aGUeenGdjFIxZBaQllCO5ZcVYITkSuvWZ9LnOoWIw/Uv3s
WnKpp9q+HLM7X2DnQ1xxZagerXkcg5Rmulutppr/gBw3ZYnbguwlBMZJb9EPgtw4BF+Rg32euZh1
hiWWeeo663MKHZFhz3Wdwifq/R2LcKMKFgHdMiI8Vm1ofZXfRTb2UllwXWIUr974tyrD25Q5B1o4
HJNae/ICPAjt1LmhzGVk6lunCDK/CTaUt5iD0XGncbkqg3qZG8pCZL5MIxKp1tk2GLXjJD/nS4qJ
hyDO3tDAZMQYsTQXFQNsiB5qzQ1+CkdHW08dhHcqcRmnOC3JrXrmyl45js0T7NejKbMD4vlPRRae
utDdRBgg4f32KfWqDfveahiBWlhAdtmtCpz5k4yYUOomP7N3cNYeDY07zaOXNuFwJo5UgUuaoghn
gmkKDEkdsIvPnSIX8lq4Uk9n6qYLmVAZfjZZEmAPnD1N9PkkSrz9aAyAFDQCP3JtXQvGzSxlblT1
1mXHSKR097NTfiH4fqV13opxI5MnWLQQ4PgbOFCmQLsoiuKxnuK9boRLz68eI789QmA81D4XNvVH
Mwu/wqR+bDt0fEVbPFYetomWqZzDyBmB2i4YCk9XTrmBRYszDoGBnvlGK6qnbRI5q6aSSCvIhDW8
1z4ajrQOD6N+a1vFbUC6m05SXp+f4VW+xG7y4nhMW8hm7J3se1NzoMQdFSdr1AJHKqx0J6atZCaN
f2KJFUfHqK1rYm1p6wXQGT1ehTlUkLQ6icO0CjPcv8lELPg2e2yC4Bpiyt4ZKlj2zGMs9uYhfkGj
dhck2RGb9r+/zpRQrkUxObAycvs6JcjDY1N04+nFd6AKwa3NmYLXjLziwH3MOuaWBY57y7F88pMA
LNOmUE6htCh5s9Njc/kYdK/K0H3s2ByMCQKs0R0BQQ7My9EvOOLmKuu0V6udtnzJEb69Wp3fyQiO
JqVsVRFA8T0q1LhxzVd9yBsYE9p9Hql1Cmud0VWv9Uey8bYuxHeLmEFvwA+UdWzCZozOzkKvyAm0
7tsARR6uSItysnm7qtvZ1Q6B0a9aDab/BLlG4krPXjh5O2FnZ4V/JuC4nQlJecbbOD+rrY9w2Re7
zQ6hABsesBCyTopyMOMouVArWZ3sChRTlS8H5UMNUllzqitwo8XkudFwEdcvU2KCrTFWntZtXBzi
1NkgYzyqa8Uy8y6Q1WOgD3ir3VdxewxJCh0GTiWyTkcb0BEoxycs2indHVvwXutg+hhbGzQn9pIV
wXK2vWzbG83VFuqYkZ29UUZqTcFeJotHYWprfbK3ock7lWZiUw93ftOs1esvOtz32RDVjRhxssbl
u0/97VQflP+LG6XficPEzYK0abavSZLclqHWrsn0jD2qIJhyagmmVXNFpg6xycsc2GFKGzhIfPnD
0cuNRROeI8zcep/Pk/XB09k3YeX7V73r7KryGnep49yRupyVmBsHS1UWqk04hruLkG5HI62s8BpD
lVHuRj2LMBDManmDM+PSpKRjAAIERb7MDDwJsVYu58sbQF/xG1LjpG51MOqzrda7QQhkCPQ+cebp
+WFmO51Ca9vWXEX1TXNAxHi0g2NeSb56tfDwqL2a5/5IlMC6aXxcCmh4RnkTzjnUaHzagCEjDQ4N
H6P6NHKNnhSA2RfQiuwhO6hv3WHXNIBHBlxBY6c9Ni0P1OgIAnQPvZ0eEHhui9m5UV+hOnLnJvs+
ZmrvAcJgXalNKtHsjajkLuHZp2l+nuzhMozKTM9jiGw2L3nBfKHIsJ/2R/zaCWrpkPKk1pU+0joi
0FELCiV7YfZLdSgZ/PGk7szXHtQB2aWtSUwHjBdRurfI28kMQSTT+9vB0XfOgJRppyfQLU7wMOUX
fECnvSPDl17Flpf2uYQ2qt4nnCuW+tAfa/wsdZHd93CtgQIXU2F8VnRT9aRCvVnxtJfC4HS3Ofxg
z+8ydKtOAmNp1lus9jjHrCdf9OFiIuUAie1Xqtu73uJri8uznpxtFgOBgicvZBfDxxhv421jOQ9q
cocI1VqoisMDc+Ef3IdR+g+V2+/mbj60KcODAWwGh83mTa4PmyaCVTPBruERJgtnPnQ2k/Q0/WT2
zbW0jVd861fVlD4Q3oUYgl+adF9FbKbUOjc9bJ7ULi8l7J4Qlo9YmzB+bJg/MQygSlGBkJLelXCD
gtn/hHwespCiDcE8bhSNaIBPJBSxCN+5Yw3RyAi6RQvVNCFCGh4SkN++EcXaIHM6hadUw1cS8JZo
PXT0LoSZw2iy52ep+1uMy5dx29xOrnHbG3m2OFbOtMmK/jnB3xji2jnJG1w9VbQm5qoYUSOsNGC6
6foqrJuHCZ5V4q5jxbqCfTW7J02RsSpFy3IUQSuDqdXB2EoUdSuFwzXC5TLCl3BO1347H6emOZbj
kGCb2KDKdIAjJkMsIkUMq2CI4VmwMM1knRnhfdEQsu5gFtHMLyPMMg+GmQ/TrOlPFryzKXotFQsN
NpoPK60fgmPZucew7254OT5nLl1EW68gdj4jSjkmUqBdgiMO7UZnrcyrKCYSBq0AhRyDOBN2HKjC
HcAsBtDFNi6KRWR5t12NuA9WHUp7ZI4aNosAmmlKxEKuQcCr8mcZBqQgGCs/Du+n0joMmAB3X60u
+1qN1ryIyWVepNmG4EkWT6vthKL86Q4zM9N4ynn/+5FGKZ5GvE9Mbx/WI1Caog7GcAi1PLmxAeIB
cKfPAyxDCdvQg3VoE8tNyPG4MMZqJSjrUviJtSIq5jAWfbYYU1EYfUVm5PD6lsFuzBiamV8cGI86
AfRV2K4dF7bekPBCsOV3EdTtqS6+jLmA5pYch9h8cBD/Kx8LkUUHp5ufbZFsS8TXmEsYRfhkh+aN
1maP0VyHu3YqPw+je7Aa5yID6v8+nG7tOn4QPgxYW2INiQIepQrdd4fydemgDrI86ExAx1dtinJk
tsqXvInuZLW1wwKD8WVldKilAa/KHsfWKP8SG+GxleVh9uazXSDwHY2bAI40VgQEIugtbeaEyyP6
zaWF98hgeoRBtJa1qDP9bPv7MFEzS+2uD0j1SBFCMmV+quL+yUkYMdYCQWrfXLoyRvbWxGiPqcKK
Kl4VFFO83pyU8XOa94fQMSnjrb3UImj7Np4e8SnJhociKW5J4HzRZu1AsMApHZBVdASnmJV+RoW/
MJgeofo+z0Z9O0nrXPjVWjejNeP6ZcZLiVR2m5fEFAFWYtjcH1N1ZCbIeED4seL3ykcvLbeltQuT
4TrX/WOdM+l3/PnGrLqbbq6Z1i49pGmO4nGGI6enmeEYGz9Epk6DJJIKxSM007bE83TWYE6ZKZIk
8zUfLllMtmw43nfWUeDI7g/p/RyFt7O2Rz7MziLOk5NstIR5bzzvR6oMJ5Q3YxHclEnyxBZOy+Xh
mYus22u98zzjLW9ZkP6zrj7QCC4bqxhggUoCUSpISHIHh/y6ZlMuK/uoz8ahFdktRiGXxKtORRcf
0z6+bd2bMGqIJpSntWkbh8YS932VfPZqqM6huPU17Shj894tvE9zmu3cwa1WEZkh+HRsuTuK3/SJ
0PpbY5o2fppfMxx6SDG1u+qF+ArZyVwI9Wjs5FIHDrsIMR7I2+IKQw58i9C7NWRTzstAJrcpibm9
7e1CKGSLKsCANjfP3RCuNeb843xvOPDzmAHgaQLpudXTb0GPSWdermRfXUwNu1cEAXj+jqaDpLv7
fl/Zzl1fa6RQ3hjSfxlkiX3IgMqmlOmzG7e3CVmEqYNYCGvZwdnryBuc3r8diCOBGLbyUvNTGrKq
tNG8LWFnThGnrR9hmiL652qWVMovuZ8cC1xdI5R+Q4FUhcdvE1qedEm0sFPYzJo4kgBQrfLBIUWH
VrsPRwRDqz53dtE4P0kzx+lWajfzUH4tjek2MsdznurEAgePjkZ0cDZ9ygofoYMW3scBirqgRO+O
IeooPxXmdIgZPE4B70nJkYsRf6qVtzgO3xW14HC3tadwjFbMTvuFA3s5bpqIWCL/2GXRs+6V2xCv
EeqXC/HW5yw09jgCDXW7g+C789GFC9ijeNB+yYKCEScVmhzw729pJ+IXNw8IYWmuEjHv+z4jg1ls
3BaWbB8Z05qo3lfDuobUgV7fLp7j2NrUk7WObOMGlvzWDMwjB9xTaVnHytTOBh0Gdq0WtPDMagjV
/qZCA2zs2a+ivsGrpQ9WIqImlz1tmtnLo7RuJUHE627EkDQqAV4M/ZDmV5WYTjkLVvM+j8iaQUhH
VCmQvBljfZOjf4Mkm7Qx0ekLzpyphrgr4G2Okh3EWMohosDO5tfKvjcj70YHRK5nBjR2OfAf6atM
7d9dTtpzXTxGmnmHsWHZzUdnTu8ThgBM35ci7m8Km7j6ZggWIoyXHoyK2EHg17SPZceujEjnZrDr
fWC62G4Tx6Z12JiWcwqb0lxFWHCMya2kM5ns+r5BqSndgJAfHEREpaM19hYyRQcZwkm1H2d8VFcF
uWyYzJwjSeZgkRebaUQiIy18Yppz6yDLcbwefxe9Jcto1Dc9OMqIwyvj6S+a490bqf1Jr+arFDk2
dGPnXi8/Z/SyZTAvR2eUa60POHY9uc7rfNNaGSAQ/TsTrPRu0KhL5+nZKPp4NZXN0h4vfoFZcxw/
Oryr9Tpph1uhYUTUDTPJfTMGKW5RIpKx+RWVJE7Muu/cHllihugtuXNL5UWi991nbtMbvEezxVI5
q5i0JPXntufQHWE6RvG8wGjWFvV34rlWPeE+iW0/Dl46rPWc8slNH0u/A6guUUN2i7AFdeZ02Mlu
fpmweITSclXgzFRr5k2Pd6RdDLd5bWPj3erIXsWi0Ul10cMvUOvvjbx71ogWTWWCriH5IqCsdZmL
X36Rv+bB0jebjKddQdMXFo4d6Crt+NPccPXVSB43Gumqrj7lDErL7kuX6Z8jNjZGO5fKD56bIr2N
S+9sa8mt/ajh9oTItNxpuvaUWt5xmMJPoFKOpl+lBkLoTNjnWLeaRVVqLz3mfnZjnJuC7LnOTfMN
+QigFu06tFDTCi3epv5VXo5Hq8zLh1QvPg9dCE4cOWvdIXOuSiif0llEq6HJEqx0IVNkGrZxYlkK
kwCu+s7QZ3chdWvDTBxKHuGNVqNjt24gdOjvoWNYinu01LBddj3/NbRysZnifNljOVGZewWpqeGD
AW4aIAE1an+t2hU1tQGco3sC0nYBjMplphVXmiY3HXbCb8icg312PryOrtyVOry1GDevTr1VNrRu
dCJ+zmPI0++R6I8Q7ZakSxxm80aRdqu8OBMQfUqS/NCk5I8bN6rfdQK6wGyNttbZlGOziL32yg9V
cwvS0NzE1k0zQxdj4KWZ+dJncyCyKZj8ZSuY6cw6cAFPBB+1cWYnB6sI6YoDkF7V7XWAsTj+NMA4
3r1ybK+M+zBZxrq4SYENVZMNmfc6uPgu8wITlM98iUqQO1NgdNSEIE+BIUCGsC5ozbdRrcJ4QxJ7
VqOtXA/g75jeOu8R+wpQRjUnbQp+VvV7k9E/xgHIILgaUN9ohdcRCF05aWs1M1fw69yHX4NYHLJh
XlcOdbHDwqAJDAZE6E6KcREeAWLLQlopNMQFw1PwFoX3vkCbX7GArTZb2UAnpNGW58j3Xozwzc5G
DepwYzzjqfK9lwYxuifD1dZCvCBV/M4g6c7INgqZUXiv8oJDp3qWPCuvHuH+4DVT6Bc7zu66hkgN
M7pW/h+FJrezJtEVgXw4jHg6pGe2f5dWJ0V5yMOLNKflcN8h2S3iHo85/wG3pAccO9ZQGgiBY62V
9pXIgON9Y+O4d3HMGa0ogZP6vfWoPWRF8L1nYoYNOuoc6ybr5a6gj5gTbW+3kOqAkXA3QaxW6RyE
QJ8oFahBvro57iOjjsucvcWiCVMza+P26VPg4N1lieYbL0Gk4WIXeIDe4rbwvtXGtyZQFdJoY8Um
G1IpFnoIaAGE3xvlGYYW3nHYQWgRzZFoXtF6vgxZ/Mr08hX8OEM2Pt8hdbodGJc71n6c46/6NOgL
BlNgRzJ4Qba86f1y4UTOAQOkr2VTPYfOGvOK7/tiuLFDtGu6XZzHsCpJ1aIdqKIcjW4fdFeaaECP
2W9Gutsx/JrlwabSsvUYYq+e7/Wq3rb+1kQBFrTHqScug4037Ri7NGo0gVFObl25Ni/iAGOwizuU
tATBOtOKE/Ip5RRvRL9snfKc0eemvra2IqJ07eCoRr9SYYmCJaHokGpskmjVOWAGMln5Wfb5Gmvd
L1H7QNWIx5riSkzaXslQPM3ZJLJ5ihOCIsKJNq0WAHcakcEBoAPmc8WERWWHFaJlneIRYKfBYszj
vdfo4yWCzBAhogIt1XuqecBmMsOxDuYZQkNFJFWUY/wZ3+aUqxzYujTZSCyx1HEUErncqVcxcdqr
dmyWhuZTAaZoYPNDDO/Lcv29xWxFoYDK32OqKTdKJL7MBXjpqhxVELJN08qWlXQ3mHLujWEv2m/I
iTIc9FCmBCSRJUxdp0l8MMX+/Sjvh8mWGnr+wEshejj2vITJlq0zYbRQHhRqjkwrHlnmHWoqWvrT
NJNRg5ylT/nXP88Sf0P2+Wmy9o4FOJKpYYrKiU66g6/lAOBY/zsYXR5kLmm7iljxC7EKd8AOS88u
PhnGN7Kul2+TGMoDjCQz7yZltmW74u9srv/omghHl4oG/Z//2395Hf85+Fb8qon4P//9X//X//5F
E/FvP/eXJsJS3vCOcD3dsDA4gFrxlybC/JvOX/3DNv5Hb3jds22b6at4+ylGtP9QRejMbmydmTy/
TTnK/3V9d3+fWjfv/v2f8i67KwgIav7rf7J+JXaom0QYwafBmHrv+4ccMJyILpc0WC16PnE1EWzg
ITpVYZGNM71GpD6qAEKV+JgAZ06osYhz1HNMZ3vxmBQlKXBpDujiAcn3Dy5pmbbVo+S7xiD92ikB
GWQ8XXq9ve/KZJtvySNqA36qn4eL65BvgZcR4XtuKfcZpiaJtuh7EyfWZvPDd/Nv9/7jvRpKevHz
IJ97VSw7HQ6pA73157ffT+LZCOPUvos0/c4efUrVUL+zNE75hImXHuANMty7eOrmFXUhICQV8Hdn
sj4gP/46zec6lGk1joaO98s0fzbtDLanJ0khS/YllnXtmH0v0ug50/uHP9/zrywOXTpC3TDfMBa+
7+gzWgc7b5ptcdf5zVpkpGcixa9VNqwKL2Q48sHH/UqyUp+HLzrG1Tr977sNzh81zZoAjO9w1PwS
IcCqHUzzfAXnjK1+GQWprsz6/u4Z25TTJRuGjW1X685JvmskhoTAJqF0HmsCZEedoZ2Jpj8V2TPy
9HVa6FdWv5gkdVdqvjoW9MwGTpCFRprIyTCuTj3Nge/iE+3vkoBRJjkpw84z0ouKKK1QfS5aBJ/E
nGG9BKS8KMW4TBGxa82rHNp7FZUoSAZZalXNyYlLcFdySGTDfdDYyFEJGEpBRLQENTZd2KKIyFX3
nJa8nvhIvTsN9mcP4+wqMe+wkr4uQnwIJdJPK7mXTEJBWf/8xN8bTCpRgYR7YMG1ZFdw3j9xz9bh
KwypwFUjeVYZn7lTTuhf0y3Oaj4IGumaE0GvBtVMv+m6iHhYoibJlday70lu4nQQM1oj7LNHvtgS
XBhk47VKglT/TYlDSJQb156B+nzCi7UY7/gCl0NIdg0pts5wtnBSZH52rPAO+/O9/YYkzL3hEGfp
UsC8fq/mcQrN9+nI5R0Dh63ArwII/yhL97GWT7w3uNoM9yEJq35drfyakAnRIBzEdI4r+/OlWL/Z
O6Aps9/+X8LOq6mNLWvDv6irOodbqZWRELLAMjddgE3nHHf/+u/ZzHcxgylzcWbqGB867bD2u97g
gW79zd/P8j7MqNXMs6I01UL/SJeeaQkGEyMhTCdS/zCw9fpLLF48XF4Cl4jb6rENi21sTVcsaa+Z
95/M0A7X0tbZGCmp5+C19B6uVineepKU5w5LdPFk6Dxm+DtRVbzP0qPu4vuqkc3672f6Ym2wVQQJ
moHB5t+Wr0SyKSXuEeZ5tnKsl8NxExFCGjnKc01cLKS0zb+v9x+m46cFmNgNDeNYhiof9tPqMLTO
7JD5w1gdWAOkyJtAbxwXeGS3dU5FS1pWiX/cHL0bLlAw5et7TmIiTDcM2rIj1kMvHXGeFbOK5uiS
mN1FZ5xTU8AuwupHJxu3RTeqqAznmTwiiA2bHPFtItPJWcdrbbp2AP6xoa6sIIYDMxF+F15zO9+L
CTNj8yzDwVMV0Sp6breoX8o8fcnN7oKHI4GZm74MmPU1kKJXjRfPAS6STnccmCdQAjN9NREUgYSv
opiuR7v60MD0wWLQXvGTIk6MLHGCjM3QO+c0mgo8BMap+jix6gji6X5tHULg5Za51BvvKJr5TuuH
qzq3NDBxhimwV1xaRr1KsvQ9a3hyspFllGpQ4UGFN9WoT8bKpqVgpgiM+1cP8m8XcqQV0mBRGAi1
urXTTIQU08/VeuktDGrKW6rYDYvIvhkGgbT0VAralvdprF0dNT2qQ7rHhOFUEdquYP8g965eu58H
G0BY3ZT49A2Oh01lzo5pnzCxuZpGf+mGqFooNJhMWwEPU6pNj7xaiteNodDBrmo+1+zuw0BZjiTQ
tzOn35jhpwcLPHhuwiXardPFtkIv34Lepja4AHnyFQGxlCrAYy8puWndiMFiTepjuiuQRfejtEdv
h2uMWwbvW2RY+yatvepzOhiGXRHbN50VUmk/HIWi9swBt0twGQ1cuG5xeMnJ66XP3i16qphwxnWU
vuzH8qgGOxRkumbfss68Kcl0mQhZS3RQ1ma6yJKhaU6RGi+Ru2HAmeIrpOy8Nt0Gc06LaSKpEGMv
QHb64x1LQdYdcduQbCN05REB8S7fw2td+0OaPvQ4WUfvQUc7RhmXWnJHzAwycCwHPGV86+fuzhrm
ByCSY5amx9BKjk2jMZqnO7kqm0a2nfriNQA377zpLJCQNMK6SYvgYBgujqLvpnCPsS9qRc+6ydji
sKY660fC8bzsFwa3C9trNlkl1mriYLqD7yqMyFOl0OQMG/co+XpZ11/x2I4WVv1dxo9cFD4vGrZJ
KoDJ5oas9tOikTcttCEFj/QIu42s5wiDczONRDk6ZjzdI9e7/Xuh+qpQpBzGzZgym7X+M2MbY6jO
ShvVOiuyZRu7t4LBMApxibL0nmbbij4kTrErLRNPY4dhD+hvTMD1v2/D+GqBhvOJoE43XNf7LMTK
gUNdDHvssyx4cIO51dlwbRno8kPH8PxMU11awXABEoVamR0n8q8dj6LJAstp64OeiEM/6Vtvjo8W
jKXYdE4thSBXXBqtcXLsaWeOlh87w6VgNW707mLIROUM2k/qUcRJn73TZFPDN2Z/jczoXs2/ORN/
cQIh4ISDDP/YOAta/1uVA4LbY6DylGayI5LvEJB0UIn8OGG70JTRIhXD09A49jeX/fLl/tdlP5Fc
RWspua0mNn5AI7UPVs4DxvfYrty6QtBZVL8p1ORjfB7G0NfJinJMjar/0zAWuZd7Km2482ipZ/l8
QWXcZJz0vwfNR0X/93XgCnsMHfuvQJeynTKWZsNhjhxKh+9Lj14Sx2SMQ6zdQoedz5gPNkKLsMUm
Tphw5dUnkK/UwAQYt7C1h3OxosV7WUbp83cgzJffG3zJ48jJTvLBPv4vDGYaRlKN5sk5y0D5+o8T
xQ8VOjNFdSIA7vlsefNz3n7zWr4qJRHlU0taeAqof4kw5qhI534s3XNUsbmoke/F3koONfASn44P
c2Tw5c4hk1TkwomfKdRmkijqyv/mE301FFykjAx7E53lZ01DTJ0TaJDgzpYDK2Ty1intPjQIq6Bq
V5rp3nQy1qtsfsJlFAtbWM/zM+XxQfrbyF6BkslaBw/mjBAGUpnzxo9QiipEQAliP4cg4PCaflO9
IaH/YgTzAlEnAktY3P7/TlTMhYnQ6BlZQaidD3ED8TQgqX6M0xe5OOlquh6F8dNI111DN1N+VMqL
C+3gXYDTJSpgyhJqr0g/GBPtMh66mF/DydjKek4WSqYnDrXN8ybTpov0TeRA7CkHP+2TPWbdhNdn
R8kJtWPt7E3j1ZjVw2Cq+zy6uQFo/hwiC8esrSyOrcJe1hbHET/hpPdOQXevasT6UuaEE04sSUpP
RFs3VXaUNZH8/8hO13naHzOHq9VBgx+4DXGwe5NLe8WZOa+0I67CP+QciakohTteZg93tpDbMrm9
GOow8Sce5onyz4kTDlr34uU65Y04xwGOwt0hTaeD3mtLNaJFEqd0iMV66CtfWMOTaeGRRBOd1bYB
gUGnbmC8Dj+1CqT5s7nlTbzouPvYw2Emoj5nI9D5PXYmzh0ne13tfKvS/b77IcxHWSfBg1NFcoun
mMppb6bDJaq7nyNATNkz+r1fJX43C1XHYked3v490D+25s9rkUSpcH7A9MH4vIFVgwcjZdTss6yh
4kZcGi9+kaPXlqhQqCabCvqEI0B9cothjAOq0zm3CZsDzWQ7ml6lSWGUkmgCt8bGW7WAz84Xdq3a
hym5NO3hDTdpLHPmA3TFF8tOfrTi5nn9VUbnyHKtBkgYxfRW1u2TWvWrhDMOFIz3NMY7XxY6iqls
RpHgySWebIkoFJnfWoav9zOiS37vTBWv8QWqYSnNhJoRXyDRktscJ/sqFldOKVgGh1CNoS+yk2TE
ExRoNvmXmjQEw8FNzBXFEme8dXOcm/QbCalufDUxWe4BezG9oD35vxMztkQydbFnnydvfjSPsjLX
yvGauJyUSMMrGUthySYnxSOWzQ+pzSd8eQqyj3sHT6RC8SCfzKdqxHNU1g922l5VBxpgU3avYf1d
ZfMFDs+9/tcdf5LEWS1pIQVdqzP5iQdDs7YmDakZO7GFh+uk/Oj0HY5aAHNSkxUxGBnhJ9/UV19t
RLRRVIPlDODk4yb/ayPyEOsPZqjb51BN3+VXlhhUwvI/1xx9FFuj9pgw2XKs7+rLv9sAKqCGFHyD
kiGw+YTKaXoxR1zEOXuYbnrBfIEuWQ3ZvgSDneSs1yOs+qwb9oQbMXkU5vDA2mmTheY3t2J9tRdJ
RpHhQpMgvfTToj474Le1ljjnKZnP+NT4wlbX6gixaoA/s0xHATtcbMIpOkbYtEJPcHxBEzt9+fhc
DcdvOqOw0/rLRxiUXFwHrYan9DMLuhVxBgckujBDWC9Vhn6EpbebjW9yFkuHUaU8d63yZ1I4n+VG
scOEeplTqvScEENh78fG8ZVwfjN1c1rlEyfpEXNed4bqVEVHucJZOoUsnmJ9Sdx8j992VtIETvdJ
whQAz41Aqf+9rslS7dOy5iBRQ5Mot0PT+oQjKyROeIKz35mY40VjBNifsARxycic3irzZw+h599X
/PgMf13SQyJLS5f/+bz36o4FUwqv3DNxErseQrrYOF3ysSFKbKwmHgZq6S6NgrVFxiZrBVJjL3px
J/WpUzFytb7rM3216jjARnQCkWYydD69haASkw6zCcQE4amEY7XWvcFcWcS5uBZpvjaX10mp3tQE
RAbJ5mmIej5Gf5UlzBzXF06mVBm3nk6BRAx0h740+0M9fgfeIVf8YpijXeUmDVOnfvk810uc7TQE
DyZJ9eLNMa1TiHBSnurlOmPn3dos1XOspu1C0fwPeKMujo7dHaAN+PLIZLAbVEnxklMcNEGy7pAh
LHXqFbnaEj++kQZ2Xce5TMUErtzrdXAvx7jECIk5Q5YLnmTX8YsFKCLrndks1n1rbJpEAeOWGgLX
x3dyEZTregjPJkhnrrbrvpsO8mACPW8K1Rd54lSAwKFGrpqxv2RURjV2GOOcHAfM9WTnJnNYR13A
JuwN/QaEEQ0XQDQE1XBvI/fWSWUfEyihhUE7GSuN+SOyBsoKgVsSk+9V+6gZdzOngCY/pJp1MuuR
b8iPy/J1BBbGy2RbAIrJy8s6RuvzRdhOR7kPawBF8oBpOdqydKfDJCLwciQDRvoyqmzxEqrIZxXj
qfTdmokTIQ1OvqrO7HxI8W8QcQ/SLFKyaeRuKQtJ+UslxDOHLSUey4MX74NWXORr6pL8KA+J41xt
BuGeSS3x4Wcu5cnnY0ueZVpQDC9tUWvKRiTWA3TpN+IcAGFqUqvqlL073Zoi30NVC3vvIcfYnAKT
3acbL0EjPqBIVBFDdsSbey+U8vgRkmeUQpGMPqyEofnm9ni1UjhskwnLiTfmZh1BD3gUae5JtpFE
sszH6q0GJsbplDwVe53TTcjZh916uOpMjKlkw4ayJghBzFWJ06hPcz9twgzwkGEjsS7szXmUNtnH
nr5PVbGTuOjUpDA044WcQvItxa4KgcK5ueG86Q0aPmxwaTu/kWgOZ/TaoPrTkrVn02oxML2U/MN2
MnaFU/8OR3JwHFLhwFXtCB409BldHx8w8NpmjMlgpmsWpnsvHa8OOTpRv5FnOTml2qQ8BYnPc/da
fqdxhuotsSms4WLH85tmzUu9YkehgI7SzldGctt5eGdK9hn4c0hMwijMldZyQOXvKC2pM5jlEDnU
rmWJWI/52pkvlQV4FeX7Hs9zvvjWSqdt2trIhEHQArlvMy51m1saiTVMMT7MgFwBQKoIw/pZ/wDT
2yh9H+2U0y/Yaaedh0ghKJknVtQlDL21rpyE4x4CVIWZSnujdy4mDBYgMAl4yVcuOPnIrCd5JJFT
GhkQKoJ5KeboQfs9sjdJX0nLxdkK8ERj3tizWi67Nr4bCKJQY2/tpIE/DO1qlIam8rNJGKeBGyvh
RbwPVxN8TfmbIJW8HFK1vlgIjeWjdV2GWRUYnTJtOFKv5QwB0ODROE/Riql1cchMuO25+hQJZpAk
cln1fnCfA+KB2zlbpir2xszUiOsUEUFkxA/cFHka6ffy7DS5hPvo9njJlf8MUFsTbyRPXFn6IdoP
GCwzpiL6qHLFtKUTVziI3RC0P2WHtfFA2t0pHdDLxLAgsTznTyVhTb7mDnxRNiH7Nj66p6Fp77yq
uxphGS8FJZ/sB4BJru1ZQ5zHTAw7Dr8c7ORkqZR4P9nh/ZS3vgQzPtbfvHixx+w4wOWOo/6+IZDC
1zRqduWPFBUWcfzeqdIksyfSQl81aasva52mAsKpopu2Ib090+ke4xqPa1He9eX8K9Bpd7GmWY74
0R6M4E9vdltlKF+8nprGyIONYb826TrRpoU+dZt6eEzpmSvNbYT86vRoF6qu2wUcM7zIPfYWZrHh
sE4ax1i1CY2jKUhWiaIeWafWBVMJMdAq1TYF8OzSJA4BD4h9pTbbtlDWkRZt0dkUj0oQLUObA89r
Zt9ZgXqsDO13l8qgKBYQtEGN/aR75t7DTw3d49IJch9sG3GQgrt1ss2qey1ocPvLxSEiSaidkxx1
iukLpARevgEA25qN6bdKbWCS5j0Ftsy36eGWpiRWlOJcZvXabrSlLexd2ff3KVN/Rr6dJmHoq576
LPDytwC3vL5YBNMdhkar0lHXblY9dV52hex2MM5NVxygQ0JKeq6A/i2tXJuzjvE8YgMIg5zBZgpf
FoOFiitb0M5b+bcHC8Zqod+BCe/Jswe7WYw4lsf4v3kaBM9SI6qi9xO8qCrx2+zvFf3ZG3WSG54q
CKCxaWCyGMLNz/25fUqsQ5z8SVRvOUUk8LTPYWTy3/5SRiJUyIFVrW45M62qHGxsUDDyhmZnGwuT
5CUlxLKNDmskcilvXUSzA5P/YbatjWmyClEL72gUw3NGpgHrPC75HWq9VlG/apZY9Mg7hyDyJ1Px
MYuhRu5pI+AOjXNvPd6LGAtn+6m0aqyL9ZVixg8KxNKkmhc4D0Nk5Bvkho+iZB1l9apLxTac6/Xk
KUii+10fQ2Vy+qU2GIcKCWU/BqTEk0OXWVJISAIXBGnjj5SKw2VdBu0ljJNtohTLjhCLQmk3LjRt
F2Jf0acEEDg7fLwhiv0hnsxPbJYlTSyCJtw5LfltxHkaF3Mi1Ja6yMrAxokIlrCPZJzhEr8p6nDT
ucrWjsNlo6nrllwY3r+L/NUxzcVk8L5z4kO75djG7F4hPEO6JdWfSnBi0Ol3FemWbgezrlxMBAs2
eon6HTc5fsZfc3oLeAVffCRYpGYuCrRkAR3DHKUJykibYIM/U4NWlHhwnRetzb/hvPszqh87uJgd
UjL9vs0ZB7Db5C9omjuqjAVPl3DFxnjCk2XhsFQCdeziednBKcwEX99td5CiGSVoS3AbNCj6IEpL
8ZntIQGkhzi4uwgr6QHTA6HeW8Vz4/wBAoJpF62c2XigBYR08VmZgxVgyDIKuK8wQAtNZBLjpcPl
3mvFUo31hTDKk4lgWhoNqTPmvR5lRvpHNJzxmzvixBR84+EB9g2JO0QT4pxVGFoMtRThGUEWu0H5
XbbWvlafO4Liox4P/847JQqMFz33bqEXHlMFRn/d7D76RaABLYo7nQZVJQiPG7L3Ytjk4nkyjUNv
mb4yPSXok0rboZgJ9sLI/E63f03ocr0m2/JR2fmGVe2Fq4pfqsUkTsUMDDdqtl6piMUw6XfZtDfo
TDJ0tbJBNtJt9HkRDuUybcKnNn7wWHCItwmXdl7vU+okZ5r9iBAwpMunPtRWth3uipBADxJctfJg
59XK64h+jjTc86p1HhO6MLWcbikfM5/+8JLQKiLJ8IEvm+rYJEZx6Mpa3GW0caFz+pljghAiLYib
7pwZhp/BE7fhi5fwxidJIIcBH/uNJJVrkl6eSqI5avVdDvPclBR0OtDHPNhaMNNjSVGn17kK4KwP
krzeSRo77eAfI7x2nC9fUxU6qO65P6xCKgfgwDfzE8XzYw4zfkbLkun1bnZItqpfYje/N3oF1WrB
Rhe+VPDrE3j2A3z7uv9VQl5umvpxlHR8A16+Cj+/hadfwNcvJHFfg8GvSCp/GS4FzP5BUvzNbOK9
5r+iqHhMBORXtAAdmoASHYBa6ofANim39B+whR2U8OJeAqstqoIKdUGEyoBotY0X669j2+462yK9
CT1CgC6hlvqE7KZJucIkhQvozG8jhNqQoe6gbFDHqyKFDrjrLHqUDxEKiF5KIQw0EQHaiHzcVlIq
4UnRxJie4w8RBWoKxYXPNPhTAIlTrVvEfjC+F7pmInAkxHuR1uI+oj/n/lFQaigoNpzpqUbkWJVq
4hfRa6mAwms4bDg9vyLSm9h3BpaW0KF8DEnOlMKQGoVIgVJEq3426EZyKSDRUJLoKEpC17tMKEyE
VJqgOKEiU9cRGhSU1LgtSFmK1v5wMerCVjxm1A6veiom3Nvq39rWarEVMX1TsXauUTyKOXlQohln
yuEwDDi/Itj0tBOu25Ut1hmu2Jsqkz+yvE3kWgiD0+6jKv2tz/q563X+hYrAyXE3H8efbYtkrEvg
1MVRAzRC7Y+JOGrcuWVL6CyHY2GT/Uo4IGX9+IPq9c+MKkiYM2GI7TZwCCV226vXIYceQ5aJ4M4S
xg402+JVeHN0SdMB08CtGrC5FeDzYcNmpocPuKbUBcGRbRT5jRrfkMznbDBwBbL7Rh+PI1TjdYYe
xRemH3jjU0tS5KxGG6O1762OUOHZWoctRVNrPGiBuqxJ7O1MQqyGPLF9vbiP4mo3eRAqFBPNWOkU
1P7ITuGt6BWpzMBKvwNJmOgQDRQWNRVaOvxGFm6nvs/R8FpaA9Yza01Ur6UavUCjMv24QX/nbXOl
kc4LfeR3rY3xUlYtKk33jWp8LgbxK4UKUNXJ3szrE52W+yj9PZGpp6fUeYVDHEmOoCYuTuSmEK6S
V4vZxJ2FFAZMyIjuDdVNUuW3TkdTO2fhY6Xr1C7vsYD4bE7SZSFaxgZ+MAp6qyyvX2ya+ml46rsW
MZvyB/XEWSEyL7UFgR8z0ElfPBhadWZWbTqb+GajhRJCBeIq5l3GnCikapI7/m20Gisr4au2KJ76
4tGSZH+LunFpO9lr1b9Avn8IbertfsB/EKWQliQ/RE4AjJFYe5n0EoAqkUk+tBEBpdq76qUcEPn2
FozqRFX+RDHt4+DS1t07AW7RwrGQBNgzuZLDanTYDIvkGA7BWi+eGrbxUdEeClvB77HCoY5UUdIP
33udZUBUmNflMP0d681WtLOpjmfgpZl4tGwW57kctoE83rX9Q5qoqM5Ltv58SDdW0TGKlFPb8CI1
Td+PljMsAxTD6qAxb8cyXUS4WvRRlGG4MD6rZsXGG9xlsXUe7H6lzNXJrYJnMkGfhBs9tua8Lbq6
X3I2wGUYKL0L6/u2awu/UsSbmH62QSPdAPDN61eGEj7nuXFWNcXvJNkxi8cCQclrgiUiOqDuYYSV
EqrGQWXqTVOx1aME547wFfNvjTTq+hf+og+EuZOoQWEROqArwm6vDufyWcYcWDg86BbZVBRN+JOB
LUVXDfh1RYGLdj169SxUdH3Qb6fQu2vjeCv/GU2/UaonjC7dVRBOKTL7cWO27Hs5FH7jbjJNIhgC
0mi73yZUgYVTkvabU1drU7xWiv5ed9L7Lsp9GBPqwtSKP1WXXys33xVUjhwuSQwQBGsN1j0F/D25
pn5i4mPXJ7e8sX/2Xn7UU+8ud53XNNd4FWaAMK6P7+yII+oFGPqiBsGvIZsIQ1b3xdQgmRncPVN7
R9LUNcDnRtVNUhlERZFP6mcfX6PwKS3SVW/r69rQ17ScoH2GYE+TCymrspudjktPmnMSU9PHdGyv
uaX81lPN99roOFY3CMG3pqnOVmDfeY35hjSDmOex9i1YXFn7R7OSXTwUx0QQWkCuchupDQwvsM6J
RD9GykT8c+946xoiFu1BTEsH/DbVrQqbN47bezYMuDUNbUyMrEJtvgfrvoeAhaCiZca7yBEy5dzD
EFRtU6yt+T4KRiIFUz/B5mLsMGccolv+Qexx7sjwBQmPawI0DPc6IA2qK3OXch9R3f4GcTkQ27PF
m/yAQmtW0GFObriv8aJUtPHZiTyiuG3nxauxB2jjS1xhZDZbwiNyLPyj5W+1C37ZNbAxmofOaZcN
jfxlaxv7nC1vKkfqCHOX61Al8OGh6C+etG4CkEQwQ5JEUfiN0/wooge7J8lmzLf01ImSnxugTCV8
VUlayUNvJdMpuwRfFhXPraiKtUUYx48pqphKJw64rn6aEyXmjMsweX6Nbv4wexnaNa2zWdvk3tbu
rE2eUUCE6Y0I5ScqqU0jzQFiVjIstjCJOs3xE12+g5K1Z+Rkxyge6I/DrdLsausp3h+zmVgIiRXN
sCbIKIDzezdTyO5sUlaY1l5YzbzyzIe+K07eEP5kFQTFAbdTu13dkHVduvMyTjBkMhDvad1PrVAe
8yR4RGevTtF+0g8d6jojNE7hENdLsJ0fIdF3gbKhIu7RIXkbe+LAn3arMPMOOqrjGIFv7WaEDJM6
2ob23sKlIhg45rukMlbcFBDJsYpZ4ItpE8zZIe5i0OtyyQkSHTNV81w8B1VPs+hWGd0TYTP6EgPF
0xiM2xJ1uKqRtkLRpjoOm3VAfI7uYCel/MpKe/fopcaR/SeHsyfZ2/ocLaJol6oxs8rGjUx/6eUB
rk42QSKeOzs9mZiQ1G6+qTzkQPk0/AQEuLfMc2djrVTlO5OOjucthhYPhIhDr5Wt+kiFvKAvyx6W
nDXqd5Aswevcc8oRr9Mfm0Rfk3biywNpHoyvgnTaQBlWk9PRttYpx0mo9Yh3VtS7wfCaZZ1vEOMR
x6uHLTYY8dlrqcMy642Y1CW0+Je87tdZQFhh2BvREmuLeTkXETG38T1RTTZxfsTGNOgysZk/zeq4
IS2LEQ4dIx9ZSUloJWPKJ50UbSe1T8vXtGAXSmJNMmX7xAgXSec9NvcKLMfBgs5ij2IrQbTAA+uk
EyPBUtm2kQ1GieFZ5qsVZXgGGr9yEj37mY1CovKZDYvOULU3tRQbTRSXDtcRQ/CHXscIr49GpL95
FLSScYDp78wbpX2hkRDaa3Si/KSttgpsP1mcO4F5kkReSagw8Qb4D8cQJm2qa+NCH6tLnbaMAueU
JApu/hKmm54E7SwJyIfcemBn9CW8cZNp+hkxARmeY/QCtAcyKON2+EqBbr8MTvA44OyFn0y/xC4C
QXyMXluYD57OKT6qfWAidTE33Y/eJTISpd6ioTmuVdm+d4ixiQhplsZuZjRfXGmbYA3tozLhMsF2
TfwPOmrC4+9hwHK65EwqMVclcHbSMNDLHvuOoCA1jt6lct50Khh6ab/QO9SqMthQBCy0kl/ZWeN1
yJL3ACQffxzCwYmwUaaD7N4I/DVB1tclnHeJsBLjror2PFfig/AqcdyEXkh2N+QYpcTwCGA3vLMa
X2CNXfWOjdLJpkuAWl2Y6rDB9bgy8JNSeFcaCpi+Gd9ymt78p/F+kAtRO4KQVpAEYMdeXlKluMjw
ylnFKKjjzyacI2iayPCtlnuDBQuLy75FUFCMzNtQcb+Ek0DawZgrVDsHS9+PA8raCR0P/YCjiMBp
+XaRUgCRYDXAcPAiZ5uDFbJBOvVKEhQij7IiTokj4bn5HjgxXZUo9K3gLXMsX3mr9OiOvYtAQdOX
qpgP7gtsFVqj7DC0wBJ6HZJ3nxGOKJtkM6RdGPBA2qUzXjtlPmed5JdO2lM1DRujR/ZKD7jkME4Q
VD6Mb1EGSRlePC4sh5BM9dl4mdOx9Gsjht3SzFuzqjYZEn4ElZjwucnRGATHZ5zfkvEKen6RlIVI
0LgPlOfCIZUdd4HFCOVZ6hvkMC2IC+pwlxSMHqXEoWPIsShL2/EpULS7JP85IJ/AzopWgeLBEAqa
1QiFXPeI3aAlUAkQ37SHAK2vnWg4mhAp0mo+S6bOB2Eg0Pu7KfNJgT/k9DsqGyV2RrLwsiwwyAqx
z5kyiov+mhfxHq/5sxvV6E/afNcnmU9RtzEZcRJqN1Hrqgj3Na0jaRjrt0YDi3mX7aEyAIeRTyNb
jYXrUcciVmlj/TCH0mnbOEh6ocTVp2LcSBaIJFTIdUfVsxf6Lwc8zHDl0gCisD8DXu2K8n2sKYHo
G1ml9tgCzchh/MEIDnsOzmN/nUS5nvutSl9GUuXNQWMfwumkwDKmE8YBmy/MYhJceeFtEnAV2Dcr
144pCwiJVgfZxCyg58h3RorIsadfUVp/xrk4pMrw1DIp54p2UMQgccjs/Xfz3PhClAR91jBVh+QF
4mdkP/+/iB453UmtVgf3PDEcJHlNsmKKAkdLOGdKMF7le6H6PMo0so6GzuhJxjgrAj+n8D7JPDt2
KE3DOCo/GCSe9S5lBMO4teN3qY6rZzpd9CxDSYob3yyA+MD4f5nlf8SFYOYCW7n/EbB9/SDoMw28
+gmf+UTWyMYo0OEcuOfAYSmgxJuM/lccx+tYZ3CCVv1wu5mpnSJzMtPv5DhfMGbRMMIstSw66ebn
HjqnkCBueLtngy0Qz9t1hX0J2igLvQR8vXn6Rrsmn+YT54GvBssCN3ecsz/HpYD3R0EUR97ZpK0j
lU3StLHks2lz8vLvIfJx7/+61qc3qxthSFpI7J1ls7kJXiF6QdJDC4Vyym6oxARTTmFvEewGXmqe
mDb1N4zkrxgV8GIRirqQFEhF+MSK6rN60OJuCs6yrDC7dD+Z00F2wyUntASgN4VHQ3gBl8mXqcZa
QiUH/9PLNEqjdmkq/Tos7j0mrKM5ByNhg8G8EFVMUM5P37yxv5Ne6OM4OE2okNP/5jA1SqlTHifB
WXaLlUE9ZKG6zu21zqJFSibT4D6ztXu5VsmJ8c3Vv2BQIXjTbYYh6iX7MwXHM4dUsM0HZ3WEBg+h
QC6OctM2Zssvacin3Uhc9rgZ+5pdBNw7ctO1XNs9OLb/vhn9C3IJvtCkWegq0mrH+jR4aP2guvCE
d9YN8SZ7sJbu3j54+BlGyOboomfXd3Bl1zVpkW0k3gbeSIb/wgyxvxEgOsnFqMPHZozpHagjoKUD
CRij5BiL5A/hG13T72f0VwoD7hyjAYjpENI+h6LVwioVZXS9s+a8ZEqxH1UrXcx42cmmrmxHZz2K
AhS9qsiOklIiv26cYX2Lm9nM7JdlcppPNNjzYxG+1R1yHkdiHrLjXdfDJZ4oeuZ10DVEumO6gTpG
kt6dcdxUCeRKvkhaDFdZcw0hTYF5uoNZ881Kon2RaQNKakKSNmDf/x1IYSOpwjDHDM5u8yL7QYyO
VFO4HJUTHoaTGkOye+6si1XcpWHqp8W50mmkhg79tU1ivmacAfV8vk7jfA6CdI3gUut3k/kE5LFQ
Qlh86Q8TO07iS3b5ACpl4Xs8HyT9R9ZYGklVjTI/eUhVJYUj1iH6mgyMsg49Op7thlhGH5VG7p5U
fJ5s6PlIP+50yh8x9idZ7RRACNFo3eOSBLz0AKeJhmd8UKvxrRnhWSuwUAm6bzt6FWi+Eoy8St1H
nqR6l9gVIDn4aDcJFJP6TqExYAswdc2VhJgF8QwSvbuO6ABwTPOUn02Pp5apsI8EGL7cS6ZsjfGV
AUUJO1dP5fRLGNnBqcdVX2l4oYNl5hGeG2w99m2aEcONsmK0cHHaTZ25cOvgruvosYaGn0ccJcHT
iiFageluNK/c4ubjs6mUdKTi8bdXS1bBySIWW2TfrbTaFxupp4GO40IBde5vmXLS17pdtu5HYd/U
4mThhCVduHCSin7XZXKEUXgCIvlmqbC/4Jx6+E8YtvOxq30OvJj6PG+GvPHOXZjtW8nnZx440yYv
2rVkRHTteMXy5CapumUVLDQyj/iqsKakVsGFQzYI3iwLXjpUa8K8c86rVcBMTCjVWkc9S+pLP6Uv
ckkOMaQLFeiBVChW7+0tBHAtZcVCb8jWDfOUo376Q4W82EL4rCvqUck1i+viIrDnTcA2Yzt6GSvz
pk/2VhJ10UVJssolaTjZm+WzZGPiE74XXE4bX9xiOriCAiiWCkmDPl1OidWPm5Z86ADFpKxpdRvr
P93Y2iEPOv0feWeW1MiWbdsWeZrXxa9KBAgECKHDjxtBBF7XtXfiNeK14Dbq9eONpWNpNw+EEXa/
70ces4ywQI7Lfe+115pzzPEocg5Ryny/LHuy7H7a0z3TNhyHzjoC18vf/0fZ10KlA86b+AeRHyWP
g/GQpgxVOcB42UOcaTDPkmXp70XSJLLoKnfuhnR6HLFuNka3FXH+qCD3Cd4bDQffPK5yVg50N7Lp
VFqyHqCrJCx2QcN/5OsTMV+FY5f0s/fci/Z6dE1206qc5pPIlyy248mqGLq165qTrKJVl6Kma9A3
2+OBFI9kYczV9ZQ4C7mkFgGJ1bR7CSq2KAhEtD6k47ujsYz6DHV4YK0Bc2qPud1Dp9JYZ3Gjqyzd
ctdZUNsZbHHHVMM6x+10ahs4psjhQxtNmxEgDoSSW+h1v+mRIRXJ+GQz005j5DsjJEzmEibX1Oh0
RJrxXQqSuc7fJUatwXA5mOcZWZOGIk/q9sk7DsCz5VD9/Xf5O1cTuzzea3AJDjXoJ7FprsZ5q1Xw
N3WTsRWP04zLlvMraygYdnMVzj8JKljEZrEMxoehg73F3/pI8GnErQGFLkmtI9sbVCdKP5sl6PsL
NH/3sJFt6qDA5wUi6+2fZ4y+Gmx9oop8cJEZBs0tM3ncBjTe7iHYoqxD2ZH7SzOMmLydQjNY+/5P
sN+MAdRF/RRAQKqCv+NviC7azoOxMMY3v7rvKxiY3rPGzE3j4Pa3oEQEAnF/P6jg4OadwcncZ7qO
NVTBW1sMzBsRX9gaqr77wohWxi5Gz+Dp2FEQCH7/i1u/MR94CIBx7ukadc3n8CzoHdlINaZg5+rg
oP4c23rdBQ8ZWcGpTXol7NxY124rAgMGPDrYWvcz0yTMAWCXvKWqo+jBSFpyLMW+D/zVWKmDeV1O
3MbiPqPu1ocXGnOmpawa/bVKThaD+4pRmD/AlGLkX5btdrK9pRnxEnBLI40fwUQHTxQvyLxIkeng
ZTTXjXsHxmDuScfajoO6YdNbpgYbFOoVsFx/uDNU7L9ZgByTn2KADdD0z/W8wliuLVsPPDCz1ryT
bt7yIgXzfwIZWRYlqDZrOqQ9+CTyFSCdre3Euk6aYB0EzMfWvSmb7YbbEbH6o9hi/gB9k5k+zxJv
QekwiwnocGbhOrPRQakomNAbcS9zdBEZ2q+qg2Ux0F/gX+rQ6epsNVDsRPzqTsYbDtOQSZJO4Jg6
+xsjLJd9oe8c0V2OxkozfyV1ubEaY9VGKp57TCQBmTZBD9/wnnIVGWq7mNAOoClTKDykDDf7eyI6
pEXZanzRBQZu9V76OCOaltjgXvcno/fuqO2XfhVuSaQMUK04jxpTbktVVjEza9o9VB01r/lEKZGY
DTJOun7tbe7vRHUjovKxAEQ7/ETRovb1IvHuAxQFbqgvSVRjXbs1ZNbhassqsJbxXVLtNXNaNeZP
soYRyaRXndYyL6CbzbYAjnk1ZGQCvaohQBsuLSe0IVS55+Aegl9Rny2H6JfG5dtMTDKlWg+Kjdps
WzXMRshpnZnkZ2WDyAnh37zQen3lWcrC9xW0Tilt2WA9l/j9yAQIDOO6c+OrHG915KNdG3hq8dV3
0dbB0stYcOV62V01WHcRY2Sbn57AQ0MowxtMLAidRlWtdrq70/tmq9CdGpgC+taDab45FvC/YOtO
LmQyekWmtak/nOqX3jONRD72/ev/27MPK7OJmwXV/ZcThGLOtem7IUNjtX4S7ZV0WS9JIADB7KA4
IHxaztW8Mt3yLCloVg3qPHde/CL4mSvG1ozSWwkiVYqNEqs7ocVNAl7vBrizGKYihAAdOXHfX/dv
DwQ4qg3L0i1DpaHyz/Wax3HUJ/i/B4PPJ93qWgh+U4BfbHY3ZalRxDJgAn7GPk8WyyGl6QPQ1hts
IPcIN5krFPwmdra7XNj/bpQW2yFpsGKz/4al9V//9f/+z//9xNL673/4b5iW/i9iY0ybvcbVVU6s
/w3TUv/lEIUC+cwgQsqWQ/i/A8bNfzmeJ30/08Ho5UlR/m+YlvEvR6OV5uo6IC3Psf9nEeNfjhUc
JXikwMSolo6b/VMR4Hbq1KWNqONbEpqJypmphFwmiJe4mxsFhXnK2LBv8qPm2ZsoySnFkbo6VXE7
V85O8j7jHCfvNO0Ss0JSVjxFZAKHY7f3BQ5IQLFfpq8F8T0SEN6F1tZBqYKLgXA/aznAf/Sr8RQg
rbTna3/MD5LhI9A3AQBaJOFgHPmhxChDuuiBHZsfS0xTDY82BYyRxQao+p+SRfYfX+VvOpdf6zeL
NCmDHoNqkiuLcPSfr9s8ZHOSB+5MldCsZXYTJymbWni2tzIYgx56iIHaC51KHGLm4DF7pLyjDi1a
+07MVYRgbZQsYlJWImMugRZ+f41fXF1cIkcrgdPo+LI/t5S6KbXQspTqQc7oApiQ1JV20M7So9Dt
mSHjH32QX5pofCaAN+4LDT8QrZ86fniHYgfUkor4oH8cMu0gydjMxbbiU/ZwUbTYcSziehy1vRXz
7ve/8peOrny8+KFwIaquZnz6VkpVGZra5UQQZu659X9k5IdOKk34CJmrLOTff9yXeujycS7tSZV3
0f1M8kh1Y7BaFaNVSPdDEAgy8YmpY2hV/OE3+2pWl8/ijVZN7GnqF4tl27HP+CavokCB7A7zjHR0
lf5KKUgBpxS2S5OiiF7lsLNL/hiHkjLJmZxTDrmGoTYP7MlWuSwMF2vyfWqMx7nAKvLHVqopt/kf
B1XLZnFkM6IXAZ7uy3xizixvKuvh0Hn6qSkP4iMRi4QDep74CMDDHLuS7GNKktMU9seUsZPWcDZL
hhqDWnwv3bSogKbQqQfTbrZ9X6IYdZAp6ZvWZMIJLhsSaIdiObNbULrDI1zn97gE92fQXRkRHHp2
us0LrFuajLSTvUbHTyaPCjO92lzYOC+V4U9PxNe+O7+6rRnA+DSoGF9gEEVSDYHTzP1hniCySQKY
jDVqJwKPQdgEzficzoiaq8tLs4Bzd68pr98/ll/ZEFwE50qTZoHJq//5uXS1qmvUCtjsRQUwITXc
pqMlpjRGZyPtkqmL3gSQJHMOmZ+JD6Yp0YyV3h+Mnl/6Q5ZtokiD+WiYrvplEYJdUfqENsyHSUPs
5k1b8cJT+aXRMbaKdYQFN7frzfc34GtCKZ/q2CbvJN2Sr6frBBwAfe2xO4gV0E3ia5ntCfBRnIiS
beErHkcV+6xj5/l7fA2NQbUxUzFpRip8T3jj2rVmiErIS4VMVULaUvufukuTNcDa4Nabakg+bBxD
MonkqQUz9Mf19OsGzG8BW8XSAJ8IXuOf2wzq0DIxtKw7RNP0LshDGQGIWwmbcgHt0HfQeebMygoc
ZN/fxC9DAO6h52AyvWwhWFD/+dHEUY4VSIXuIO5S0YaIS4xG3B9M619blxZDTJ3qgqobPuhnNpEf
KNGocbQEChQjTlfA9itx/RSDpJIZ6lQ+g+Rdxnu7jx++/w0vNfGndcqVAQfLFHuG/nn82CUFw8Ga
b3ny04lMRJKDCC3J3bN4XoXJoZvTUXhsXrmI4ZVcRtG+fnK1bQfsc6Ha/KefmbqPgIdsvFgm/Aa3
YJHNenhWE8AywRVFDlmEzvXcQQ0ziEN3cTrDhLsLkgL2V3pXNx7w5Le4soZFCoXxD8WK9ZuXkDLO
4Xfk2K5pn9fjbiSvpNNp9AtvRB77rkYP4IzvOEqvyWV8CqVjHik3JdJ7KU1kzWosmk1Tln4EarDu
0+cZExvY+4s5UOyEIOi3Mk+uk+FR+rSuj3XWmw/y78VGm+faOY7tswbP23CzW8eOV90UXBnVxzh1
91WPN3W4kR3TVJCWMQ4N/JQYofhDoSuUd9ZShn3xBKiKOdgiJvVNMdgnWMIRpnNu9yom1sC/FNg2
dPn1iLZi4FyNLia/7x+Ur4cr6MOE9jJyxyFvWp/5Bpbbt92EG+MyTa285MOnUdg7jHtc0bBDNQTo
oBeIBLz2EbfhYzwYx4TQhBLTouy+IhQQhYOIBb6/Nud3Xy5frXT+2XWpvv75nhbhbM6mywp7cRXm
SLRQ1NkvxIWw6w4ZTu02pUy1ab4nyC+tLAcQgyQkvvMNyP6YnQcKJqoOgs/iD34Qz6CBfH52WFby
MLgLD+g6rquS3j6ygguPUIgyvuzleL/7oT9qJuKfuaY5qYW/8hivvsXTJdKPZCYQcmK7V7A5GGrB
kcA8W8y/O/6ZzCRmjUdlqtZ6PhIAI8GPmENtJVyGXraWyW9e2PR0bEjg93RsPxw0vgo9xElvd7Wh
HdIpXJrldNXU5lm87JfWtfAm9NI6enF5KLz+pMXZzTR31wm+SZnMSXPeoQPeIxQEBegVf2K8/a4O
gAnJqkYtwFnx8wg1oLHgxnoLfxDS2r+xTBOoYb+khxRu8q3buc9SB5hh9vZnFsjvagDBZrusbbBr
v+RMe9Xk5AHB1wc37o6qlq2pxjfS57csvCwKg89bsiCwJJGXkc3G2cRN3LIs+FiYv39Cf3svOMdK
HDrDyi8tlUCnXGv6CdGUQYwREI25k90EvWgy3jWYtSf/OOfA0ZoJTS8wDKzj31+C+fVcIlgqXhHN
8yybw/E/XxKrKjxGGfN8aDv1pHnBfTIVBD4y+WiEFBN1G3wLtHqzU8QbepkE++pJV5XlRdcWD/m1
Yd5n+viuY8kWO7eDX80vj4niv3SwChzt1U2GtRytBLYlhZXMLVwDlqWCJzdgfhLSuMRU79u4dMZd
DEFiwC4FK3lZqCgxhjD7w9qgfT0P8WuTRc9ZDGnDlw0OIbNPyL3L7IORbUbh66rKGqcRniXzylEx
XCcoG3WW1KZqjrHIQahlxJHMF/YoVv6+HVaV/vb916F/PThxXRasEQ1gqwZK/J9fx4xOntbhwDFx
yGAPsYs0dC9ddBcO5ZbIVNmXFwJAKng0RRNYc8xuPGcXD95Vaj67kb8CpmzgDGH85iOMHxBdYlV8
IOlWZtTyhsurJ3DF7y/+d5sBMRGCmLEsOfZ9qsnccp41JbHVwygoDMaVQu2S45bObsRcfi+Hf/md
uLUyBHMRnsfWcCvKFgPpTdkaVx17hyhvvr+0391WD+YNBw8LXcDneqYevXhyzEY7OMp0EH5vIxq/
nrG97XFfv/8w7dLu/1Q+SceRz+GkD8RFLuc/5pGVaWatZufqwZm09wQpomKUlwK6NFmju+tBjyBT
TY9CPpA6WVolsgLFdfwhFYNUEXKfAvSapdFt+rjYaGl9LZCbuN0R5r0TEIDAIMXwf5kKe37OFKx/
K0kylQ2u6aZ3Ub81OcrVvj0mZvGYFcuQbJlY3Xath4yZvv3IbI/+vYN2tBjKVyO/Dozh0chxfmNy
E9mj7NKiQbq870IGusynmQHWo/our/UIjSTohtPUgTrERm/SvmnS6oREG43zQcSmIrkTqqpWEzQa
MylDqQuTEFMGRzCmmZUPVU5DQJo/OXV7xeb64Wr8MTHK5DAvbL41BSGcKD8tsMWLcrj1NXw4xN2V
Dt6PYjzGnaRpQfAGQmAwYYrxByrdvdwfOd8IVLma+qNR/wl2/Ls6nU4X2WquY/ym4zXohVIEc8pj
Pz0Z5KyK1lInz3Nh13CDB/UsM9bZWNia+YczpK66v+koeIB5aGzS12E8J3//H48agbGtVfGJh1Dz
jijnlxnZOkIPtT10z9FA3NP4aHVbhjpbgR+KNCmDcWZTpMi9ceH6yZD6UsDW6X52kK4ASFSR7rRq
swjrcj0TjyigjTcXsYnvIFGQZ2Oc9PvO7h/+bmDlu7SsrzRxsLsjvy2iBkpitWIG7dFkc2AGiw5a
tJaiNKpifZHlLqjm8VF+co0hCgPKeGuUl16NIwNpqR1zDb8Ay7DM2zWbdSM24Qs0q5Zd06mLm9yQ
samsNURtuhnvzmBjO9CiZRv37Yp2AHJwj8hVQiyF/8F2exRGCMaQdqowG8G/HSdwA9BmDOWa/G8u
XU4DslY5AoaxkAeL5EKQE4ORXbdTzFHB+ekq/VPloVGmrQcyp70aomgvCqoiIYbVIf24LZqlNJ5E
J8CAYS+/i5CICKppV0X2bunFU6jeaupL29YPKTvjgNUw6Y0Tbj921j1chTulm7dF2IbbxrQeZekq
8T/gdpoOsk3JNirXrtR7hdlWPdS/0jqLl6IJaTVOWk3LgxjazoOaE52+dQohDkBRJ+kIghWxsVqO
hdVTT0FPWSmiCAVVO2nkj4JdQbZuLORvU7s4h96urdQbz8WR0CJdE6eFPgfBlUPsMoaVTdMGtyq2
8bUzydMVe6t2sH/K8yGAeXn6IFffhRoalgtsXxp2l+OiMRIu1kOirt7NoD+0OPWjZzJsJrfHptvu
5JMuRgLbQo0bM3NrcXz4OD9CcYDUmO2mKsCGqmzixqqXzMluPVwjGe6RUlwkSb/18XhxbUv28B/h
xW0CkcZjNJyoz6q79W37UNL2tfGolGJW6XCt9LhXUEGvEfIt4szYhADB1WqZuMnOwrhO2EKKAybH
CVOJJabGG2Phkenwyih4Zhq8Mz1TR09/Iw0IGSDWmijcNWK1CSQyYbCSbBH65v5HhiPHxZlT6c5T
KFYdCpd9gJ1Iw8NT4uUZ8fSYHaQRy+fcEg4nqz0reH9Ik35Vbaz1g3FnYj6MypDswuTGASNZ4R0y
8RBhYGB+JbaiAX+RrZ5b3EakjK3RBuHbxYek92Rv4ktK8Sc5+JRKy6cfNYFLKcMrk6nnnD+xqZGO
ziV1OJ0m/UbD91QK1SU46bihGq19UXFHxbikStxSdoZPo4n7neVjMbWdI+PBFz3HRJc8sgKsM7Fd
cSR+Igs1W+T3Ga6sWuxZWWKdpizfFrqwDwhp9chhdbJdyuxZVx5al1yjutj2mXFrtA0swfAchfYL
AVjBaP3lZ+HNAN3Wy5Elhf60LdLhuR9j1Gf6MVeK55j0J7yWvxqJWYvTGO1qs8cP/ugP/oNOWnFS
OCKDgdnSd1xiMSobGuXXLuOTrg9/TM1KN9qn1rYJk0tN6BK9xFIFUNfDaOdnlccwPH/SJgdVBDa8
hnFy2uKYVdN4OaTGw4gBggkPZNpXX/HJJvKDZdsr22hUt2WmI/ttaYQQOtmpTN2VBOeaoVcvoaVY
SzsEmKu/0aj+BUkJkMXA0LQlWJGkSPKKV6Me4olNloYZ3LKlr2pb3fUGloAp+0V68ZsXZNtmKl7n
qvpwiviHbg+70K+OdXewbzNneOY08Ferlg+zO/1QsH8nXfvauiBD8cqqzrPnjsu4sJdN777XTvpg
9xkShbrb2H5xi7fv1rOjcz7qDbG8PRh67XkiPRqrD4tQUoIJ6QCv6s1f1LlbjWw5K+kesrYrgaTM
a7IPNrmqvrhqPrLqOj9RWi4MXMuuyAC6ukHDxY62TGY/XQRXsRtg0wi696IoJdSWtEs1eq45rc2F
f68V+qtu13hLIL3P43pWU4P22XxSx/4ZVfaVknrLMCd9QDmavXEfO0DHyy5ZOQRzr9zcvO595S41
q0cKXb43/S+47BIiIqpNPr7Lr+DkP7hp+oa1hw5yiK6xJO0Xec5oqm+e11zZPnpsaPDFpTE/b0c7
WekN+gt2xo6j5Tr301PehDcjkj1aNuxb87TRPGTfWOz7KOY/xUAjDSYfW65eLtRTU/2asu6R49xD
FHEsCaeAwM6Ke/0cti7R48Vz2XnPTattJX93ws+rzgB+1F2MMXZOplWvz1dB/JHDTUv66rXteNzU
rHqd87MzjaVIPvZaHG+6qXh08plQyWnl9T9bq2WMSFYc4dJByaR/0jdUbpleYTe291hjtwWt3yjI
b6McY0zm7bp9V81P3uT80lIOg0l5jGJ77/jbMkAKO1XKfYTVVXSH2p1mR1dG2h1FeiyUPpHNplqz
D5lnlPVGr9yLe0vSSsSUJN8gKKaD59WbHuZZOamrih0h/hCavwiulTJ5E/uV0J3lzBPP+DkvLT54
k4qOlQFxrhTfFlWaIDk1TiSaFnw4Ujg5VBeKcWUAK03pt7Y8GUi7sF3SoExcdjcUTlQzng1sR7lS
g2C/Ft+IXJr0b+D38y6PBwH6SncYEzHSWpgaPmQjkqoBfQblSm3NbRyqN6K+lLa529ePC0E/U9St
wDUdKyuP4Mhht6WKmGcP0zujLLBfVRB9yOE6o2+ggZAmhPMorSdR9MVZ8CqHvwm1cN520BwWtn3r
qj/wVz6JN2fo/Jsm23S+ftXhFsRa/pra0yrS03ec6DfWVG/EdiWnsro6zXP7LF3L0ChvtdGnuwkW
jm3cauclKaU42tsK+xufIokxhNg33razf4bDcJfX0ynqSGCYGWXRnoJb495KjEMadNiAOLsCgLwc
wqAlcnRjz8BN0NGUU5N4j1Kk1Np3s48vJF2BRTLqZicsuf1YUg/i27ow8sEGFRgkGgjKyohi2rwY
IyQHIVReDJWDgQAyvZKqpyebas55zFCz6818Cn3SgWjn8oOPpsEVjx9j09+oGbauethCIOClaSjy
5FscMU91zfXktHubLbc1hgNw25VGkKTKvBDShwB205UkQYjBiBn5OsUl2atUji5ooiHhw82zk1BW
Vlb3TgDNUXXKm2GsqMFIQArzv8SjJ9hAIx220kkW21TdV9Bhza2DKrgkQKt2x5PmtO8apkknADlF
REbgbeUXk2OSEOpknj45VIruJfDHQvQml1/AqZDAmkoKO7+xr3i51g74RdceboIEJVlGWYDRTSSx
ZUDLw+fpyfFUqAvMBeeJXrnmWGdB2puWjFcyEEEA19zi2HoeuzooSNDufRV8UL29iz6oH2BY9eY+
RYtZ15j7owjY4HRpAUzJeBxybW+e1RbDq1JtdX84dfuhVR/owd/JYUJsEyqNscT8gdOYoo5nkxrV
bcdjlySbIPb2/MZgwfge4SPs5UUcE+cckG40pMm5m5+E9iyPi1wast5la7kvqTW/txG1aFWlH6Lb
lQZXkPOUWVDqWvcs2mvJopF8NMlXsADtLHKsb+a09xIVqIa0sOdDwuubky9v5Va5kOgka5hONd27
0gyxgjOZzg0Mpbzo8xjvQ874ks0bxhNOgAjCRrdBqnA1IMqViYHQ+6XMH7q/2sD4CAKmscLU5NxQ
tjBf8mhnGMnH7FDvWSiym5rEensxQihMcrzfKEUjRz/bRvQWTtwWKnYZjfmDFG3jRu4epJOznKnk
OZH/mTbBEYC0jZI/S8iVt93L92/CrlLzbVLiBRaHh0YfH2zbz9ld0Vv9NQ7ayZ3sSzCtzMplHcbh
AetowhtSJs1a3Kki1wYXcBeMc4XylbsDVtCCBhv1i5gM2kU68A7Wg/JYpPlKNNtKIQEv/XGI6Hbh
Y7WUEmJecC+eaenGi0S6ZKonYwbDmq9T2JignFIHq58x3CS45c1wfL/0F1BQq274IW8DFJUKBpVh
FO7KGLD84XTsknqvZwliVUM/40Zloun+Fdv+uwtdlXnHndxqB288kOjy2IMokS6n7Aik9vCVuoBC
2vouC4HflSZ7hIQTBZl+amsaKLaCFUiDzoBMNyR/FNPjmlDqW86wbGAMY3yjP4pMW1PTO3gKF/K8
pZO0x0ua0hElKRvIiaK57xcHTR1u0pxVt8JpWrBSyg0HnXaSKUSsVuueHyWrFoPldeNfd/O7oZa8
F+1GVN1uqb4rE+gopxq3UcBxFGqFHOYCjKneO/kMavfXhKVTg2smJ2BxI2n6rek1D+CRPsoauYjV
kzvLyDOj+GvSc8r0ZJk7aYfaF6a4d4S8i9KSD0iQ6Npm9gER90bGVdIyrSP9aJv3jU8ejwclGCSn
0dIswPcm76yYD9SfmM6fyDY/yuwrz9l6JyQaYf/o5Tf00O97TTu4zXyQv5ZtqWkgk8JEyBtngWsP
0vRwlICTWaHHTNtosv2XZDQ3Y8PsRb48KTLKeTzYZbNykUgwWkQB22rrTE7roCv1N2tMnww2B2Rp
uJfJgGVREKFIgCOGfYBzqta9a0BCVAe8Ou7bosB03gEWmFm00669j1aT4m4aNV/Hfgc4k9SNfoBL
+DZMGbrNmYQbahp3ei2anYa5fgxYh0KCeuTFcAkV6BL9jnejYUGQLauj2+HZ7lOp7iqTr8F0kh+D
3u90x7wSrYZtjofJjVau3jxFOVcOD4eCcj8CCmksof/XOv26veMVBrhFYCxJ268BLwiGXaaZU0qI
kcImIR2/qR4BGGf7kjdsUScFQB//SuJhCnxNJHHRzwSFFibKo4CepbcnT51EmYUjIuvJwy2FK961
b8ci+FtfI17plHpNZzeXWq7h/Yh5zBvfWfSOeeMFjOPqVPnl6i92UeyEcVqw/Shu+qGoVG5OD+Qo
NkzCuOZ9GppwNkDjNtGKJv+Tz24uHvlLQIIuSzobqEae9kMKaooRws5wx6NVdY+yNP99odGHaG0G
ufEOwFqZng2RRcZ8zdBBBmEjJ5T447JzMKOkjIQ1vozpXckw7cJvl3mqVFqBPJ50NHUB0nZNvsuS
cNO4r3GKMTyEAwxQ45crGl0/7w+1FUVLA+iCYmVvgTugoV36BkusGmsn2pTnVOFRve0oFUsF83rK
MUD3+p2AAYy+uElWwicwoVSrIIslY2JQgcqP5a5sKIQXSlSeqnZ4l+3PteO9aH/68Vlar7JgWJS1
Ut72SrTmCiDF6vclaglgGuiQZu/KBVnk9yieW0d1qQW6/axCqk6bTUyAikwlR501kFU2YkuzC12w
OMVK6hFFJ8Wnixw289LCX8Vc3LtDRgCUnMYtwrcwj9QFatw3QGuX0WjJiRXOo4pdjrAWQsd8C8ON
m6BNca8jvVia/g1IJqhOpws3wwmQBA4KHiZp6nqQbaP2kMzTsXfcNQiiRV96MbSQ8dFpXEIcml/C
qlCoV52BzdjU4Ou201bmbRfmh9Wvm2ybSzszpONo1eo72o6NHnkvOfdEDbL9ZG5VchT7BrIuMiG6
3Xdd1hhLVVYClXJO73lTA737pYv1fzbuxNZVmBi3Apptppq+zU3+ptHedkdgxTHRZ6a5ylrAaxhs
rLDmswk95CGTr6uOxpNi6OHarJqndi4TuFXpzvPxALYq6KFMQsDnI4DiD8FyeEXrrV1bKZeJbT1R
+4LNaX5M3Dm9YSvWPB7hPAHv7w/xwhuvRxqwZeA+JG2AfRP/v31wI0zkYjhDRb8wff4P+L10yVz6
HhwYUojsrVTKq3TInnJ+q9lQxnXe0naPKF2hcXMOX/EV3gDJwoOm3KA+5OcxwZZzTRQYD0Bdbu3a
OKt+OK0sxf8VdSRZMfPwI8ynI/xrcTXGg78y4/BK5gGDQTlONSKwCqH949zkMWFEpJo7Bhsk+ZHf
01ct3MYOEisowSRm8cJKAvHBBH3qpNE2yEtGKDbuM0qrmEdvmXIcm8M4XzktjRyThkLt0twKtPdC
n8XBstToP7e+UeyILTo72FT9gXO9Pmh4MooflyOR046LuABn5YeAtbjQEOOrPmoHT7aeGinrTMd2
CDDnqztZHpQyApNNS0wiQrsRe2VITmRGGDqWsIA2E3N9HEXU0oMLychYe2m8jUe9oravrwsNx1mC
yEka+nlYrLEVrmVqKRRjMu5O7AU2AaoEKYmNt4xZXIUVA/V43VNBDdy25TA+q/ApVbO5kXqzZSmJ
TF4iXbNRa4CDGDBfdu7TRYfo+62ypCtzzNHj9u62yUjO4YCMX5IE+WP/Q/xqHT0NmWZVPkcyA9GK
+ZO+9LUwb6Q+kwgYQUXLbCmPJtgohfVWqzSkLaXWl4T2OkslwBQ1spQ42b4zUGFIzTxZ87l2oXli
MZms6V3WBqsFvJQUx1If+2UzIEALaphYizhE0Q8E6a60wZeJvFQGQUnMp6T5ts2Ga312frRG/FZp
PMLenSwUQdzhfmNIdlEjWTTfLHOjJNSgqj68y4QpCCzUuMwQUMb62qmibs3Qi3I6X0f1U1eYmFvT
677oHw3cLB5te0ltM2kV1CUYSIkJGEKIWSVnIV+fVkZfSWF6KioaEdXdzExEtqAL36QiNUNmaHPI
ouPfewk6QLYlGy8lSE/piFMd4rSxdVYFLkLqY5yl4IGulVEAN+N7yonNCOdlliDpphYQl74MMdL0
Nqt+kYW5dvRcZhCE/2DBlDAWGkw5dnXON4q8hrQaDjKlgaqzQIXyrGBN9iJelY4TcR+oWEW1U503
x7F+GPhOlES58ewCdLlc2WyYK9s+D57Wb4aILRFmm7KoQ60h/DH/SAxqI8wUBqd54gzmEKdcEiHU
xa0nxHirhApXNa+0iAACg2yiwippHNOY0Hng+aKke0M9o0JoBh/Ey6pH2DixtIrQdzDsc87eilax
NGCDJtdZzeTcaoZ1EkxL0+DsLvoBgaQbAZpGFPVbRsXBsjfKFwe74GCCC+dpxmkNX4ytVw2GR61y
bsuMi+Gg0A3RMq9cRDH1WkFLjDR901nRXoYk8iIOtfKaWW65oa0tdDLmWEDI6UH7LuGTDGki1Yuw
tuDK6WG6VBod5F47BUPxJvLXLGCWIudkGy1ujlHW78HpSDArCcmwr2+6jKU6WFdR8CJIk9iMP1r/
aebS8b+ds0w/WF38EcaozFB52TXV0sRJJTWR3SlNfEGdI/+uFoIYsuvuF0SLe2VK9kkuDBfipzjE
ckJwVwi9mDFjGyeFVW5lKLARJ0+vEe4eRCNLy4OWrA+L9LHWhlM0qYeKIZ1wbnSfhnupevRSLvQA
sgBw2zrdeoIr3UrPDSNYHmEpdpl94VrmUe1mBrZ28hTDzZGXv0HzJg/kCJ0H8te5lv5HONyIQN01
w49JhzPevzkza72euIsgVLfCY8lBby0ttodWW821oy0qe8SnD1qD7IKSVUxSLM3KZhluOSqIEoxk
hPt6arH2EAeWGDNhM/CRLDbuaWRIpBk84SwxfuYvSS9d6Gk0LcOYY97Aag318xA0er7oqubG4cTt
lNZu8CjdmaY2nnbuPblxdbXFTbXO8vkqjad3uQlsHkfZRayJZ0NqKQcNbqSXJHb3GzqOIMV84y7y
t26ODPuSzAoYcxm5/V9qSSgzZfTYFQeDOBHT/CH3XRRdWuiV1OTTqbI5eaOleRQ53ZTV6zThx+hG
vcrqnLMSSKleXY4KTRLOTaSofXjO9JHOuPtVav25bY+WznymUnFgQpNiQEzdD9G+2Fi+t5xjsl/C
+SAqSDEgy4y0nb1tq8lgCtQT7+9CtAIW0i1ZUXp+Cp0ufOqpYHSClRbddsRZqkoXb6QaEoaU0BN4
p7ZDHhGcysDYReQm+C/pcMqeWeZBjbZ4WHatth8gaavjvbgrNV7UgUbP7ETX8gYbHYQUnUawWpxn
t6NGRIdS9YydYyI5qDDhSvIC5lxgWI/v1txuaqibaeXejz0LV+REqz6PwJO5chojqUK9DOKoC0Ns
uoPNT1KtNFn2ALBGlipS+TBGrxtL3VFI3bkzZRyH265w75IiD9cF9HnTopPRxmtbd7YlkGm1t7ZF
kDx2vfreBPTvMv9ZDhwMLz5Cu33U6fVX2OSZOR2yfOXKs1577t2UGd1iirtbJ38E15Ityha9+kgp
vxD4VzjoL8wmb2vkHqqv38/JCWHkVcEYEL8OXaOZQ1HyQTDZPHmnCrydkbARF+N01HQWQL0gMsO/
1gOP3mUHTArln1s6P5pK6ZbQIdcF4Egtqpe4rOl03QQ+ylhJE5XFtVTMnNu6aclqscgjlvdVWuDF
IBs4erIw2EGMf7S1+MYKr+UALHAWWWJaOomMAgq0kNW4aF7ahAmxLDuyQEl4YB+Mp87llHDpMcth
Uxvr5bDryDDPMN4Ll8nhfZQ0x5JBe6Cz2P8R56D9RvTtYS0zVcAvjPY+OwcKMiL+1ja1nAMG8+i0
1q3XlAuZIojibRK5DsXM/yfvTHbb2Lb+/irBN6+L6hsgXwZsRJGiaEqiGmtSkGWr+r6vBwgyyzME
CJJ53ukir5Hf4rk3sWnHRjL9BufgHFsiq9l77dX8G1PFqRfElUc2oupHKad/jy76CdVqq5aLGo6K
kRfA90tsEWGhK5EuNI7iGxMEzQGHhGW1HLxdqndbnd0pEfH33/nz3dsw3cjbdYFMwrW5QJnUCS0m
RbP1swOUROcWboRYqYhYhBihSG9ZcifpmcmxImBkzCVuzi0q5AT+cD3wCX/k0cj1QPETLBeYmEvU
Yj6ZdeKZKO8m2vUUVfcCSRJXl6YmlRZNLHuajlJNnetsBU2y7hb0zh/YFMZPi4LL0NHftTXdsAzr
EmHcYwNkzkVgnGWcatBFWV3ezCtpAE7t+ITqxE6algLDkmgoa0RUN3zFpVuZwtKO33zLAreAxHeV
vQSlcVX5a/0ar/KD3EGI31ZJL6yy39F3fRLspPSSZtfcV2uhCzGC3FkxidPvn+9P6Ei5L8MmVoIo
cvQzx+87UJEepXnqQjg4OoxFVBMh+RyFnDZ/8OEtD1H28fuv036xpmFwqDA5PESVfhJp0fWhLqbI
MI46RuntNF7NUJOgQ+4QGsrJin31JIdE49Wkr3TMonAl7Z4sGt69pqFV/lFQ9kirEejGH/abIC5/
wPLJs7BoDKjMFIU99yPAqm40sy81eRZkm7LOoHJyygQfVCZ7t3WXrqgP//6B6L96AXAoeQNoTCC2
cgEg9FxYOmXOJhd2Swg/VGd43vI9STLjIYskX2jsxuZZrGNlYhpQXqKUQCMQOTq66k99F+y8CFQU
XooysTPg4o1K/GG52NfUOkYc4KzLB1lDQnf6/eX/MlxAdoSFyy7FPk9u7/v1k2s+Hpq2cZTPP8vS
IAAFDpCeZJFi0mpuZOjbclRKk/7cnxDlMKQuXxwOZYPewu+v6FfP8/sLuoDVVkFTGnrpGejXQ3kK
rAMTiiuZtAp6tm7aPwWGM/3octWYNqHB03l/SBH++ATsIDGmLFMx6+7nWwAEot9+JsLiy23TgRsZ
Ek8IbZ59o878BL94TyKKFWk6ik2lZ9bPkf+cDwwVW9zmxfi144r/UqUR28XpRSZTpWvt1LjbejLn
m6LuqTTHq6BLz2KFAyITqpZf9zrNL1+jLSCTTacxr2UyLeKMkgcKTJcpDSiUDtUN9b2f4o+CHnqB
4mpqjQedjp7MPzXyKyFYSllnjvBP8DtdeLBbZLw69WRk0r7uJOeLbJRbkuQNNbEFG3uNptoR4fyt
DcQbXT9JLmWUM9FW70UKJ4zo/dfcQU4fpgxQz6aKFQMpceuTziRKfSrNoEh8zZMWIAGIeDqsKPXE
zDeycro/34VpvwQmCDGF3of0QIZ7cUOTretmD06Xb2ZAqgJjtCK6BDqjczdx7kuvQMQUvxc85hB+
x6sOZwjrBG6KFl2xz+a1wMI1l+uKO++AVMl9m43nv6em2uXgOWbEpOx6NdYpWqE8XhBrou2XFRQg
hP8kJWNG1xgkJsVzaaHGY6t3qMeogNlkQQgJcqIemIOWQWq1ltSnyWmi0Lo0gON7eHbGeGJ5qHAI
FnLOa/c8pSnTfdL4t5I2RpoFXDC6CWr6b353benbcR0aXoDyeLgzFUoYcdETwTzMEZARBTM0gQwV
YASwlQL4+7kFO1FOI4xP4dw0KyV2rpM8PsbRvJYdI2N1gThIZ2vojZeKsYeKHnobKYewrleJGz2h
OELuaRXvIeYUUeDfhE13FoJD6LhAPbYk3y3nGLPomFNa2zdN9Di4xotOyy/tSWsBsg4LXBwqGjnZ
bUHpPM7WOpmQeymnvfgMFkX7qQNzFzP7wh7ixl2IkNoMbug0DfXWGZ2Vi6esbSZvpUWbeozfEsYx
afVVmEgyIerjHjBx9ibqTTIhtenKDz2lVXZrJ95tZAYHGQIB4nurVOa1Xr0ZcT+RTxO6w3TwS/dW
uul61px0jeZq8iHABrt3ONHHdDvV7peIKsIkBrvorI7Atxc2vft2CI92B67HA9+H+3HQaMCA+nsp
qXyQKbNKHKxHgpV3FZc0vgHJOM1pojHUBCCpZE4veYTMcqXrZWTWeqjo7+dBf6NGBrr81G74pibW
0TKqdTh0Z2RHnGc3nra1U5IkAN4ozBGQq+Sj0eLTzPyv4xAxNfY5KN6McR+1CtgZHWVsBfEOEeId
T+cZR4yVlRlgL8ZYtSFhl2AiWBCHaXCvjO9S28+lA6NDVP/r/59g/l1svaAZAEMIbD2h4Xqme2IJ
KUplIqcsX6tOw+b3Z8evEgAoOlhb4wNrsy1/DOV5k/hNgbHmUTAe0iaXtmeog4PkvSgj03reze+/
UpNbuDw+qDNMbIPRkDMvqZ+FMZgJyZ92jCL3SkvilZp0V2Jhl5JjD/qdNHB1ffpIsp5KeZclQNbI
dqXW/P2VnAl8P12JANuJ0Jb6U7kxB/0/mBMxtV5p4BqMWI5E9iHHlZFSXrfp5fDuz9TNyXrRq47u
FdrPVqA9zYX6jnJFY3rAEe/CElE0HC4dppWSFwuZXUiRMw7VogkhwPkIVyraLDsBegnTVTaQ9NDE
X1QYo5oyPWmVd4PhyFJGr3a6RFB2K7NFQc7IfpTxcMvUWGcAGIyfrWZm1DrcFDK/9qScdtCt40wF
3sVil7PWanQOsg7vLTwYtRKTb0EbiVK4r4bPnTFcazXiQBYqfIWivXQpxDTOJgYM1cKm2O9ybRP1
bzazeAPTnHUMon1MtZ0HCSFHxmcm7v3+vfwyxbJdVbM1fHltEsUfV6UxN/GAn65+PMvSOaN6I0dU
zZSuABouVak8grPDfFSA2+Gxqw54QRmVIri+LJP20x8u6VdFmaNiJuDgeWd76sVGcQJaGqExGkeB
rpsdvqtIa9gKxjKtjn5ld6+iEpYV8d0c43tvqbQETe1JHB1/fyG/qibQdyFVp1633MtHk6JhhqFP
qyPSqh5l5CPD2mCEBlG6L3GSuXgSs+j88Q975TLJJGFB1gCVVVM1HRbdxSup+yAIsozehphrGs24
oXoReE3iTkdRPv/9XRq//DrEbiB/oMxLdfLjCtDiKC3HmvmA9HWEpIDbxL7v9c0keLURAFM6R4ti
Sq6VnPYJQ2p8XxU2aM9AKQLdXuXVmXDot8zemRNcnycSnc42GUEva+NwZWQP4ejdBTOiADYnD9qq
WxUW0aSA92uj567A6K4z9yiKbWT7pXrD7EVOcIMR8/mG/23rJXkApaClfffqV2/t27/7lpN1TYe3
7Nu//svf/+t///t/+o8Xckn/+/f+j1oSK0D0L6Gyi1zS92pJLpojUEzpGvFvSsl/qiUhiYSft+Xo
hA8XJSM20j/VknTUkmCkIvosCgDIcv/Lf/j3P6iXNxf//72a+ZmE9P0hIjtDRcNAF+Ub6EoX5Veb
qS0aXMN49BmUdZGF05OZ7cOSlZZlwqWnIwpePC71FKSKAdRQHdUFm2naZAPZ1AQSGI3RZgceArZP
7+NebeVggKoDDaZNpuwyjzaK+DkqjXOKNPfkg9LAixy8V2gxNMyyfRfhDhYyBdEV7Q/9EinHL+5P
t3XUTSDQ4jxuXez8LkQY2tCU/jiAhwF7/1b35NRa+2VQQdh89/KPf33q9w/zJ+oqDxM+Ow9R5f3o
9E1+3PdJDVo8Bl6L0w2zy7HGMmO456B9qpnEMGF/kuHfGbA8qgAksmpA3Dh8MTkCBU8VDy0mtjRd
BQnw+0u7DLxyZZ6Jrorlcippl2oKjhY1oNrS/ggtgHkQFCABcaf5m1QV4pTQ9LS7Eff7/df+6okg
/KPC9Ofh/9yb7fLRDOqOx39GHmTQRjifmL4R8Ab1Og+a8yMqMm5aAEsGGYvAJwULKzKrho3W5kSH
Ps73v7+ynyQzeSKOa5A36XRNcSS4OBJnwB2VFWndUQs3nZevdAqJ1GU06A7e0qraFzr9D1mKK3A5
7yILByEfmCKjhMi0tnOCiCDywqe8d/dkodijZXsVM2YHi6cMlJU7x1+k5yw3kXraXW9XLzD3T5ga
7EvMgT0UJcmU96kvIhPGARjX2mrbl3wATmxtArqIwOtb3793DOMATv/UBvXL2AXPsdFvitHEKCg5
oOG5KZp2NwER/+I2/er3z0iC3eXm4Rm5MIYtA+bw5apxo8wH4Wl0VILFMUYMpC03Db5/bc/RGdor
keWzS2spnYsUNenff/2vYpMLcxIVHls3EBm52Lu4MdVVXjb9sewVEF7pgeZAEZCwOONaR52jcNK9
jrkMoRI3ofp8adIGbMZqk7cfg/LuteYK4MQuxuBK2iScfycftm7oF5uxs1cNRJ1GSY+9DQS3niml
LBrV5YY4tqjC5A9r7tycvQhGBHz6hmwG5O4u05CsNJN4Ksv2GDHwlIdoQOgFormrGubYDoTaOdsH
JXqNXF8kuo11y9TXPdVWfZXn01WbxHu5FxfqmQvyImj+NE5wfhKYYWO4jBOQHnBNUyDAPwYxva9q
I27N5pi7GyQhKBMBMq/sSKT8k4ciXYx6R+7caXjbYhvGlWrNdB3hWFr1z3ZebPQ0uMIhEfefGoNy
f2EF07p3vsB8CwZIrNq6MYAChdYqBU3pdskhCJVTrBMhwYYlVrPTjA4Un78qonIHG/z8523a7zya
UCblVQkfLa5R90zS16i3m4VRRO+B7568NMGfsThq0klz+uchrTdJl+LIlRxcGHcgtpqzhRc/m3vl
pjZhINswbdmFjRnv9Sw78II2llNs8Ma515Nyg17qOgqT197z1/K8O/HfhXwmC01eYdbUG7PqnrGJ
2zVmuzOb7BgN/jqvGL9UCtxUJAPL8T6umQk41jLNiz1zY4yP1oEdILCXrXu6UvLj4bAta22nDN56
CMIrxUSSlmbN+WTO00Oq9PfK0FHororGuhEkul03O9kBiabSYkI21gSf2rc7THQ3tAI3TM4XPmu6
aqD+cAH6lB/lQo2yuS6xpw3BqmjWqjXT97nItypmgR7gGeC+1/OK821Nr3szsVEmO3oH7rRi4LIa
+H/BVGbZKtHL+0SP3gFuHbWR6RsPHOmdbTM8hg7isezbMMLLo8tfraKFqAImdUr3asN7igJwMs2C
if/eNCDQm84JWt2zgqyiI+xIXrTPIgn4/Rxa42wVGxUPZo0o208NUi7TqkuESFhsCO/LggcoAWEg
q8Y3ewsTaJPb4YHKZjfy/Fnut6V7M5vFkf4951G3kyXiYmCI44+ReKepbHZWxLdiGkTCsg2Mz4UF
0dZQTugVnkSjdEqKY+fxJbG56h3kgXkcaA5B/oMKwOuSC7UwFwY7tgnCelMY2FgX+SYdnJX8jME3
y6KT/T9U5bGK8NpTSX5KWgWY6HX2jMauC4toSA9TP907Q7tNo/tGWTe9AYYneHQJZ75qYR9Ub3rM
KerUQoixADFY7GU9ho7HXKg4lml+dN30Iawe5hxD0DR59/TH2Egfq8q4nsz4YNfXcaFtQv85VdKN
xfOOvworNDLhi/EkZ+0Z795DP2HRFmZ7ojSIem03ZekiRRlYdm0Z8tAD4iXBv9e6XU3klY1iz/km
42dqkju6uCvZSOHAcmZjyAaLK4XBf7kB4/RcGfYKJMPS0v215/KyRnQ1YSdY3Z1Rl0v5NVnmSRVc
dXaGIgVdMNaPrKumCa6yND1oSfHqeDmvxl/L+5Z9atGYr4Lh2QeO6GEx2qv5l3R2Hz3spJDqeZd9
2UfeSQ4PPcxekzE5yKtBP/zK72r4kPXSjbMtut5D69xa8aoC0S03Kgtd3kAPR0duzPFzuNJ8a6Wm
C5uPi5V2V4FQcVpzD1V7Xxgd6gNM5wqS3P45wJ44F1PiNj7Mib3MmuR1xK2wCuyVBH95uF1oXIPM
3YGxOPV8tlYTLgr7eo4/lWaGMqWyjHh+1cRM0kOmPllharOco2U11Ec624eKrae7Fi7fiKYM9m0V
rvSo2MuBmNjjyhtfO9dcAuwEtBgfam7NzDzW610c9s/yHByfua3ClfB6yMuRSmdf8mez7p0iYmoS
Ts8SG0MMMgbVgwmZvcodyvEpy0DuAHj3BuXtpqp3ooza81HS+ugx9AB5t4vmAHE7MiseouzHYLZX
OBMfTEJF4MaruRyWWC2tS6dYTCO0Y88DXPtXeA9ziJUWY9gr4txK61iHY0bZwd2yQSSgjJYLuqM4
ysK2pvy1U74mYcmho0MFuQ/Ce3GpC5r8OKJqZhLn1DZ99axu1xE4/SI+hI5/VcTDY1unx0HZBWMA
woaFotfPaZjvS8dfD4VzCotuZ9j9PVzXY1bF777wscCAZs+yu1t2hc1xUsTKfYV8E+Tj6yFMDkZN
iEUhWwKPMXJsxKRz2nPjAMrB5jqsMdhMX3PTWTjGtsKOPYucq8D6WjubKo6u48h/ii2g/x3mBHGm
39k1WlipdXcu4WYMXkbVvPGNR5M/d/X4S8IVG224bHX1S6jS/DFpi5dA7cp6lxZQFsv0S4iUUqjn
+3MFOOR7CSl5A6xs6qzdRMqZRh+N6y46RXmMY+1rg0qjfK43aOzmGzRdN8lon6OSGQaPY2Jg4uaf
UoNrtCdY9J67SjsMuJ3gQzJsuwBuNAUffW7eSQM+rYdV1H2TWtHXMLOPSbIdW78rtGwftXDDCVOB
OxFlWAchTfBuLu7UmPPfd9FE6K9ptJKZFOGHz8FQN8q+0Kd7/vtKILFzxDAraOcvDmYxUpiNTKXB
3TPOFsdSO1ukhIq5cUEnMr+paaNUOv+aCp7AUBTGAqThzvd3fvUyFsZVWU43OVbLklfiaAsZb7L2
ec2K5Zeiii/TjR6yS3UqOYXVeqJlU62ExqKJrlkVdgvK3jW8SgTci8cihtqsP+kZ05AofZOJ8Uwa
k5vjLk7KFyG64NWaMgZCFqA4VlbwId8eYyehSM7LDWEI+tY4yr6p0I5onGXgpmstAR8gWr+SLlhB
+CE/XM5RQ7t0dy5Fw4rZ2VnTKDfiHm7zvOvqu3BM3yK7BHpUClZR6ChTEH3xsWt3WwDChv8gICZx
9RBQsRACZZh2bnCJRo5AEgVYAWWUxqL/kqAganL8w/GBb14kb9DDnoTrm0Fhl+sTBIb0SctM2RbV
UhgYUjnLpK5OYPclUhi7TOhkyOW5oOuhWsujNmg79+7Qs5V25xnMDBpPOHZBIFYqPSBoN8XXz78N
C/67CelLSxSq2+hD9E1sEJoC0FNyaQyglL8QyLusGN+KP4wiZ//s4nmKF+VWlk1morIi03NyZKb/
NeOqxF2Gjrlt0QnGkuWtzOHdypNp+APBOg55smo77IXifq/7iEUChsxw4F2qQ7x1I+QKEYqbhhTI
3LVTq4/CLyEu5o0LeSL6mMLyKBmWEaI5Rrqahul2oJetVfx/Rf4rH5GOAbVMX21DHH6DKVu3NZyv
+qp0JtrqTfmqJgE6DNW8K6z0ZnyBHpEusgh/1Nm/1r17sh684enyNGBM5IMApWlfq3a8YqyYLgTi
KCl2r/MjEuttjz6QtHpUPzvafOZypCBe6CbbMSe9ZgBPTla8ZK59FZoFQgxdSZFIFOqjW/ekhaTZ
Ju0mCdOWXuC5m7xCJcW0KYo+Ra9uEX/ImXG+JMlY5AI069ZXDMRPJd1MCcGE/DnyXHQVmxvPSO/k
aA0Sax0W1eOk6M35SjVcm3QsmP0sXTdaQsw7H1Xp62gXD6mJ5lVX6iu3s2S2cFMYNtKaww2iTTrn
qvMRl6hI5BogySQOKTb3doY0RKJ014XnvGiWe2RUftN50ck0cH4oXiIt+NLovSp3/Mltg49CTfZx
W+LWUH/meF0Zaf5gKei0JuNebi3NeIdVZidLzrraTFZR6pPTZyhq+BozakIuNjoQHLXiPtHALXIG
6i13p8Y3Skv2mPVzv/S68MMMrzs1fot7/1SnDr08lXyVu6363l1x/6+9QbYdJt4CgdajMrsW1DLK
UBaWLBdJSSWXkgxHcqIGJ4ZAawF41hyhfJ7HR3hkNCbnaVRshxpXYrn4uS1eTTN9nUwi+6ysJQGF
zaAupHYpa+etiTzEqHoQOSmqouPt3FISQjjlxYMPOsnv976NePq8haq9l9/XvfSjsNksYw56Poge
u2iJJTseYXrxGlokPn1xLMA5AwE1bnyvuEpsf9cghRMgCLc4r4sBix55GG1IOWrb14nyMmc2jm4M
hEGcf7R5AuZlhVXnbeLzmKU6sEgkEzX4cEpu2JFuZ2Wo/dKsra9Ffex6B7hpmCzlY92MBVxOxf5M
ewrbtWIX+NW77EijPOoBtjJzSwO03Cd+f13bynKas1dJitus/eRGn4L0gVvcyE+XKRIUrT7chE53
lXu8VduPXy2qyQxwkDwss/XxUA2XasnnFkP6ESIvtCgzE2aTu/MCjYVgpUzMsiNT4Oeof7VK/qwZ
Q8zNeHEIkrwOydfEaZ6MqTrGXvAxjvPnoghWhToaoDjfzNkAeBoo1zRE0qVuhdexMQcLMl+sD/UA
FxcWR0iaK7+seZ+7Kbn3FbKHgu+ActsvR8vo8VdRaO+5X4bKe5nrcQEv8uP8PjDV2MPhPklOBk3V
T+cHCR9DThjhr6qIg41/hrRYxKXyraCcCgk6aOm6YcKEnlfT69194VmrqoQbXNAjxyvFOWVtvNIS
yE9Jss65RJaQZR1EbKYZaS2zWuQJJLCRvCzZS/gXFmrikvWlzQoG14SPOCh2iRl5Wjw491k8752C
VqBurVPZX/JLQ0e3Wx2S15rUzo2wP8GtlRcSfWTkRho9qaEjLKlkbl76egbmsEgr1Tspdnq0aQfU
4I+1lm1rXqtDtnL6bh2zSfUg+igRizHz5BWe0KnPIVgQp2cd3SI8pkbIxT1e7KOJN6HyrfWTjzAV
gXTCrZVOwQLPemkOTS4NeKDuD7OlPyV2dqT5iqICIdKZ+02ZmwjacB/ncKL51VtYtTBrKdCG4CCX
mEwi/xFNiJVlVsQ+9hZWLIGwaW4COo9eDf66dGwA/p3/OYbhpXbek52NG7fHtxhGfF3C8ajzfEkL
KF2qkKVX8oIsosNQxK+jJbAjarq/AnunFOt00ramSaEW3FYW203elCTsfoPW51x1T7mbrVlS7iIs
mFHk/zh3UmBplT18kh+Nc+5QThA5kPSjn0E6iMvyqTG0YuXAo11WYX0otYq2/DTtimq6w5b3SLf2
arItxJvhzEBBRtzJmab7qkYgp9G/jnYcM5Pw0eMrh0okH6885KV8vHfz8tUxerJlyjVKQhhMi0Qt
N74DZL7elq69sRiHJPP4UKrFXUjFNqifp7QkJKMAEFvNXQJIS6vdG47g/NpBhCgBajIHRbdMEu+R
cL9MavWznwOGt8O7OZk/j6hSTcGSmH5lDpyCRsvWHMWqb7zu2nQTquHGa0u6TI/oA/XUNu43X9UO
XsDkLxhhEOqFuzRn7ylHjK5l6L7snJTZ+cjfx4ZRrRrPrVZhRiNsah9KN4JdVTgIRJvgx/pkqxqk
W7Ef7AItPlqBMS5ql1y9HoznzFdvJ8PbmVb4pM/2yEyTeI96ROW1GvkJwNHY3CkKkx+0z9ZKYm6t
GBWqqGg5H6gfkLpe9ZFPg9d+r7UQilbdfdHw81wkXnRnOZQWwMcxg/ZWVhGPS3WOya/ntUHq95mt
sBodBkieReKPI+oC6ttSctbO7FCytkkMtVNZqg9loMeywGgkol8O5A5zpr67iuv6ZoiST0Ucwaxp
j83V7AQIdOjdXZIUOyvngpR8XB11J6YT1UIShx5jRjkiaEP8gGSSkrrZQgX6uqJKQIRIcXeJXWAE
WH6lU0gH7BN+aIjtxdekkteZ1a59enVxWn4DiPVY5DFuRvU+adOr1NAR1XL9VZsDB/TA22nOfiry
F23IFUhg/Enph+t8dHa9bt6YdnwwsRI3uhSX9G9KmSGbV0K2NI3hW2nzotNoDejjjmLpk+a1X1JT
QX3qMNm8VNcqeaNJszULZZsn+bBUza/1RK7TlaCU9HG8TR1OrxFsrVJux8hEo8N+KiO4cNn84ubw
n1QT5hBNA7vHZhLfVT+BDdEZwT4JExhl40xJhF0dMhgBDqyISqgeLL0OCzuqPfI2RIc5e/gGL3Vr
sk9hCn8G1luu3DRBTsbRUMiYtkwU75XwG6XDvNR9iho30o+AYj4bRQAzQ4pBs16gTXQHDu/Vsfun
QYuU9RjgMZWYpwAnmEWvolABI8zrs4VCxuqMETIxnCLevrRJn8tRWYWW/TCBWQQ4d9Cnk+q6n0J9
FHlE+IBOoXDWm2QASfN5arQdKzRfBq0CAd7GC2tkml+Oo7MoIWssAi/7ZKHttUwRR4sEJa1YV2B0
QNYustFeRbjMBHPLGAdeT1iMEChXTW6/lqYCXR8hinyktTHDuRvCcBmzm9QuHBd5OTwDYtUXdfVa
GnW7nKCmL+Kme6lK5z5S+7c2ZQn2Y/fgICxYjmu7Sq+aXHU2StLyR3AU0EZLt9kwwuuon82KoF7E
Js1fN3lJDR+2M9s3CAjy9tFu3Jc5HY80XY+2on4Nwv04bnV3BAE4LjVJLPz+i4F6ZWHh0WKCP0th
yjX6uOx7zWbtuU+t1ZN25+PShaQDCy1tln5Rk3eWJzWKX6L3zHO+Id6TAmXnzNVTZ1VVJGZWT15B
hH5HPw2eWBEnwcqa40e07h+bXNsrjn5Qn42opwFBvpPWEC4a1JWkJYKOX+msqIWFjxPMSI6mKTDS
YDdnobmIrOJa1UMpbAgQ/ieTFKHK1fShb4ttZFR73eqHrYVgO+JxNhhX/8nLK7oL/kg5TS+nTr5m
bfMa8etj8zKqwZHcYQ9C6T703JfRihoMzJiZhySsc4C5i/oyw/Utq/S1rfwDRLMBzBZpkn6Dl8AH
wsyZ+WUYu3atTeZjHMVHw+sgHUxbg0EKZGf1xR7Q1fMylMXT5g2MWbdW5pDCL3+MMStLq+xaKW/d
XqnXU+SAO9F59gm6Nz0GR23SrOqo8BdOj7gkUhCqUS8DP7o1USkc2At+lDHqmVAZsy0s3WZXJpxl
fzW63gsWeje226jsyFylet9adSbaItUVSt7QGZ3wy4Alx8YzUD8r943h9zIbOQH1WTROyDh3hlzZ
dKdOS2Gw6W9qkX2aEDe0NOtjDt9zK4o3XlC8hfGYXXl9zHkFJz4e3LfC9DpBEF5lHUlHQatoqSrF
1nNF8KPJXsC4o0Cheo8df2OOzhMKpDu9nOEH1iTVtrlu03itKP12pmqrAWAbPmmX3X9GnOu1jNBU
yesDuke3obW2nf7BJq+mfAczWyzmwvpMot2ih3pQ2rRe2mUFxWpkdzX9N7/YhUp9V7doASI3zCzH
mO6gn1/bMUu4ayHnxR7zF9s7RoQ3m7xvkTKhyn39LiuTxzbudqSOa/kBxXahcYjmpKkveltNll2/
aDI4M2hL3Gq9cWpAaDl0wYij/v3sFM+hOt3niX+N28C8bCzlvWMJF+6udKh+ciX/C+PzA3Lke3DD
T8bo57kgnB5Dt21N+4loZJVJyAQqbI/SuB/GbD+WMQ4Qp8Qjs2XsVzELCEbjPFCjBHqu2Cm6diWK
N9IXHuP+OifA4028KjXExtHyDzxkBteohv01xfy3jkcCXCLC3v93+7b/+d/+89//x3/5CY/0j9/7
Jx5J+5vG+Nm0OFfBqgiAdfjWtP/6L5qh/g0oKcg8VzdxAXDgVP0Tj2T+TbcEJuTYpPwuILrv8Uge
3pqGY1hIowNj+n/CI/2E6MUKkAWGbLJmGeCiLhA0bZybCZ3B4hhoHXaP86H0WkGSQ7MmIVw5mXYP
xfu7Z/QL2M4lNsbgO4FEOhCcXDDU5gUSxFGT1PdravtCz7XrztKuixoMSNRPh9zUXvPhTYnBN8Xz
w++/9wwV/h4OwBebnoksOzgu8ohL4uKo9VNrdnF97P1wO8P9H+PsXYANMgyXNopgo6SlVcMqENVn
Bjcq+HwjrDZ+WW+cHrlQesRj1z9Lz602mcRSFSLTep3Hzz7uwtrgnjq/3snmRDWSTjN+lVG89mP/
lBgR9DHjyrTWNRN5GdrQ+ttn47h2Bm/fZBYD1uwQ0LWNGmosyqvfP4Cf0EE8AAHgGIaqmx6YqQuo
geVGoWIWfnl0i+leBk3mwGi5pwTlgNiXbbvrNENExw6jY1ZLd4QLokHiG5pPcqVKoJz6srjJEAb6
w5UZF8gXuTJBCAGxsxHNuyQJ9RXSv4GtUgmIhW43V8soX03IGtGOt6p5E6Xh+7kzAaatSOx3VcFd
trf78A8X8ov98MN1XOyHzozG1DEHECNRu6uj/pNeVw/13N7L21InTvZq0v6wH36K9HLzFogfG81m
W7PPCJHvOGKpMqlM7+f6GLneumrsVRcHVzKosp3kNQp3cQ96lVKVRD1DaULt96PK4ewXVgXvenoz
dDxs3cWN1z2vlPBhnrMHFx3qtC7+cCb9BFA6XymgZvhsRC5du0AIpTDyNSXL62OSryqFutyZSA9C
8dV57rPo3e2eNRqsBmOh7k/QNvnsH3cvNlcub0ezCFg/OYRMQKgDE3GQo+xSX0ydDbqCld2vsY3F
uWsmdQWjQ1p1DF1mPKW1Gmo0tf6wUmUFXF6Gp3lnXJGlE5r5++9eVqBHUxrkSXfsqpY2Tn2rMYs0
6uQdhM1CIVPt1QQ9Wv2qoc6dip05zWt8vJ+dfPjTYv05kNqmZ5scEAAtaXxfYEnzCHWMRE07DMjw
02SEMC06PT+pVNuJg+Fuqm+iuDq2djP9YZtcAq6hp7JidWgQJr5c7NkfH0KS0Ezw1ao7Wi1i9TnD
mGulSY0bnFNAmM5dehOMdbH9w6P/GR5nGS6ISpVzz+bUurhfe9RbL2zpX1JbqQuwXNeKi/ouU13J
f2LXv7KjdNvNGV3jdlfS2PzDBVxGqTMj1wZoqgtKT788LassHDH9NgpULD3kI7uFNKVDN8B9OkRY
OAzeHUbPPX3fTrMe2jS9KbJtWXr3v78O/RcPAp61oNpcHcDYGff23RoclKDIInQKjrELwbAtfHT8
c/T9GqykeXFLTxUPVIbeDLoFySDzGxvwk14px0AgH0FGW7gV2N2NANptIz5ktswVdPqxv79YCJ6X
3HATRCWWPjw4jEBwDL/YMnGgGFOt6OnRDDF1VvwJm4qwRzw0UQFo1Pkq5lL0WhXzCnWlDnsGreGy
RApioZTzFrUUICH3IfJGi2ImtZ0853PRI6xsL+BrbXr4Mn03Hf2o3ehFmS0abz1BfhIl22yl6v63
svocN7DGRvL9TuvCRfPh1nhO+21JI8fMDmFYXjNtWmbOtCFnjluVs1H5X+SdSXIby7feV1Qvsvqq
KVDoSJAgSIoEOakQSan6vsuqRXjmnTjCK/LAu/Av8X/2u0+6cRX21DPdSwlENZl5zne+psaWs4lA
0HITo/vk2GT9Qy6Ww5LOd4lPLLXoCHErmnitA1iCE9BDtliOUwCQMiZeHb3GglPBneFCuHdjvyFy
LdO3YsQ7PMvBcuooSELjcdEs2AUb/MAe0MlgnD0QkRK9InprNjQsfRh92YNmwG8jL7pNbqwQIaM5
T5+t4UDA8Tdmmb6E+iaK6dLqNPmSGbSTovkorfKHn+mf3uTxzqK9qMVF75kJNNWhW/BOsstzvGDl
omGwrtw/WoYvuH/Y0VZif262c7aOsV1nPBxvfXPCuzLX1iafMCunrhrghTidvrN+OF7z2HbeZ1Tp
363kObbAY4iXZ/TTUmjp0zqW7REP7DtjyRgTKopCVv1YAKWAO6MbKrNDVvdQAAq8c8oHoltkIOX0
EY7NiS75PChUDXTNBmVDpYEVsQ6eVtoM5EusGKwV5nL3E/hcBU6HH9nGUsCdoSA8mHaXGEzPU+De
UD52CuwrQP1y0L9C749TmK7zof1W+u2P0CV+C4f3Ulv2Tp7vq6XedsOJKf4+B1sULqcLWGOlQEdd
wY9RARBJE5qDZVhTMxJXwAB4BrPUwS5fAJQDnynJyhM1ERXT2VRKYbGLQD2nBQNBUNAMNLTltNBB
R20Fk2oKMPU1i1dvMJ6IMHpueg9pGxueBjAK1uoozFWBr7OCYRPwWEsBsyYIrQ5S61tgPxUucp7t
MplmHN/52ZlO1Yd0MX2MOl9oqr+WDtDRXsi5j/BNpFP82WuKIynsQ21ZG1d58mvRbWbRxvMQsMOt
pX4XQTklyQIEK3tJGgQHpnHHdvlqxgUeMRIwulryh3LAkbcUE57RhynjoYaDhsEMbyVg5fjUu9nR
w7Y9GDENCHJI/AzH6xp64WiuF4u3ItReQhr7aMLMop5Gfj6Z9xG+mEvsjhSsL3JqHyMweGTgu2k/
KWDeUBC9qcB6/Gq2I+g90RIzWL4Fpu+D7QvHePPxOup67Vs5IMVNmQI4TAMwNSr38KtuPV5PDS5c
UdsXWGKMnzTjLe93vmjOmbU89QZKIuYNPXMHo/novGbXMI1Q3CpMGh88phSV1b73I2hFf0imaTsq
u99IJPBXbcAkJ7W/5mxaa7ogXIgRSBQyDIFnkK885iMGc5KaeQmmFze6PkRrx+3uNQHrO3MdNIeF
9SqbNxQgnOt2UNvDYwhDrzatVb9MR0W4JsiisMUz2DfD/T5cW355bhprBuNxnhUvUQIm6GL47F1F
SMCFMocG4M/jq2LGKS7upEFlSAVW4hV0r+F1ScF/e3N8TaGgKB5W3xf3VVZpYDNf9JBH3to9wifs
3EmxBFJlz9LMjy4KvBpzlk4FZBwi170hm5gQIw+vSjv+RCGXwzPTNnnUBbPh7VQlpciQdZ3gJrNk
x5ZRQETtKxbmgYqp1tMjKYZd6iR3tYPz3WAOhyYUP2d5wHbW8E7REH8qkp/Tw925Et5gdpIMckQH
uGM2uVPjOI7vQxjedXZyb3sG/EQiBd2K4Xxres9SfPkjU7qZaJJYBANkEUueqjF5g7BmrDKntLZu
SVRgtu5xvWGis3YWlOteDd2jxFNqwOOgzX+GRfQcDe0hL5qdbWAht+1nY2e4ftB4OHlqzWc8fVOs
Z1R0+9Yqb4dGWawKUgcQrcUw+/IHNrJ9P2efrjTu3abbR4OxRnbHLF5Gl6iS3zxVfU+ThdQxxoOs
MTaKo9ol87GO7Nuq5jifo+F7wgrR8manbki56Eyw5UlG3ckfR2Zc2vcpzO576JGKjmfrQSfSm7Hg
elSfqJpjxZtvyA9ah9hcGUP6meV4MbQD09AiApH0pvTTKttdPVQ3VbHctMzmtKHfZ735oDORNfvp
tVh67AP6I+K7OliK8EBx+970eDT58WfmGw0GZExJ5Foa9a6cnWdF2rXT96l37oBmHxVxom3g79fw
BFTnPszxZ9FQ6SfShLPYrfSUK7vSe3utes/guBaQVZcMfE4xLOU1YtxbwVtzN5ldXxSTwKzSB5w2
4KHCWX50S8fbCDkQDyOH176AMpVhxmFhA9vclbITq9SSrJUx94I+ze8TMgSQpvIa+xrMQZ0Baj9+
MzPxQ5PvnjW95pPBaky+49LzzbOjT02bgwouh2S/I9fjOeWmNW01rivIXA6u2kAuoc0G098ZVmYE
bVW8Lwh5877aIdk41TIOdKhuUVOA9kEZ4SC6tesYbrt1su3hm+GOy96A7BgDqK592T8lcOVuWkXj
62bjYBpoOFhnirOqqPS4C5AX48gbtk/CVdPNkOq3sorbvWq3zRpz5tgkfz7qzmlTHokOQTHZz2Rq
d9SMjbA2HumgMse9X/LCDPBd1Ky+75ZNvXzHnM1euzWlFlhXFpgGIdMui7trbdTA07FtYVSoAXVV
H5pkrwObgITfSJ1lgNTZg59LCSBi6Ag4Ppi2lgWKNR65CBGSkuQAQhKV/IRYF4vAaOiz13l3Pk+v
PtTtqZJB1Sz4J+jxsRkSphaqYB6hz3qVhg0zSxOtJgaX3pX3AoMbfBsWknHosrY4YXtLGDQ0E8iz
ZdcnmEPPMCUYmxRG7K7xPzuaFAaFrz+LqXzWeeZwfqtxYKWF5Y1LJLQmsl3WhIHiKHghWVehtat9
9SIV1VtdW7D00nf1ek9k15ZJ972ZgjLNtWCx2Y9n1u+w1FSd0JscO/0sh2qD+gIrc0P/knrpBU5E
8xuLgtjgt3JJSEpiR6/dNqYxSi2Ilw0Dx+F1aEF5yih/SMLoVGXdWrjwt1lBDUvKhp+tGOqEcHPe
+w9lnSNPxqxY8crViF9tUQ6DzyrMjkvuBJqfvccY7yVk1eh1fo9NKvzRCNimYJzoNLY4kkHwXDbu
c62Hyd6CRlTERn+DGPDVr2hRUk8h1J9RGX3L6I7zSduVpP+unMFINnEz7Zm85UHhtRDLKwrz8rlr
dURaKPx1OCFp1TK/xmS48bzN0Lk4BiIvXZWufIMG8aCX8I/VvmOccMXb+rA/SoJrB7t8h4SKntKC
3SCqXASsg2i1tCur1tu1IpE0Zva+iGxbMsAeo1OxnEsI9zirYGRy1/tw6oHj56l8Z3jxKj332eU8
Uk/Xl9WDkxYPubdz4FvmsA9W+lgyYgTfhx7V7Bmr7Ecvvk9pzQTBrxsGZg8z4pYdh5yzmnLIFSUP
UrNnZ5tF9RNmkLdFWz0o12AfPrhf5A+44CWsHTQlukFET7ggGBhVMdi0W78dUnxX6q3TCwzGI+WV
qm/6jM+0RXc2xY02h/pO9+QZn7beFFeWaqd1jwoFVR3jlU40YA1tGBQO4priMW+iPg680X/OKnQj
hhUIDT7t0t7wfd6XSXtu3fjTLWMCsB0aGGMtR7IE8P1YpbL8iVi6XBUZI900pzBgaPlY1mw+7fiq
NHWcKJBEeWa4qd9XbPuoXKl3IFKZWohf/N3k53h95OfcS/2DcU49C4JjlpCRh5LF5SHMVvXNW7JX
O9pgclkHLR75q5YMSE80gdvmyBq4CRUBfmC1djvIFVz5k9IpZLaDz6oJD2M5hNNwO6CSUFDwBKjk
tFx8XbF/hVFQWjy+wZ9uOi1CYmAHid3ynFCg2H2KcagBw9nEFsGrsaJBlHNjm9m9A6jNaPZOvTCm
Pj4R8QLVR2zndgZSzO7t0gkwjXpWFZaCVmeFbKAXT2z9lWHyKwO/ozVEn367WPBJ9E+tok7tXRIq
2/sGRnHUSaJrpkehunbFrK9d5q6gZ8fOSd+vBYm5ONCjdtbM/eTz2hW4nbyrWlpkMDa4fu0aHwiG
3dZtEZW7RreftTL9TBDrradM7hVHaQHTnggZ8ulyV3ZD8FEy9a+qlNB0kqma7Hbo0s/Wy+CH3pry
ZU68QB3WSdpqVFTo1VoPD26cJcgr4n+ZnFDsVhnB2Nl9V/evOludIiEZqHs0k9NU/WE2y30qvKNS
YRVlRAQK1rBUjd2yO9m4NSm5nuVFGMqP1atdDbsU4G/pkse5LLD8IXCtGs/KUFuvEaSwNtV1XSFu
jig4u2f4aCLLpsBPDrkWJ8hLOCgUkNQiREQFu3BocULn1vAaJcN+KuPAmT06MWgkvesBTaCEUikH
5fBdTJgG2RM8JswHp7gyArULqYcYmsAqhUdYKZQNjxYuGPToM6yZEy8L4JH7qocTz4YFrYqwKU0/
Fbu4ENRDSi42YKB45QDHlbmPqYicWL6CMD306D4Qnzz2Mw8PYWzKMRpaa7dqMJdIPs0F+BPXn4xd
QCkllGqsgN88F7QWg/fNnc2brhieA8VFjXqu0eIITCoKfYyreZM98t5g6OUTg3NVCnZt9+ilokTY
s5Nh/5hWy4duvM0jKI1v+h8e96ZtsnuMx1+tku3VTeNllaf1wXSh4vqS3NHyXUbWXj1FmGVHe0x3
VfmmWHtK8uFCEslsyji7HF/LmTOu8iDQzF/Xu9YW1GPGsGHKySKA1qwW86zIuBbKiXh2XzCd2IwM
3OfI/mmE0dHRGWDIfCsIq8aU1th4rmwp3bpmk5n+F85V5CuJH0AjtyE3omvjRx7pW41JSbeMTdBY
CczntvkhSK0t9fLQLPljMWbf6tAmRwM/H5mIQ+GkpzY0wzVszXYm0SPJ8YMy9hc9H0EVoviNkAh8
2RVANE8BZNW7yBpxITWTKrBiJHj9uanqt8FlAK+52pPdDHu3wGkoyUSwWDUF0VhC+yj2YUUWI3Qd
LWhTuj9CC0vXXxmKD4zQABZoxrC8iCcoXS0cjDyu13KKv/TBBwCsqsB2N+NYIwdRfBTC8aB2r7Ja
HuGPXa6/vnKHVaPnxcpRoJUsvU8bPfTcfcP561Zo/pOvEkbnbjgmTkPMiPeGemU1RuWN6IxzYr87
Sfw4L9XHXMAlHax1uNaq7DnK2tMstF1cawen6h/KkDJXlMNJ9IN2XMLlVCS5WOmzgKyegEgU0sY1
ex5EgGVT0HVQumgDg1LT74wkO5glnVmV0ApOXriRLj2RZUiTm72KzVBfR8LllZwee43+XwtLfJCh
647+yZkkPrb8eXkekulQ+NWliwtekAVBxpzSHWEZ4+bI2YqHPkv2eSi2Y2Nu+0X7gYuMXurnRiko
3HaPyv7GNhAoNNEBNl24GHuznO4Ffjs2zlOZvjwSsrSeebd1lFXOYh/TsNv3LswlScAL0dY703ud
TfnUjs6dvYwtgvwf8czwPhT3tm+u3cJ8Id9rn0YtyZLlrbd49D4FuoLpJEBd+m5HrPy6zF4ruAvV
XJ/s9CREjs8/BUVU7e1SbumGXmRnPRe5t2f0dOOG+XPj+WBD5rlJ3a0zupxX9q7Ht9ecN40BhVfL
o2PKfoRv2r308RBuxcYoUXS4Mpitry4BtYVkTDHrmsUtTGS6pQVTYXnMcpSVdXoroCEhtD1VEisB
Z9gbHZ6j3VnG075J4tuSQMmoszZCX7bzCV7cQWsiaIwzLmPVizc4Gyc3Pkh5vix+UW6KrrljuHKD
V93E5dZs+3imc1BV4SNxzvB+0tQI4ndci2j08F3Y+Ut7SCMT7kaZ7mKnitZxpYfr1CYgCHv4zgnP
AzZHGu5Jay0XbaDnoDp6Apcx5d2asuWln/MgMeG6FD3piEWfvJtLQgKJ4cqVTW6fFn3Kov2qEHBi
N+8Oh2RYBobKpMPVZrNNzTHeC/lTODXBYtP8Es7hrRDikQZuIEEJSHXxZbSm30w2APfbLhPPlcpd
JNFhxOkMF5s2qFKyNdL2aLSk80yGvR0ItJGcr//C6P9/529gQWIZf5lW/OYn8z//63//H//tv/zG
3/j3f/e/+Rvi30xMPEy4GPjsXlka/87fMLx/w9sD/oQychGWw3zuP/gb2Lzo6MtdCzMFz2eC8x9+
MjBBGGLpRNsz8Dat/xs/GVgkv84jLSgIviJTCA/2l/HLcMUdR6AzLc4fQuDjwGjH21rLl63dKpC0
tG8KNyhxnGAcoJXHakoRZnEe5KO9mmzgG1z20VrU8zfpl4j8UKokfvWwUIoO2tjtDE5MM13AMBOx
X/SecdaAVDy8t3FX6nSjC6qW9Fekg2dhDrBHy/G9kcbILEFpsiRU+kYjtdEfoXtdbZoRErJg/FU7
grBDwlh33NhV49inIcSeDI3FEfWSwrT73SjHTVZqWNoaGNbPH2JO56AXdb0NbR0PXPmSMpTASMW5
iVqbNr/IVUyOC602RYuLMScejc1M4glqQgX8aVmB3iJmsUuK3zzUSWfvMCi3PdLserbgbVN27B+z
zVnS+DfNKFX0MnW341O5Lon+YhKDQJXYrq0UzNWPo5OnAfqExSbF3uGQVHGHqFbUlP6mdWhkEph1
vTemfNPX+g5jGEJ8wvnOQvpvoKLY8Jkl2RhkosQ50x268MZpn0a3/I4HZr/Ok+TsuOBb47zsMJtJ
15jreGuQ6H9JZDwGB6sC8dSRXImDG2kP2hQCoVKXIWqH3ibyR9lpyYvvE12YtPgt6KuuJHGntUW/
m2dz6wnMVyexfOUhfPW6jt981tUmW/I72SckabmkbIRwDIg8WaUfqoYI8Kn4LkNSdSxTGpuF0Oi+
KgIy7XSysOth7dvj95GYBv6LpjIpzz32wH4W7zVyE1a4gn01iV1j1UhUtQ/SAizzUyR3pQFXpjV7
RlAK5Ecqr+EIuyYu/kk3sGqhKO4xkm0CP9c304zp/Nx0L8Ir155BQHamOSVJe/GyTcVkMATEcNrY
Ta15HqweiXVTP1eacTGHWuk2w7W9tOmaOK1xHevQL73CJRG8fm4xdGeG2g7s++WjqUWvg99hVDI6
S1D4LdzNIbxPk2g947EB+HwFQ33jLiRvbG2m0ODTpHk1co7luW3bLaN01JxyvvSNKdbKmn/wcn1l
a/4F8QZVL+A/0PHw5BcEyppawIy1YG6yuu2Xnt/iqkHkbF5KbVqj7t+NJaVyNJohfSlK3UKnzNds
Yl+MxURZyiQgFOcEzGZl9ZLQpIl17qPp6Fz4886svRph+2FMJMhEjcJBHA5csKI1tegBaErbw0Bi
wIPGvWacPwt0124btENXbADitzap0AFa4Wfd6ndL4cKNx0M0nZGzNwZM38ovDp3b3GVuc7A17muT
6PdGab0MtvFeCnS2ZCqYjTHuUif71tL9+LUn4bQThOlFwDFx+AScif0gbn9wUYc73bOZH+nh06y3
VbC4WrOVrfuq0SI0MD0LQdJew7ocFqoWNt211k8VPdWARXBQGnBek1uTUixGtTSNsISrJfuusi5b
/IA2idEfbdwdUSPW1sNkPE/AG9IoqkOdjd9zZ2uFvJCDKHgru5FAwHTri+o2lGyLJSLCzKdEjMvv
RakTgAl0ks8vV61qqaOG6VPkVtDxQVINleJ+V+ZIn6NqfjLwWAkSSWCoiMuNHZM4RUBWoWU/Cxt/
a9NFJmKRODU5BFdQiKHusXB3CY3vtSZ/tHLYajnfyVt4k5eafzmC8/bZx+KYIE+yuKlnZiCRBdF+
9L1oM6UZLh1kDvj2Ad8LNMwA4EGMP7IOYW7l5KjIFErmyHs31kJcCMJXQQoC0unkwxTyUQCIr5O4
WBlEadlp/GXHkktSQUIoAVJzY2XJxqnATQbyPUDkUSf1+XdGxRvJjl/m7aa1CbFG9UKg08Q6KTwS
C6KYaZ33EZkw2HtkwEpLzGDyZJUx06cKt2+lw44QJ0tseYhvuROZOGkVcy5Ku0/f9PZZJ/BBS/1y
m3+hBCiJVpH7Yg5f0IJgQowzn2eRvISZWJAwdTG16oNoy37td/5aznm4n9ronsBupm2lnu9IfIvM
Ig8W5pbr9uwvNlnFqXQ5tFKbZEFeWBZGX3HORZY/bqzSA9wiTI2J7kOrYwdrSDKBPTdmT2zMaetL
+ywyA9i2qrKtZqA0UQMLt29xaMC+YlVYRBZOBWE+erT8gV/2K03IcoRpUYPYkEYNvLd+IetAINIi
w2rCU+nLTe5X8BntcV1qNPeqd2wLbjHuJkQaWj//Uk09/IsV9VcOs/8rne76qx0T9oeuTMl+ZbYZ
s0jGWgzhKRutz3qwV5B1lPAxUQpJ58BPqvVC8q9v+VvU1TeLxo+NglYYW5mfo+YehPR3ifL5UPcr
n7Ddwsod6uIWV5x1CBvQy17B+6B7IeDWhHFuBwiXWvIhrTAL8jp8dsv+4pvGOTMbYv+0u1Gz5Nox
6ksu4UGwVJQo1srAuBCvxmlQFtneZjpEyNuH4veMZnOBoH2fR1EelG57mWOTaXBUAVC2r2m3T4kj
hg0/Iw8OtCb9yJVzB5m/PbCdM27n2bpnFoOnN6wJ2ylBL7qLJ5g5mwbDBixF3sCfpX9E1/+YzjBP
dR1BrnkmI91UdP6PUaK2u3q2NRVZmlDB0BhAUVX1VMJQxuTL49/0DJ79GA/uSormcoWoYLyuyfwK
zInbSn7E8+hxFAxFzmKzdv/8rH+zYVXPmmrWpVK2LEE1+p85YYOZjUssS+2kHlvVg2GBRq/mMvqq
sQBRN63gxsQ1N44ALSwOBT/W8+aSZQyQ/fDW0f7ENLb+7tVXwL+nXEihIP1SHFtGSrgfseQnaDz1
ejZaEA/HPmtzd9HbZlubBaOTqQs6o9+ZYfuIZgGHI7gzpn226ycyxL1gXEJ4R8h/Q1fsW9LL4767
zAs3UtfUsCi0H5yx2ztKZeS4sB/sGMFtj4d2xFxOS9yXJCL4bTTWQ89WR5jOlxk6Byvl7ych8lGF
MhoyfpXoX9QEcdD4bGnTaEqOUcL1oo3bOQfmBB3l1uDvTFGmf2JpKdL1X2mNPD0emjLos7Cm/M16
bvJJERr8XjthOnnb6s7HFGq3nTsHiHfcIM4bXku+cKp1Ad4Tf3h3riElv/52Xdiw6uDBW5ZN1/ZX
UuVUz6k/uIl2imd5Fxk3JF+ZWGpIxvD5Q1RkG2sEwrfNwJNKuemzklGoz9fVoWYGWTftiordX21o
YzRCQjR6DCQIwsLlA5IquqJhG5JrvyJ98WFKSMqwNbnyZj9BM0ve+D8vBujUf3M/2XV9Q1g4jl5Z
/3+9IjeKHGa+c/Sgth74B86ReRSCHfd7FD4B6USHBLFUnKOv5TtqJWd4v3DnfXlHubhXPwG8PC5p
/KHsZvAv8vBDWDZDVb3hDcf8dSoOLlIo9ivyWGVEkILuQ1XiExErYzimblFFpLtIv6rsWk9wmU4D
KmgJvB58eqyuvu263VS1P+hCwFFKpnJkF+V98lFr3D8/VVP1JDmEGemUee1LOE/21+J5gdoZhUOQ
bz2Na73nZdVHfqVr/UDn+iY426WYj8lgnYBMVkvGGjJY62Ne1Ova47Px6+axxOFabdZ5V5vox5IN
umIAIJ5x43hyFcc2Y0XcF9f+dDvZtG66+dLiIdj382XSliwYWli/mWQncQ1YKNaw8jrt2em5SrXv
a3p5XNT+qzs7i1pZ9nyPVL0+kKf4sgAuk+TKq8lGe5B/H/dR3NAqKjFWn7aXPCJzbu5n2DHus8V0
cSWZNAWEg2GvWpJ+WeJvtxpzlzQsFxVXD9krj28YTBLxBWGXPFfrflq8+5QoRgLR1fsX8ymFbiPm
lVpC0ET+cd1tUvPsV8u+mhYHEFf+iKrnYm5vVPB81LFnoiqTqwQvKQh+Kt+zJ3k3sY+W3b7aI0+W
Em5PPCpjs5jtw6yyj25q0Orzd/uW75dfd2OhP9WG2GJIeB4i1JrqiMna5GeYG5cYj1l3jtM1QYcP
Y95hhECIgoYBjVNTqqk30IGO2QEDCt080zHcj9gGFYX3Qyyca+p/hhZs3CQ1znr9lVk6nH31YAVe
Jjor87qpISg/1sw9kuFiaNmhVx64LhGp8UhOqEdYZKo2OqOn8KxQlTaRC9UWuqCceCjXG9DE5Uu5
MJFQbmL83UnzIItQChNntnMWB0gxf0FOTbuI8UkZwSmdeTf9ZQz01ji7o3OIvazeSga/y64W3gFa
mrkqKnUgTdG+N+fD9U2xekozt4BV0PO7c/Vz9bsWmguCZzf8IzigIN9ld0HkyfSo28cdWDGupYXr
PPcmsIOlD4E+cJuvTz9JeZRRwQteD3T3WvsOfr+zlGU77LRZeauQYNIF/7wd/Sb8YHeHJUwADbFV
Hg6fv+yvUe9CfOhq+1RFrGECwx+jQj80DouHmLkL+qN/HcyD5t3lOFmclYeqsCG2jmVIg8Ptv5a8
etJc/vDVVPX5y9bvqbMZ0M01+Ya/qIEK3WNe2/f+SblMhdWD60dvuqoS+wlPA+Uj4hImQR23GMo7
3Sug4/C6Xw2iuhGOi9tm245t/A/f6zeOtSM80zGFANoDR/yV5+/AUuiLufBOba1tMjf9cpP5DrOF
I4MXxrhQekrtoNbRVGdvWtoe/h9+v2XbrkfhzMFo/XJfBuJT6DYb59Rl+c8U73GbSBICvqD++FuS
W89JFgfaaGHy+FjToP3p1/9K8eeVwSXbQC2FWAu9/y+vTOzHodOxd5+M2tnl7AT21F8W14SYuM4W
uMvqmJkSbxP3zzCEfrZu/iHa5rI0LltE/FEMkrCViIDIlB3aoseQAh8+VkikPcUdyzDV8UlKb4Ee
PsacpWxHDylYlug20UsG7Qp/gwcfsxMowGxSmAevJ1wLY4NiG+RtyjkgukT669DFbDMmFSqUrEWT
WjofD3XXXvwalqoaAS8N236XjD8hR+3AOMmA7vHAr8KHWPkMdU9EvBTwRjk1ilINUUEx1EKdZIUy
v/129fvpu/zDkDbbvTac9Km4HUbj6AzRB3GfxPjq0Vkf60cSfI8ttlKxZ7wKSXszh/jMSI/9ce5d
xAl8E0z4zRXv1071K0WOp186BabLp2ieBaKiYkiKXS/Db5Nl3fvKliPubkiKfsoz7oIt0596Mh/q
MIPZkn4krYOfMVQENmTBrJ4xLxdYc2HxkGJ2R50xcOp6qjbt4dK4DkyrzD14YXdJXepitZH+8+uj
oO/fVrWrtDrCU1qNX3tOvyKzdBaVS+PHhtNr0LzM2jwbcF0syuPLXN1bAG/bwlAgDNvLoJdg1PWH
47vba4+g19b9nMH296ZCBkkv1hptfFm3UHKSD1zBoZOlJdncorhVljhuOJU7cx7gvJNb3fJywLI0
I9UrDdj1GVA0y+RO1ea9gKpu1Tih2Ru4h4+eOvPikSIrjfhDz1EwKmicYL9zNXSfVTdsjIlTe+it
cxxn9VrRgBz60MVNd3jfTBtvIH1EX+q1raUfcDY+eovLceaiBovzOID5OiFh2Os6NbZ5g7v1bMMb
1b3uB4GY1h+qz99kWmrtstejUnJ0gdrvl73DyG0/QvDrniJKF8NJd5NHJ+i1YDudIzZ28+LGP3rd
P0IVKrT8T13/3z17z3ZMi4JLd36V6ZiFO8ieVIoTyulIwZ2Py7V14JT8Vx0YQlOtJ1t520Ol++c3
z/6bRsbz0AY5juGK37MgYIs5Tk+ve3IHe6es8qTF2a+cSrlfqC5L+/6ubez7SuhntAN0niRC1+Zr
X3kH5SpOVGy9ycs7D+seziFjI6L4Q1lIifSbiACDRHGZMMS7lh+m7d2a5GUPOl26Rdmdc9DXtVas
yq1dmJgl0qGrEsh0tS/kjNvRppAQs3m+Fi7hWNwi0bjDuDb24RPSCNoFzN8Jk5OgxsVVk3+4PX+z
q7Obc18sm/ETkyOe3V+UQ2XSCsvLNf909XOMLDYJfeJNbGZtAz2ct5Qd6J+fCAOt3/YCch0Qixmc
pTyWX4ABPMqSOYUGeMIHBDCv879hrKXAljGnAB4rzI9iDY5Y4yP9TKnnllKxQn1QYkcFWQnuqbJ0
imK6ZnwPNR3/hxjrmtoUhGGxUg0z+kBjgEONE31gQHjEeyUYkEUR8bLO822YLtgVJenHpOp/ufAM
6rH9UyWjruOXSsbXGeix2wlyCn9VZWHalfgZwoLTYs3v5kWwxeL0wYsiWf3IfOhMbfew5MMlsad1
lCO50FuubZr4UsKPPvwRUwLEnK7n3NNx/qkpRVP+N98QMM4nRokJDsX0f3761H3RnEW6dzJNGkca
1+3ATdPm+Ecxi63rxrsC6guiyo6MBOOusaq7aJq9oMT7uWyiS8bIjWkFxhSzXh+ysuIc4VE5FNTM
o4BKtGd4Md0qi93neiA/fE7fR4LTwgGTnGt57bx15pOnx19zzNYOIedtke5DJ2lQLN/eQfxK1vWC
QTV0mgijyIQgthLbR4m2AkUYB4WyO24GeoZlcg9ZNh5S6bwWj+XJkNWE4TzcKwkQuiYVS6zyH6mB
SRvANqSzC24x+3LGHD0dCVZ0HrSWM76nycAmjrcolQ2JLvZtqvkwNxRWVEuPC4NgYVPLLDQseho+
oWTLCDXjG5hGf8kUP2r4vHquXhFG0fBRjsWZHdbULXLqvQ3erBt4uvqqscrHcm4vvRqLLJj3ZRaN
YNfEH7BB3Q7toJ581g40YXjGlDqPbutS8LEu45RQM2I5d9NontuKDtYq6ZDaThlF86qYycGsnTt1
lF9hRdfinIoKWPcC6YGyYk1MhBCq9lF4p53PLeIgERh59jGH5lkb+Hyj56I1F9VPOy+HWBQ/W4NZ
D/Pedyi52IjhvFUuW9/TH/IIIqNefeq4UhWhp20qU3/Xa8ZkjU9XwUDyPbRMSDEehr1VMKVzv3JA
VR2SqzYW2vpw/uY7RQwRe4SzrN00M3sDCcqrMIQKZ8CiMlzGpzlSnhoDkQSA31gQoXVcl2haY9MX
WDSrm6GW13UboJMUQWi5+9hBQzRx5JGRcV8xZFj/ny4zyusLpm3cBdU0Vwuz19Rr2WTkS46jc5zx
8f+LvDNJjhzb0vNeNBbK0F9goInDO3bekQwyOIGRwSD6vscCNNAatAStS9qGvotUmV6QoQirsaos
X1bmKwbdgduc85+/YXNTa7rJG8JbmtbiAprzUS5vXBZplTLBEzHulhcggYGU6jVog5fIyN/9OT24
af09BGBVmjd4nYhg0vhDBlO4pVwVvnzQNUoQs3e9Oto7Dja1Qx++BYP15Kbf3FD/HjXhlZjjHRZo
ARowvmBnItbJmZBU0rhpvubpfE+Z8MmbR9Kn1p0BjjEG6Zs8YEyFss6ZbSpMzlO9BFBPsQ9ZjbiL
VRpNEym2vGRnY8LazDN2ddTSuNdAHuqY34icUUVRcmIxWgM0Uv2T45u3kPX5oCmrrqyfrUC/KxRY
OZgd9wmrRNbxc1E967yT5ccCjpGspNQd1YbpPXVQ3bqHDjMpqvngplW6O4VRVAdvqy3G67pz0d6M
27bKoanqxpuDYHoqwzdbtXZ1rZ0lTlFngDI9F2oRgcY3gXrXkGU8jfFdHYynTM0uHcaxU8smrjCq
1OwrRST42+cvEiCvWfVAZU/hAH9T1yn38+S7IWFGpeatmPNIYuJDVonvTj1AIhdXvTybjS55kzdL
BK+vUDEiJIVkbTTk3rK6bdSn0MBlV53c2hLF6ayjFtiQfLhcx6hcW3p3n/rdC5P1ix8DrxTpje6U
dwyYWaE2Z5A1Q0tIa+WV8uCcOyhj+YaJbz+oPtVAWDUfIYQ82QQvNpQVJi7OYDGk0jmO+bet5b9K
A1eoSg/LumYueKskMJk6FgWX8iElSnGSboHORvD/CC63gzbyUBouqthK+uBjIqm9SxpyZLQHP8HE
1ZdHghKwZuVzzKLoI26K09hLk1i+WmeLl+gYX8xcD7yId13UyarWOLg0p32OSMvDpYf22KEjyeD+
ZuWM4KJbkYt0lmfpcuYGNkvXGIKTiYydMJ+PuQx2BLwc4QCeZ+DLrueAQevhGQIsUp0d3BU5Dt12
ugxaSKHPYaO2qE8wm2pUewv7jpAz/Esm2/Y6PT7Z5vxgRx0+wDXbTaLCfy5vEDH/5laFBkS9q6r8
p9B/vVUbQ9SdGo3WUTGcfhdlT3XEphkdhmwN5hrXWgYylNBjKC56PY2GlfNgwJV1FQkGYaUZXqdd
d67UxuCrcHsss0Ed12k84p1rzdefa63/1sBW6Qf9bllsYc2eMrtEAGRyNxlNHu4Ml7BRvyi3QeVA
p8xepVOiW5r+dXQwBqoNJRjeKV/v5FkkL58KFw2IJTEqCmC+VTbBYG+0SqwWGF3VNZ5zFxxTGxmc
c9XVkD9lQe3o/gtslEtYwBLRJdCYVfuwUPGmpOSxJ45IiTAzzrPhv66iLvqAVvzmMJ+FTISKRtur
PxjV4/AYmmcn+Nm6HVNII12bsgO3JnmdpY2zlu6qwsZrn9l75AEDYOZogmRKHHooYaHsodMi/jex
QM1HrkRGiEfMxb5h4PEczuxx9F+QaLMfXNknobnMEWBvhM6or9IZ7M4WMBmn687u5vUwQv+TR0yI
QfVKU7kWSybxdASxi0VwEMUIDa2La5I/EHaejcWfN2pIAzTUF2zRQ29Ob8uQTmuJXMpC1SukWbwK
gi+DQaGfvzlt+bxMMCRgErrKq5qBd7ZJtcvAHUmL+3AGrkjZArgmgEapUmVEBWhimu/tMDjPo/88
acbNckNl1XRozHgbSAcETXTrVg4NonA1Am7o/POCTsmKN8psQknzx8D0v6t01KTUieFHowJPSngk
K6qT2rs3Zmwx0yyfa93kVuW6gGCz6VCsrPrqVkPk2uBvtMqU6Bw35Ta19VsFlmSW8fg1Ak0qN1h3
HX+mXF96IzDMs9PHRoKg/sgp19XfnTCsWWfW1VLTYNeV49wLaNNzS01a8BE4yCoyPYcmyqNT/Oio
TCXsTJOViLI1yDmM5B1XqKxFeMXbsK8Rdd3LoZ4hB2rTK3woQCdgEdME/VmGdx2dmUSY8Pd6TjV/
X1UC3aYskNTc/g4zBRmEiLAUZ12ZhSGjgZSNBHoHoeNRLM/gBU6y7MOIVLyJ1b2ShbtlmFp22jnN
WWpGxYYGDb4xoTvnXfw44Wzf2f21bekUNfp8EzIEKqDvwO9a+5DAvQUcX841XF45am3limySUpov
T6vlRhpAHPoI4kgF326jBBSUbjravI9Woezqgg2d16rX42jXDpjcrnFUclYI1Y/9BABRxWrtQcla
xlyjqiGLIfDN5sLb/PkQ/F1biceVa+J0ZWr4Pfx6BDK9DVQ9De1jCNSPdewDDr/MW7MQNCa7dTOW
y59/4W/wJdeFWymJmRApP4cmRZpfT4Pu20czsOADh3fcVbHXa0xagkhdxxVvxM36elv59V/6We1r
P6uBCmsGjE+aqC+jUivMLRweavtYdNKEfaB7Bgr0VEJzkce0z36mPGgNw5EIFWPFIeYhfUnWctl3
Q3Yp5v4/jhVrIOg8e5p3C5Lqp8ef2b6mT6irjujJIwiQ7SUd8VOwojcZnoZOZSCL+nXMiztdcXcz
Ffef34a2WHj80vvCPLUMG8DPdU3D/uyMMkzMqXzdJLjDGJy1a6bJJm2kghdGTU0x6abi3MkJlU4+
gU2YkmyHnTLfKIO1nek/GvTaK1MPX0iORQiPFzJGK2QFBQ3Z5VFIe2gGT5ZP5qa75kT6LuePtgP4
WYnrwcYkJFMI8WBi0Iz3cWTezugguq6N1mYDETQKdtb4iqU4IsOUjrtWVkqnvBk1qKBque9W21h0
SQnwcxf/nFWd2xAkY6U6ReP1bYWlapXsF0ttx6chzuZm2qVJiS9486Ot2LcAPSJtR1y+uSyGLs29
QVWPacPZqCedV8O986gdv1tI3VZ5biBYzMeVLCBns/0hKRk055S15nPTow/W23WDaatnOv1jmrCY
8yHA3zgOb1th3C/tI0sQt+RU7SAvdrnH2FGdtiRcNJshMc8NNRPQjotJI+UZBt47q1AOkQslAVNr
iMJhxjSjfvbTHHWt4DPp0a09U9wHGTduPJcrM+UsgaE779NZI1E6e4nHctrZzlYxKsdTNSI0zGA4
D/2dLgfAskYXMzS1dOzxgCD3JxM0LIUJjy3MsjcysHrfXKIrguzeVzXMWZqlwu9wFOHXqSPqJsvA
sMF9VSP3NSqwhmMqoA9RzGccr6N4fh+aEeWNyrzZMF5Km4rcx9Cl5CmupK7WK/ptXZ0qGAFeM3L1
DJN7M5j5sQ3yH0mg3HWwONGK0djlysWBduX9Z9PXNBwj0SDJrKle11Ztlf3lhLS+muBgGGS5pmXw
v+o/VeS/IG+GxcyjVZv4NJl0mK2+k5GFckApeYhpn5d0xCi+hmOsWpjQKSvd79YxOo5VJV9TVT6H
gfNoRcONpOMts0jpyTbLgtEcgzfJf0JvQTOR8C7aCZGoSPfBYNwIMIKhNj/sHtw1SMo9FedhGSdj
/1bvprR+3zSuhv8CNYNeJ/xR413cpRtZVy/9iWzFwxDooDJ7Gj/uWYnC5OqzEmuQ6GiyJecnkTPD
9q+Q5Rd7NChFZLICWwnTgGJkfsIPg4EZVWKK6BQmuEBk5esMOco1VCINGvPDJMpv6Qh7EnUqyWVr
FffUoTFTZx6E6eeFV2NYJwG/Ti6IQrxVFXWpq5fgWCRM0B2HVCjspr+cil9uRcmFcrmnNFw8YUd9
OpYVPFQoba34hB5VJ6Virc7Bo84IdaiKQ5O2F1c1DiWJaLW290W87fvvU6bdh/54jMp8J69PjAb+
BgFrv3GxMqCME0BrGCbg0Kd+JRxLd6iMKjktk2/JkDN5PMnwqtrWx2BjISH9DqL8jg3pwpEun5My
h6Q7/OX5/G5LoFCicxKaDu/oy/MhNyJUCWI6xQkkkjYRb4VjPEk2hOxRG6d47wxEiuRwthJlrJqX
ytEZzlHHI0DjiE7R0scp8TTNtd1lW9zoYCLw0quCDw4PYtP2wV62zfKvZLYubat4I3wbRN6Pskq1
/fR6GNpXG7ORhfmxYMMSRNOguEpWQmPTQQ/VAyPaJ2eub5eBYRSwWGTlV7sRIYCz/4ptza4XGQSk
7GVM0QzIocPSO+OVm6wTevs/L66FEvXpxjXlMUK7a5BK/LkCwnUKCF11wlNjOKcUZH2du/ipO/gT
dNmH1vD75bZN4DltWmw2iBQAb9INcYD5uk/6F1kzx3Jsmk4QiKBF7eEtEDOa3+a0+jh6wH6kLG+I
RQNQqb0uGQBuGmTyjgkrfcyUfs2xHYdXSpI8+UFBl0sQvOT3hQYtVIYQy5IZP83UPNhVTw4KgGUX
BjGGkjWpirTxKYMBT7jwKpvqqJkRiQlzB59GeQAYIGWR0/nPj03/zZ40bYjjQtcMF2XJp8Uf92j8
KwwzTqmRQUkib1AGsVQckUGjbcyx8wYneVCDp1GhEi8zPt/Shfk4AM2yNACwdyKsBLryRSm6bwsr
r9Je5wD1yzKwCSm5Is1rpuCVjObNxET2z99B+zLiYrLquFR8MPZ0S3z2U1MKYZdBWSYnqcGObTql
OBQ3lvsYJBTahZ7h85VvXFv5mUoDiT//9mV893nhwUjAzBY3VUwGPo2QRFa4/TgWyWl2+2OrZ48Y
tFzUlDM06SLa9NQClRyGFyPL3kdTvU7iqsDWoQWhrJ/hKXPUNCBcfDB7tHYLV7VSXoLxKU2a55Yh
e15lQArDXRUZj6GfXVkWh7ojIsHkXSU+eICERg2wdPyiQtNepflTYczVpu5NmreUxddALisgrklc
VW7nmFpYsVEcRACuJnPviV4vlrwxSc+dq2w3lOpRpesfS+Xc5dqucoxDn4XH1EHxqTOFKLmiRwAL
mU3ahtFaJrhlI2kwbZStB6QFwCYV5AOhoyeMi78sXPGbl+5aOjMbG6kZrkSfbkGhRGVHwk9w6gY+
QwdpFdXg0FmvaZNfOGNvZFqcX4C6tZJXpqblGedWZBO1eTAia6u4YHBpQLUcD/cYxcHHBz3KMx8n
MAXYv00xaOnc6lmTuLScESjMzQ0HZBL/EgBoOKtDZZ7lTCQowHwd7NcEU8twYGDeMcZeNQkk7ulB
MTS6Hd19aVL/cZn6tDgHbIMErYlVNTdFGtxppFuUDESUjC68dkvXi2cRUuWiAZJIzlBz7DqVckuy
d+j5Jk4PGT3UjMfeqi29qMb/LJV3gIxpLgw937VUrPrQP2EIKGnic5f+LU34y/QMIrGt40HKeM9l
wPzpDVgZNJk5W7BKvKP8MN5WBrdzVZZYyxk7WaJJYrEbyA/KcGr56suMiRwcx8sNTNnxiL5MkNBH
rXsejNRzAolq+jTkGrmKf9mqX3kA8hNj8CwQMKr89emwy51h1lTsSnGzjd8Wnugk7J1GBODCo4Pf
dJms/EpG/3QF4zICQv58WHwlniGapP4joh3DYfiwn56ZnasReXFJcCpriYWBHi78Cvkx4A7RM/T4
9Tsk7LKlW3gwhP1iMQhZXRdb0kZvcJvnOpnOqBpIrBN/a5y/lkJ8PBOSAsRndtfnV1ogsgexMpWj
ruE62Y27TjI1tJByQ7YCaWHullXmD+42pUFYUY9DEE8iZhmj8zdggdP7M5QsGBsjyNCBNnhfn0vd
FFsvi6wbOPQ1lapkXoFOSXpq+mEnwSa2+/cJg55VI0dCca/CiK1tFGpbMWWN18XM4fqC3a90jCNU
/F/wtEwD/RazJmg+EMlKHbOjltjBOMBKhR66gqhvDcWtwAJTWqlyEET5SfjBjT9TH8eS+tfjDOaY
OBtq925LAIScrAE09Z4E1doaeKq2X6OhenHqwlOb1N1WEMaY2c93si+WrLDljzdFsofAfrVsmzFR
924whXzL+jVPv7VBtspqElEsCd62HNE9ejBbs7acGVCVR3waC/VQAejcpOrw3gB+2dnMepnJIY1J
6ZP0TDy5MM+j5rDM8zI3w8ThDf9mpq0VL1X+a7MFp1k2g8ERVoQ2viKUZ+4UvIcG3ihB/eAwpJH1
8dQy54k53sYi+5h0vvFgRPa1HV/lSncO657as0B7luQVk2fuB7ctyByL0oOaQeKs5aE4usWtg+EO
mCKOko35NsNNwCkiIka9E7DTqaw4aT2mC+gOwuQ+dRO0mf6zxseUQgFHNM+y1gxo8pXAvpoERKUb
UKj3jjjdjKS3fxgEC6OEmTDrV3ACVVJvFszoDIdGWYt5eLEq/ToRjOFGE2ctH6cD9GwIBrE2cg3z
XcSMo4UF0ip1o9lI5LlNn+pBVo9XuVYz0gEY4H56CvAGr1BreElhQm+Y0jff5CEt7FXZP6rFvMv7
5m0W6VGFSxuU/AlmEjwu4xddS79V1MkriIEumeLroWH8nWHuarB8qGQeMuuu0/V/qGNSBxRpfCkL
/TATX1ldSTzXSaMb6ADMadG/uNrGNR4Fk7gKqRyGFB2EsftU0Q+1YrQgBc0OuJ6oElyzHWZ3ZBp7
tgPdRNbAWX+pKkYvacl6E+DvkRwAOH1EFIRy06MVW/Wmc5Czjaxm6LjQk4GJt3Pkq/CJIN4HaPwb
u/SMwNWItaoxJ9X3fVllmGiRiOFH80bKkua50j1buk3GCUaQpvAPBoa4mnT1ljMzi3ookCD03Gr3
DlGRC2nEbyQlWxDuys3UbUX9gMNA4bViUiCi9RsGFyy85R7BOjJS9G1UDljt+Gx51RZYzhd7gU9X
2FLrYzbvep08PforzYwfnAlIWR5zcuChaDrbiafWK+jiWmdqN/KIyDVS5lJtm7Ch1gkWcaE/lCBE
68TEX3cwYDu5cfJo2BoWpeZHkow/GeMyIzSu8KP9ESlt7nWmJFGxhnRtbVnOfR7WLeMeS7vq+8c8
Vqat6Ow7Tn51lbvFoZ54U8hcMFOc1GOmGnwSfcNwHqmERSjuNGyqrJslpfuqyJhrLuc26Wyvooy2
uY1aCx4noZ1EDuKOqVSAGU3EiFrD8pAyRGIubcvutKz2vnKtbd50J/HWMdsHlTN96p0pGnaSFRLJ
XoZa78PJ7nO7pVDhkfijdS1q/xu3BzKu2CZ6JPDPQw0s1TbELgl3qw8sCHt8jhwfVDLDvqQZ11bu
IE4VHXok/CeGYI0il7WW1HftkLxlKlMAEjOfAwNeAPRnRG/2SmCy4eriosY7mKDYX6I+MvOz8PE6
NKdL2Sk1JENcWyB5CK9/GgTeXkj11+Vckkub68/tlN3h2HmnaUR6xxoS2fkyKeKuGIODVkWXhMFk
UDOGL5JN1eAko5Y+ukCRflNzUgD7hqMqr1bW9AMePK45HSPCvAVw9VtQt7GJmo0RzpextlG6RBd8
b7HUSvHKHEj6LadklwXKq+gw3Kly/3WO1W+Cs4xUYrwMierU9XnFaXNTDrvIqY7S4cYzBZgJWJqX
1QJZqfvum/a32p+/RXP1YilIJcuP9toSKN3t7F6HfbRSxuTJbFO8Vd1HrcHsM+BsSouXHH/kAVe9
vsjECpnL5IWqcsEjhvCkUWWOndl7v7QuSMQ+YrJi8NclMJbko005/mhcHc/mNAoh+2NOyb4hxTjE
TqS7EWN6XQn90tcq6YuEOBFG/xxG3ckgAQmyf+NpDW+bdKItVGrCiPgHw6TkcxN1k5vEdGmAdDZm
/fF44EPs9L48EflnjenMTBOeRxSXb27dhtdRgylt1GAkreunmYBXV8UXiNVBdo1enGu617yDrDBf
ZjXcuAULExAlqJvrxJowh75SST+VJT1+jOeu4FuwOukaY+VnRmyjJFDLvzcFDAxiZIfRvm6BzRRt
4xTRW1hxcCynnh9G164+a14qiWAybdasyS9K+/OsuFdlaAIF0C+U1FurAYKeRZZHFyfExOrcgfZh
kZravpzfd4C46Qd+mxdOWdTgBJvq0ZsUFucQNSKqVuz9Tc5XeYf6ZAKX1V6DN6mO5rGCT7YK5aWS
++W2GtK14UB20ishoyqe5VdRidg2C4sAYR8jTePYO+q5lGqwwtKv9LS5Xco6x+DPwKaBdoWWodD9
x5iRMI6B2EzS6QW6wY0APq7WGS7kUi/VHYXoULSEDCLL0kTIrShbwypfC1nfVoF1lbYI982xunOA
swhQ7+D8DTGPabCznTLbB0kmqsk2Msz+YITKQfVn3BMwT+OKxTT5Nk+MH0rwUyqH8Bc49VHzUmI6
nZcXOSotExrZIYEq3qNwJ69Tm7h3MIWTajFTo4jWFYz3ehsaGSGbkZHNW81+bjvzXpUCLVUKvRR7
aDdBFB6HbCJoyT4EFTy7FO3m8rg7qTftHOiLVJVrl/rDNjimCql16riyc7RTy1ACQMxZy7rK0rKN
7g+e/KG4F/zZ2WPDwbdCy8tk1H2XE/BFQJjGFROXAU50AfmgV75hg47D4gcS5e+S/7GQdOX/YaIG
9dvoWVLgCQo71iFeIA1HL5IuLlz8xVL3qoK1TXQGA2ZoqxLQ60cGuaqksRkLApbjwed2Ctznft9F
xsPg3i//7ayz/qXwdLmOBya0IbbR5FJSUktVMY4GVKYRRCRnH6mxu3Uqd94nWYNHGEEwvMKIDtez
hHgwqG09CmjktfKvZTazOMG6jr/zA3sTOdEbut+PSoKFUpUWBZiQ2lZFPiO0CyWmiJHlvuFbR2ZO
I3pjR2OPhAz+a8e8yaNyOwfJh+SWz9TS6WDcV/adQo6sMtiHLrQOkulht8U+ILtl3Tf5ozFoD2kI
ab4hdi37qTJ1S+P2A1ejt+Wrc/UeJ2kRSsG/9Kmy/ugSBxfKEN8kExZA3AMYyHDnAEypYwbO/Pc0
leX3hbhDvI/kuPAUJZu2CJxnq+HflJAb5RgBoz+aeIMkH+WGt2sUP/EUvouJj+Mc3EnIrY1miiGY
o7UBAbgX5DjPGMY1AIZO3TY4+pvWWjVr0uJAASUUK5kUvQVNMJjcddI7zHx5ajMdxtjvbd1+NgzH
8zWuR4BzfdiVQ/UqVQS5C4IJjeRWPqlFZjGYj83E4Kyrwg81cIiqZ9VohFJrgfGkMfVwUueEMKPy
rDJDmHRcUN8gRPRvlYayL0N/QzT6JsRolyzskohZ4Cy/hFzSEkwBM2wE/vOMNLg2w27fgtgUM28p
hq1i5Ebm+UO3lx+8b4/WCaUaELMEPCIn5o3X24bno5RiDxmXwDy5VOe2Xy9bDqs6eKlZ/ZEn2lWt
cpTnETWIZGdBT3nwA7pD7LDOOBahCcTULA3pFDno1cRvgU4IloTjsuzN5adj07lRwvgou4w+goab
+fWz/AeBvtSeSUxD1ScF5gOi8mVtFzPGc/a0SnKXeF3ZWi3yBqnkZshFbVtsO1CxKcRbV7FD2tTk
0FWYs2eZ/zDZZPCVXTfsAlq8MVBpG2rtQUpawhzqSlg3J+J/npp+x+HaZ8kpaQQOgvQhcrw0SkFI
gHgoKUKSyJW9prOAe4RFQJKPdl0dNBTAXiFk60NL0qCuVPs5wO2WfM/Q6THOwUrCwqQ8LDnJfOut
6aj9JXexKaiTe8wrBtoL+crweVtMAJL42PrDIxoxHGYmJN2S2DfBrpiw2pbH7ll37Z8LtXySLFbM
IG/i2JY7G3jcrkih85EPICMwiIvrI8wYje5bG/lbnZsf3uXjVHDgLud1YeH6J90ClsGP1A4PEzxj
Nd7SQEAYU2/9gUJO0sYXzsrCax1K6drIfCKm75tK5+BEyTpXir18ZFI+JwcBg8OhKALjXNVsh4TW
xZ0mL6in4wIGLj3aUBAhIDUtI9x77NZO5hBvFmYo8r3HIJ02jc2Wk19FossVI8e0MDaNn1yHOXlJ
xbipC+3cKJy6qp3ehFyDU24k69Lgd8Y9z60uBh5qvR6SHI7RoylJO3grUUWz7RKpg2riW4qIvYir
FzWnD8kliyqSbVFWruHQfNBYadxD+9LliQQ2F/00IKzaanAuFlwLciA1fL0hsh7g2Ge2xPl6m9vG
Qd6gvcpmrxrWrmwHXcgq2VjswzBctRIBusU+im0uaAE0ib1Y10pR5J5uc2YwlJMUWXKcIIThKb88
OWZS3xXt5yJuyEc+60Lfm2Y+egcfZZF9Inlfl2n6OkzQfEv9vKBs/9/bt1lwif4Fb/xi3/a//ut/
+5///X98tW/75+f+3b5N+zcmFRYjRkYmts5Y/t/d29x/A87VsKwAA2SUwnQ2L6im/8t/MgwS+2ym
9OCRNkIOfub/mreR1wffiEn+8lP/ofC9LyQmRjcOHHJGKeRaoTP9lTVlN3qgTbMTnRrHPMc+LtND
dz1DGwPJelxCwVNuAKKX/zpB+g3OaOkqamBgYRR66qffHCe2Qrq9AywLWS7Er5CcSWpDwS0/KTOz
kIl0AYiAyJ5g2e7qwCJXwPrLSGOBn3+dJNmWibyVIbSDs95neNrqU31ysik8dfBkyMXQvTCaTn0e
fsRSvVhrI0xj4yQmwqIZ3AotvdJbpnL/smZO//y+fzWp+UrM4B3zFBiqaLqAw/TrW4iUxMVAEuOe
vGQOKqcr04C8IPi7Q8rXEY5tYQXoCpfAR8P4LKl1YjtrzCDGIkiyGzM5+1xaGh16SxyBtuqduCY8
4G6pYiWp+8/fVPINfn3e1I2Gi5obNofBgPXXb5o3eQpIWvvHBbwtIETk8rLHxoSc1L/JviSy/+WX
mfgjSs0XiV2fZg+jwiISTe4f5SR5gWey0Tk2s0U0UvhGL6Z4WuCc/vwNv+4ovqHLXBxagyu+TEat
ShLkhMs3ZFY9BkgByiDzIJUcxsk5kLuBmz6tyjCLv00Svg6HHMbwGovIwMjkS6ilBj1NGStdOaLI
7JHTxbtO0bDhstpnPFiVVU/3L408wE6StVShNhbt0Z+//dfZNnpL0mJdnXNLZ0n/+n4DbMyVOAjD
k8S9cqxMV2qjrFwCfYU6k81O+fuXX/h1RfMbmVQIne1jYhP2628cjCAdY8KoTv/IpfTwQ2sp+oNk
q1J4YxFPngX+Iav5mEohidoCoZd5f/aNh1JWOtMw/9BtCTW9yZ0Q5vmreT2i+dCYmi/DPgceaW0o
N7KEkStWFcZZip51XWVAuAi6qB2kAioEcgEVQFxgJ28voQhvpQmRHJGPOY+6qGN0EuX1okhaVN8l
OhjkB3s16F5GRBCGTRaJ9IIppUrAaONbKxueQ8wc4in4mdbO7ULYlTWEFoor6fpgaP6tWbsvJtpm
yUuWM8BlzulW4CCgZWAX6v+57v+fycC/OTd/feqftlY+1C0E1CA81agixVA/NGbBzF0WiCJrbrDH
+SGl8Nj9oC4gFRy7TJtn8+d3z9Dg63mCL5dBZyX/x2EX/fr2lUaodlla0ckPxF6/m+eYOZT13ali
Hl91pc0tMQECtn8vCGy0cappcHCgf9Iw/tXGdJPozk3XXfgdeA+Gl8yuiPMLceYsUv89FPab1cDu
VvV9qxPBXg1bJ2tv6xB9mqLouzLjxMxspHrKMxZQV3hV6Df+QQsrfUV8JSzSQbQrHHW2LvKJeobm
oTXnRvR3Hb5sSjZu2auAdPlZy/vT1NP+q/xo6QbdRprM9BDoVq05XaXWdIUxlOe6yU5vzB/+2Z9B
X4p6fq8xjlHGNvRyPCjLuHgdnBQBRz2sa5zXgWT9jVY1twpJJCjOHMTooSzp1+40vuejhaOcMJlb
X2qsLDM7u8ockXguRL0VMa3XlXGd4kdcqCrar0KyUzY+NM0k6l47fXrXGv2HBtDSNueJiHOjRw87
OPHkTcN5jvVwJTALS+dHOyoewzz81lpF5YX2eKuJ9mCFBuSHAGp5YT+QUKVuhN3g9qO3V11LfV55
opmpuRt4uUUw3ItauQta9dSRNU4a+DaZy7W9EB6q+uZm7Jy3UTFfJsW6maGhh55lQkXO3PDOL8nH
IBPJicZq4+ThgxU34aoj/UP6wwZeVzJ21pPgthBhgvmW+Bn730F9WvLG8zeXOD+aPCDpIPKMAda/
D1/fHgK8k5lVjbN6cZPpQy00MpNq4Bl+oNL8n5iTvlVOf9vJFCwDUN/nwY7dcF/NdonZa/WmRWSr
I3n5mPGCYRCtveagkKp1UkVzIeXrTsurb71or7saThChcthNk6L2UKU76AdbGBQ+3kQhbqri1Klk
b2ZBcF2LHFJqcd/C1JVWBnk04rcYXxrUYXwM1Khjt0Ofe4e1xvXMBGdw3dtZSfeK5dSArN0amgBZ
FMk3KNWUQOP0UsdgQabN4/LtrWF3BKiT39RY2gYzerAAXUbBZcMW0eIu0jD5XIUY5W+ZBvCiYvN5
0rMaP1TtlhrTxGEck63BuoJI4VWztq9mEjOQIb3kJhZL5OeJaVyL1r6J0uyCPY4M4hoISHovM3MT
dvMLdSD3iUiuRCxAp6OdMuX1Om2tb+g036O6e0to/pLsWRHudRx3tlfWEwFO+Zn7B6O1x9pX1gBr
ZdngVI7navrkWoWHP9KB+/q+a5XD2NtPpj3cQvcZvFqRw2x/hP1s80SqiVstHIrdNCYT9kvo2gwY
9g2EGW+abJdFs/UVMA99qPAKNtaxCoaCeSRqNBm2Vo79eWK4kWRwKw1m7EV6zo0h8aApnIJUrttb
bVQvqeHw9zxZFzVbvSzqb3EdAiOJbsM0YG84w1XdG692JtBjak/GoP+I++Cnz+XlfVOa7mDWwkM7
dztB2YlHxtnlPm+bl7pO3nNSYgv6Sz/HsLzx/W9zaN/YWJR5htUPV7FR3Q5tcVXnRApahMzHwj9q
JVhHCJ5gSUAvxNq1DK5jBdVb1RL6wZQLCJM8mbUiaethS7yUwgA4ifoXM+pRmj8Fjn5oc+02VjkR
5vixZMRBxDLGS+vZtn7YPUq6uoq7tZHiGNIWrjcL+H25y4b8oUXxsxmWeK7XexGmDfa4KBIHUgY7
qw88yBDfhh7Xd6WB8W2l4llXo3URSaZ1tpV7USffIxs9CDPIvkbYxLdCUd+HqTkZyXxCtPUcdvZp
CoKVayNDZ5ziO8lzGZvMCyuH3rx+yoeR1zqnV7EMMAhIQlm3uSp2cMBgwZXjhuiVsbvvUofHpPav
dSkuSdM9z1pObLNRk/pXvYSJgS7JbZ+46Yns7OY7swq8stFZ6DCp1hp+/5rv3iW68ZLUuN9xcFM8
XcK5PUyqe83kb12IiJ25dkxzG7UYnaruGfIOeTlBeoT4kLAgiNYbkJuvIrtdKQ2m/6o75d7YaNd9
0nzHgpJ+p1BuxzQab1BxAvA5hF1MD04eHKZsuGizeY8BzLrVOc9yy73tqVVGblrWOmRPPIMb9yWu
DkPHHaXWD4xm4VbU5CEYQ4v3VfVSadW5n80a9AgTqiK44Njx3Y30k+GDFpG8M3tB9NNSqosyTKhk
tZ2bJrgNakq5Hr63TOFWfuqwTzHYpX8zsE1rblQutu5/k3cmyZEs2ZXdCiXn9ml9I0Jy4G7ew+EA
Av3EBK31val1Y66hFlKjWlFxGzzqP4sSgfiMYI5LMieZQDjczc1Un75377mdOOSqd5HpZG1AeDZm
6LbjyDwri9Jo2Rsh1lOycckmcHrTWowRoiwTP0eX4MrM58c6njais8mJMa8ypdpl/AV9WCYNQaEs
ekSGovBdWDHGce2lbd03x61vBBmjtdFfMz1aTMCymfRdFDKMNCCVNLSjdSxjSiHupcuJ5NKEBNOG
xzuv+QihNsRkARJz2pJ32pF7qpJ/ylGS3WF8TMyBsFz7quqnt5K8VFR8rxP5qTU5qpEMVGUMZpKv
mhruqpjJbve6tzBxwoXjhPsiL4iHwBdclcGbRhpXb9QrgLL3mdZtRvI9PcW9UiZJJr1PAvz8Hjch
10EExoiONnwiG9XWn0KFgNhMpm44ZMZqofpArOxxLhISrpvoCnLSsAjSHCVcgye2DjQkDMOxyqYd
6v0rN48uIh72Hjkyo6ecWSjTdB+nXz6NG2RUS08rtjPxMgFWuoVqzupSfQvMJkKXiePeyOrbzn2c
Scq1Zkb6kPsI9/NWWgkVySM3UYjpymFg73bxRlCaOMPB7qynUHbmOqfHnBPdOJa7SJxx5/UAqEuV
AF8kVQixcabHpUqoxKbjYvlqGtF5dLr1rDNQm3UCPiCDI6cR/uBZyH7NjbQuglK4m6bz1CzY2l4v
HSnBpZ1p+iogvXThzAHBgJT1eG7lCBeIXgOFlfFTAYZj6ZnzOs/n994ubkN9I72Q5KwmCn5pnhR6
5rJPJ6lZYRmhWgKUj23BkmzEAjLGEgGLb7BA12nobVyBh6dkni71Z54tPO5zOt9KTSRakEh+G953
k60sSw8WDqZVMIm3Oovntak1vlG0r3WDLSPujWKTWuWjkjM7lOOA0AvXGHchWUV7w5p3cUWRLoU2
Vohk08Aj3KfAr+z3qXiEVXQZj93liMBlSdoIExH9KR+JOlILx69rnLXYSXLSSdjQLkTK2arO3aUy
thkT+ObR0TD/tSkKJOPYgWqlJa2szk4OiXQbBwRIQeU+kwjEh6LeCNDIWvp4a6XhbasOWzU1b/QQ
1WukcZwYIeXDE4WhSRHoRUtdlT9BVnYKNGIcjeKmrSkBCTUbAG4UQA01/loHVcGQ2o5yVXteBamB
Rmuh5RetE57GRP1Q5TRKD2lHzHnna17/bRoi8gX5WvK5fCRTGBmqocFRIU62Swkv9Phq5I/yjlE0
IreF4di7MKedXEnBKgKfgMySNJ02Z1Sc7SoPLlM5/Ij0z+XprDPCy87pKjTn3BYYra5GAR44oU2z
bMoARWrHxZJnuGiqgDte9zr/Ck0h1OD5jTYaX59LS0p+n5yHbnWbQ4kcRnZheNvhRuGsTx2M1AFg
pLxVDeiTC3tKiI1npm/dGR7hbHIkc1aWn0dx/cxEVZp8SqvatpqzprGwj8DmxKG2jjp4pdmqIppS
ogbl3PosQnErRrVRug/BKbDE8P1n7vzNbdS9xtKi1fYOVdNnbzMwKzhPgZzHwrxTOtPXAKfHBd95
0yIflC/atI0v7NJh23iSD+VZBQ8UHW21SWi2Ka5Gnc54EzKYy8lltFt3iwp7mi7jGisyJRbjlyTj
LkITX1ZMjUGm4dYZdPzv0wPr00wwhVKXfmKkGDz6x8hBPCeleqBHb9XE9oPK3hFTW60VeXI1zHo3
zki7Yod+qPSXosVddnH5LFlAJNHLB9S+tbr51OaXhKt8RhJ0QnKjDCzMJPhZSAvEnLF062Hs41XO
lnNoAoqn7abVPP0EVFy2LYI/CROqLGNjj0wh5ZRKIj44lJKh53G/BjYSJd4+hbNKWCcTl6LJL8jw
ZO5poJFEllhmiDGpWYyCkQtC4dezn96IsbSXzNZh02YnRTFW6oAezKl4CdhgV9lNQGj1VKzTqX/w
4gIUKZ9hghfA5KKhNUoAWWjEz3IUevbbgVJ/ld0MWg2S8SGDj6qnwNg6EFDVBMyNXoOeTHlWVIYt
eOOwFNF7W3jNGzQdKk8BSBAjeqViZBnpwJbnWo01Gn+V1IJI0fx56KiK4TRi1a8dNtMpOfQIc2wH
xKvVvUJlm9YWHM+6Hn1SN4q1k24EwtAzp0HOrF3esGyaGJG+LvR3QbTn5J7yzFvVkLCTLucQZN2e
9QZSminHx5IF2aNulD7uXu/v0/JdSu/PpKR26h9HSU+ojIDO+XiToAqoEzwCUjYgH1XbPBieQh5X
YjNGVQ7ddHu+weec0RgL24yxf7AtoMvKE3Wf1IZIURdsv9tR8j7O4lspDeTLRvGAtc2o6oe5EPfE
V/q9WcGrZSmqsVK64P5N83j2scjHnkhw2LXkZfm6qt7zSCqWg8REGsSVUfk42wR0dCn12D3q1UBR
BueI74C8oDVpzwcFk8y6ybhhE9KydSlkiJT3OPeeOhQURYJE0YCtEIyfqcY7nRGvWuLVcoD54t10
AS3ytMk9pATKQx3q3J6nlcNt54UcWLCZBUc54ZUTZnlvJxorYQQpz4rTdWgrL4kEAnYZq6jmEHQP
elPKavuzD93duRN715m+ZKKW6IbiqmVEEDn6m50r60a5p46s/aptHnM5dD/3IRNkBPjyPtC1Pp2l
RGepdx55u8lq/bRL17OMNnEobBIUHC6yELjd81JqG0bgwMuhEjUn8PISkDdWqpzzWP/WvZ3RU5ID
oJj6n2u+oUvzNYpZudqSTfA5eKV/7isSW2eRVDuwALNf7gbHJPwW4ayYFcQ6ZecPk70ZpVhEbcNN
1+MPnvoJovs0v6RRdW8m9p9YboID190g5Bms2jkAMoC7xMgjYX2kUweBtrdvQb4XEnBEWMCiUanL
JMskaAX2qGmF/EZHamBeduHI/2kRgbCrQRniUO0lwayM9b1lKqi2KTTOix8Uziswux4pXbZZc+An
cnJhGM0NKaEoTVPGq/UcfSo5P5NantFlVQmh8S+0dpeVzd1E0ephWTrL2gc7uyjZc2cJ7pJ3farE
qKQUP0OFCk1oJy/iuTz68107t1K0fxaEjl76OgwM4KVvMKysdVnC8AtTbolYVCuyd8jFlZThJEZr
UbKg4MvLy5k6lr9lj5QKXrZms30cGm5VKbUtB+9tKOYj3fHdWTJCOJCoESpIQYvsksPvsJflrVRv
qNgWbKLFl9QBt1bQs1AjbtUNX0BwwlPOlCGU+L5hbSJl1Id210Q0keymXTdT8nLGlpmjcwlpw2OU
zEoWcnA5643kxD8K9V0VKtetwenWyd866Le0xz7tuiS9tZx35DSsYmkbUnrvzjaiy7CBYVm+GfR+
z1jPOqoPeTDvi4pYsdrwbtuQhTnGYCOs4iYvjQ8SVtGgF+GakZwvm7cGoRkjKoez2mpiQ1vUPDvy
KxAQVgPhLGO0w0lWfxusvcW+JqdSZ2IE6tODS9MJhaYfEDWIPx5peG9e6ll2oSTlqmjTq9zWrj1M
fQzoVzLSIMZhda5ZGH/jyZouS3HVKOhU5VN8BpOUPbgG7rSc6x/O5LGo09NZfj0U5jVG4pBjLTlC
rX6tRz0hbi8I7Q61vCPFbF7r0sMyqRmyyeDbGb1xLn0zxX3movlzTxsTFaNU+Vly5n8GfUrUeRDW
aJHofBaUpYYs5GQxIL/T81NuTSNH6Vo7uxPlpy4i83mWUEkw0XdzUB1d2qNn3PIo5WgiIAbPyIhX
mVMqtXIet6hPl2epx2gEKxHXhJiapMlJr5FiUGKwGOOm15k2BClN6Cnd2z2LgOBkqTkI6eoJVIkE
k5/vXc6Mn0OYLSzQVFj099NE2y1GOrHo9H72Z5dHoddEjHrFZivoLpJmBF4vIt6WwIPuDiRHUSFr
Odz3TDrLjCpNF1U9voDSwGeGKHBLNsW8dJr9eSkwCmvwR8xQi1LEhyIK35Ma1NKc6S+xqmsX8Xgf
xs2L1VEsD8RJETa5rmdPnCEcxC/vXFqTqyHkcKQ349oUFYUkgqqyMR244U99ql7X0/iiGRCkqEjO
hJlz+gu06vWcoCivEetujY4eWxGIXaDKeqxqH1SsxN9YR9E1YwYJtlEGH8/JnTuboCBEbPNb5YEC
bIbc9Wej2kYz/thBE/dYo5BoO9Ye1g/N+pYq7mzQTisnWcGL5DAmN5Em7F+sPt6WCTtaA2fIz5PM
RWY/XpyVFkpi784nu/OQQzI0pwFHSJqIbe/Vj3lv7YxEfckH5bqmuXDeqtOYE1SehsfJOp5BQQQC
JIF5VUYDoXtjdIkS5a1yhj8LXVchxqVqqXWDW7IZetJdyIONvWnZhehU5VxN7nQwOD4wrfLMnQ8J
POfLEcIpBTaUMIQ3koTVEKscMXWQ03XJJNUw+ffEqVW6uiP6jOJZPoCYnepvaam9ywfW4EmQA0u5
ZUM1Ww/9O8gdA+QO6paZGm2RtYIaTxqf5cM/15xQLMBR2IPuZVUlWsdakOso51vyoFR3nMY0J/On
OdkGMbBaNb5oZAMM6+5cko3WEq0uTzRtXMWrZtgmhPssvuXLiu5+WBRgC1hCUbaVy6ecp4pufXQw
omxL0jMR4SWB6SGnZ9e7E4NXMLfv3mzZKE6U2wGF4nKSKS/iwkV/ufSAEFeslToNMKm5f0rKfKO5
LPNn3L4ctOki4cX0u6r6yDT7pukSkCbKznSqA0IuPSWni4ceNdcAmM+krbGoc1JelK2SqFdWPj4p
FX2MQXYehyQm5Tu9VF3rKrB1Gqiuthtj7j4M06R1ZhONTZ/C3/OjaHwJE+p8klA5e2lDcajq1u/K
+Upxwve87a4ER9CQW4P+PQ358cJkvFVNylOI5KonslvE5qvBgcWylG1vKlejYV2QBIQ6PCy+0c3h
7TAHzZVvjpKePO9VCSKPDvlw5QG6robpE6bmM+2HHe2bY5rWy1BUD9xy9iIYCiYJ3dbogXuESncX
uPmeaftmqsBU9aYfEUhD/87wxz57dLqG9lExnyLd+EZYeMweVPo0yzeIDB90bxzofiscvQ133fXl
DceWb3vbmO9dK7vnUOOtPUXZTV3xXOf2OzyReMMUnhokZqNISnWZdcNK1A9mgU0jH9N1Sm6sm0bP
AEQXQ4/jMKmR4BOlVHLepxmmVae84tmPpjtBQPCkTiedeV0n5LHauAIYcox0+9XsEqSi+sWg3hF8
2S6tInrThH456P1L7kaKf55o/v8uo7I8RC3fzXZ/klH93//9v/7j//z7TzKqv/+772RUpuZYyHVc
G4Iok/7/p6PS/0CHaAO/c6yzj/K/dFS68wdlpvyPaoKZwLD2X0Iq3fxDNXUMlxKRAbLIcv+RFMzz
pPkHsYl0ojs6g2ISchBofdEzaRVrIerC5shEN/QbKtK8rpHzRnBqhB3kfjZboU+0hp/LhU4nnZPR
cfJGD9KGmeex9o20hU1POzKlhdoUEChjjMTUagOK2HmpRvh1rJpuZWX220jvY9/KgYKiYe6Uxl2U
fa/5TU7RDQsVsqOH7rUilsXSnoJUfUiKKfQNt8GvESTFn/ftf6sHMKVC6ftPDzvDQe/Al+KgmFO/
Mg3UrC474slUlM7jqrYYs6WJly4rs7lIJJ6qm+kaueD+FwD2Wr9qqkXSaU99Qi5bEARLO8QPOJrF
uKEbsgpSq9l5pf6qd93VPKbWQlfDeFFCDyRys15ikDeocVekdOXYvOcJhDMKe+FFE6LPYVrZxJMz
gB9JVDIaWtFEdeJLJyjO0FfDRTpYzTbN8JiT6tGt4sbkKJCo4Rbf67LEUbD+7l7+C3mX8VUTJK8O
yWO4jzGWoVb4cm+kjd5agxOql53R3IXtdCrGCFThfT0CpyJNTCwdQSgxuyS7Hx6JFU1pBvShIO6k
n5Vtm2f1pmzophcB/7iKNaZNYOoayzgRauo2W6wuH56Y6q2bMkbvFcMPvSAiVxpZ7IxNfBaEDHKR
9lEICmEEZKXqun6JofzCqILp4Jmi3nK0WWqjTrYZbadfXwLtqxbLUm2Dgo3H1pDSr6/CrzQN5wEN
jLi0+2qfw8ZgwFZpC04bg0foitY/xXlsLRHcPXcNFfOkNrTr5u7NQZWRQC7y+6E0wQmH6VJzxaqq
kvg37/EvbmLbQByHmoQMEP0nSnircAMhUa8v4ylGEgxmE96w2XNox7VmhJYAbFS1G3gbhGBC3TLt
HD10TuA7SeHrEb8B+wp1YYLicUOr/DZEtz9VWXiyR2MvJorlEfmdHwUl/YOxWavpZPnTlM64cUsc
VxmKksggkxRasTkFO6ufOV94Wrq01eGYVnqy+qxrqmV7qmI/SL3PzI3end7VNhT33crTqbJo/NJO
+I0x/HyL/viAQ1YzDBPVCkx7R66j31PbOz1syiicWwoypvVTaozrglzMZT+EA546Y0MuR73V6wg6
Y26LRRzZ3jF0yosmYNbd1iiwcnvkArSybTohZylx7DDJO0xlurPrJjz8+o77eUWSb5jV3eZNa9x6
P75hrWvQjnRmS6GFZCXmTFfc/PovnMkBX64JNzS4dR2l218I7rI8mMY45AxrTIS4dna0681502Vx
th17Y1oLRR6neyGHiofUpsdvj/ZNlZfuNrKayKe7vErrcenhraCn3jMNttPrVMlfKuC127CG57x0
xhN0BZLmnbT3gZhxZIzjNTRy7R+/YrbFSyGmYqGCl/DjFbOHHImyzpF8RkZWd9VKQQv660umaV/l
eqwDjhQGSkSfvJG+fC1R1WuEu/ctjcQx2GTYaMpQP1lD8EmHomFCE0LDUu7CIR1WPCKveqQfpmAg
vn6oV5qRassk9e4n1S1WvZNp/migJ9LC6ODYATNeI90kuGhWbWQ0GyvBBFz0TBFRCl2KRLF8msHD
jonsui+tGNfJvOh1xbhMh3m4a9pDSxUZuWJnA/OGP0bHIwmCD9Hr0QUSIehZnTWssScNW+y40bIt
wLhWTmBdQA5l4EMmnlKl6qYWXg6j1Xs36+E9HBziOXlLZHClFWbzse6vBlVj2tjmGFRHbgC0Q/0W
GfBCjOoeO2l1yGdb88kvwVTo5ddKQsxpZOEhHqoIv6sdbUc9ztnQgvpBy/JyqccnB3OPn0DRr0RH
rlmjhyvLDR4TJRoucd1oq0DJnuMh0daQg9a2nfcbMWRg6ueyXFFaGRC4q8um0J+SJvgwUoekVRcB
aanNkR/ASUwUZrKK1fvgqccN5CeZNhjERGeBQeUQR0u8u8pjZz+TqLSnFroxHadedyZK2NAuvN/I
/2BS/FR12C4YIDZW0g5wdMo14DugXVfiAwO4210WDnl7tdKdDJLomNtz7Tx1MMA6T0AE+3Y8Vk34
Fs4ovTRr65m1WGSWwRhVlezHLPgcH0VYVcehKzzfDarAJ3QW0gRFiym0fo37/qZh/0HhVPH16sa4
EWACduQfOR2kpbIDDRSGCbu5M5AUGjVi69o4LpRuj9Ss2Qe6dSomyK3jhPhOQzrWdtVVkDMZaT20
ihPi3QPhAswdrffWZog+mATwqMYtt3q9iqY+XXFSOp0fkmZC4dLbGHg0ZdhP4uW82NRRqJLJhliP
TlCx7ae+WBFIKM+guNOnOdy26dTum6SLNhk76lJlpk7aBe2fWiBdGnhezGibFxiS0ww+YyVVNfn4
ShPU4KbfhYmLEDbRHHpDUAJy/RlEAkh4Z0QY0sY3bTFra8/TaPhYxl1WaIfRjN4Cw7tQ7JRo6KDy
zdrTviEbumo964T86qHUyKGIqblWE3ebmocHooS/kbMsT78tRvUCe6IZC7DedVegCfLIVjBnvIv2
QE6Rta4c0Vybzp1rlnQpZ45oKhIYtwvMLXxp3/QoPvWCDM057nsaOGKpqhVo/tKtTpWGN9wbbrOh
vXUyTn4mN84q8B7jBpWf57WC7RjxE2zAT7cInoOsjTZlwkm2mLP7OOqusYLni8nICmRvmrpGF8gx
PCeildtRn16pmT+H2fs26oY4eEyulGno1xGCIEi2w0U3sALyUtvBQLYRheRN9YwX5mx4J4wkIHnY
PpjjcMHzHa7UVJj+pGTdQQ2m/fkbNyDne7M3sH9UzHBG+ARZo5pLAvzKddyicMvQ0pDOzARBLjxK
TJSDWzWr0PM2hddWu1ItLycRr6EpaXsnUdTtzBh0NSKall55OF46W5amLGvJHBrSiU4KjUhSXtdB
JtAmtdlLwVR3pSXD02wMta8SpbYxA44/0Tyoa9r4BFngYvZbw9gotcDqV83qctAjbadN474Jhzsl
tBBxtXF5IPdhawAdY8a+z2isbko13NnhLFZKUJqrPhJIJgC2ZPHAeNOZwj0gyQunHk7YfQ+tWrdr
ZXLK3XQkQ1Gs8hoUaKVjlRo7Eg7KwjSQUKDJUzsdgSgjlkDHoFp06jum2IypGVlNA52ZhRY6lg8t
yUdFgdfd5VdjU2cY1F1l9TLDmuWD/MW0Io9yYp5XTjTX2yETR8+NxJ4ECORyH9DxcGDRyDtp2fxQ
vQyZAUB9Is87Tvt1iNwPUWKzcmCVbxJkN9xXLJVxq/H4K4TyCO/ViLVrZfa8K9ebrjM9Omo9XDGQ
w80hEqHpN6FYZ2rHhXf0YY163WG2iwWc89QSQAl9/lOqiPZQa8l9MrtQHlVnXxrBncJU18Kf8zkU
YOq7UeLHTlCusJUlN05503XFBCM6eayy6jYQhYLghbi0Gug7wzpqlm4+zI7VogOom6XdCXIIc3fl
Zsif+rkAZF5WyYF9dDvQWNmPCIZyPMdD08f0EfFwzypj7BEznm9lIAnKpF15I3B+8O8oscLqnrta
bNTUVZY96rleoNEt4A8vqVyKHUY/VEKMLZDFoqIIN2rS5mtUDNXGZII+6px1zo+hcy7U7Yw7qD2V
dujt0Ni+kzPb8XXXu7pIL9oKjGys59Tx9XRXo3sisAVVTKUZrEcO+F0KCbRMJyc0mx3uTpNFplf9
iPM3KpbBR2gJFaPIZoZcxcVUsxSBWLor5zi+a1EZrxpV95tAM2DEqI9u3CHwc8138Lr9pkZwucyY
QS4zUsPaJEuP7N6dmuQ7EcqnF8UftHnPn0LEYYXzxAL5OkwJSk1HGf0aBPUyHQayaXUgLZUazjRW
Z9SGWgB0EejC5OTKys0NgdgLqp0dKmsYPpvBPpaQd9eh6g50jOOFFqsAiHmY11M+kgK+RzG9T2BN
rFn/rV0O2p81117PvVggBgPMlO8xVrSHQsn80gCS4Xj2hVZ58apV6stRSLDlPNgoV5l0OXrgrct2
g8xJrFHEwfJwiJnIMaYtlV2cdtalIxLHj43hUIZ3vyk7vxqsLAIMPVxHsurEXvW1UOAcoJIUUOjH
c5+BpjHZes8m75UntXsxGepv4zjwp6TvDro7vigRWfbFYGzGKmDJmFKUz8n1r9/UXxyp6Ep5DhY/
C3K1+7VnAt4i7LNh0o7GDLiyH9qSOMz41HbwnaayfzQH2gFGMVNq6QeFZ59KTByrqqDiJa1jZdlq
vo7M6hZgF9GinXFrowPZzV60NvQs/U3p/heXkCBI1zQQE5C89LW/BUxUjUorGo5TeHTq1Ty8WLe/
uSBfzUN8S8Q/8zWhlHbQZnw5gGjEWFoiSlEVptbRntK1Ds4Ugf5nUHfBPhuKxxF8naf0q/OO3gZh
tvTG9LKu6mURGheQKldGF14gxh0EaiIlLt6MLn7KWnM91ullWs9PmlbetplaLi1FIUNA/d05+SvO
7fwZUB7zATwqyK+HqJag8WTsh+HPOy0ZHRexrGTqRBG6aO19FC1YhSa+5SRIwlb+Utr5cfbia2LR
LlWbDqE4wVJHNlZ6zQZEAI9OMRBWmCsL5l7hoiJTJfO8/DcWRPymPxXTZJTTmuGJo5Q2vr5zgg51
UdbpeHTrVF8Jod/FtBXqseGElt5nmfOOsuZb17u3FjK0qWtZMuz4XigKTP988idR30wt4I/ZtOhl
RFOzLhHRUZJOSAkBibuBuuwKirqaDgIL7CtIp603ms9IHB+MRmXMQ2OSTGZ/7uYbpjSkO2e3JH90
HEzmN5Y7GEes+iqGIke4d2Fjmn6hJitVxArtGkUmXNFGLHD4LfPJWCUeZdFYOoDMDd5yP9fHYT6p
ZfjgqoIuRGr3pCpk+0rpUaCgtli4XTX4riN2Q6crPue8BzG4SLh46MgA42WVoqy2QjWWQSh2lpew
ZUtsX1ByHRAcl52NVUVEJxrSWM1o+IRyGFzGwV4rxZtmDNfUz/cheXdgu+jWBFE9AkRJLlOiFMDR
FOvRTO+CmDTcvubCJr14Ff3S1NVpKbu9ZVyMSM4ZAqd5s5/UvmdfSRK/7tyLmIyKlZWWMEpssMAm
Q1Lkg5s0u+uT4LULvJNCFIuPOP3GQcDkPKNwLNL+Qah0GJP0shnEDdnuhW+ExVqJh89pXXvdc+ho
7ypb5SJ052vGKMzBimvFYmJDjTX7XWtexMyf6E+ahJAImdVlEN6rZ0tQS5y+dMtaOqXOiStoU7+j
otRVExQr5eQ6wMkyMO1cmbMYV0jfYAVipK9OosnpnNT2N1PkryRFrfIEXWk9MIN35we92NspzdHa
pgLMTOUYxQp5SQQvqTtPTR5Khdskt2cwWIMO+D1UFiVtTglHe8mIKRvDet64RnKlxHT30HLAum59
zc0+o1x598o+YoyJql2zD4PgrkMai6MBI2lQ0pkfiQhblRGn8jT4iL95ogj8Iu5TTFre86+XxD9R
tj/2mFhDbOgN8tnUta+G3RJ5J82yrD+m2hNyfj/nQZpUauysiVVGfk2PaoEJQWBgSihTikGHmLrn
JFVPbjVH26SlzTJ6O1XQakaKQ/mEBXIxt9tRkMOJQZZtDwPb5AU+bWoNdeGBPS/ZhX1IwBkc2IWG
MdLV13ZxEXRhtDLwjfhDhrioCda1PPjyyLmUa2Z1HRPWW3YGbWvPq/2kVtFBW/sAlfCqQZe8GKt2
9iO2aVAwKF8qQJZ+aqWEyGpmt5zH+tSRjLeIBr31XTZhwraBByVaAHPO+VSJD4X0gH58gry2ZFkK
Vo1jczZKoK/MTFhD4mY3M2CYZSZQwTWoarYN/pPGAarBRjxzRJN57inTzVhVHtg9OBq34WNkd/km
07i/IqTonHLGCecY4tvZ7Y9kd607zvzrQRslcs7peWSL0E/j4tZwYdZy5sA5NZT1xtGeujmjGJ8a
DGWQboSerUonl85DheQHzoVIa5xVrd6Zo02ZCM3NRPu0Klzy3LGnfaA1GA4eRMdmQq9VepFUrV8M
SPYvcpA5C7voaRDbFcYz2WLU1K64JEIuL5Jin+Txb4izf9G3l3UTkR6aypasql9aLA6i9cyo1P7o
duKlt+x82WlteCzLnNM2BMXzJZnqglkKXY9FbyJPlGMnICvPqWXLwY2KaqU7lOLBk3dMyS33m/nK
X79JC8mzo1r0Yr/GX/G9aph+U76pzLOwryWeX7M3LcEAXyZOlSGbcJ47Q38CgAkYKEe/rTLwNymO
B4czTZzO67QtXqo82zqQF5ZQs39TPv2EoaUwoP1uYo3mVGXj9f/Sq1Jbd9LVvjuev7YWkfTSmC0W
7Hq6tMKZLJ9Mf+7UyWOM7fDtYzkE5+PBO+kHpBBJ+q1U6v2cRiFR2Lt8DrLfXMXzUvLDUoNrHKqE
w1BUwr2/4tztOJmqLo6tY4LNad0r+nVpBb4lCrIgxX2ped+q0j0Rzuchtg2AauFDqkrqLLb6ayvr
yjVS/CQO3V3U2xAkXM6MDPf8smxtTpZovIIYZ2FmanA1i3IzNppYWUxVt5lbo1puxLq3IkpL1TnQ
s0C6wmP9m/VU/anK0RhEcZuAv9JN2Buypfhdy7C2GleoyGWOsGnTI7O6j9TtdOjlCCcSjmNZwpTN
7gx1TWhIv6oSSgMLN+Bu1oKrgdPWygmU/ELrca50dHL3zlx2H6GJVBau6WrEDGyULGWI0GnRe34e
B51kLTHRGSwgSaFwVl3uJUtRlrvIcYobSsS1E0ojnCP7q3JcUkb3LPzOIeqlNqx3k5Oad1dkB38q
HC73aEnKvRMhGbNcZRGp+qnR3OoipITzK9ugR7tsGNds+jZ6qAOAkCLy6quUHd41jroHQa9tK8XH
kWemjEg7DFSjZp4y1pRYq3EUiY7ZlBNZ+I7ae7v28q2lO5jqONIvtMmkA9WLg5EajMEKjMfEkaKi
6VF9NfM2HqXdNAY2p7c5az2qLVXrzEOaafSoUOOrTv3GVBzbTpSWvuK6r9U8P+boXFeVMQJ10jQD
3WiCv1VMt2084XrO22hdjckL0tX04EbWvUPHy0+nDwc1z+/ayl/rYN3SPY/6l+B55CaOHOZ+d4cY
5Wjh+3aiU6z3yXYO2xWnnvw3y4Ecc/zwrP34R75yV5DHBQnfd3RKxmbvBSOsPf0zHdsNlvBf3/Ly
0PTlLxmqTYscKgRlhPrFIW8ONEYEz9VJ4MPpqZaVZjxAyaLrURxVC7+81Xz79Z+US9mv/uSXc1xX
lmpk0Zg79WH1XCJr66bfHOh/UltwYOb5BZaic2SUk9gfv6S0cvGXzXp4mpuAVWgICO3squyYJcON
YdrRhWsLZ82KOS8Ho+p25oh1zgzsC6Wduvu8tD9ISoV3ZbYnx5wQP4eafe3Va8LdEU3Z42Wu4gun
o+L5DtbtFUP65rLOgv3Mg3U1C/vYqqYA1aIYR4veImaT9qYCvXWJBmGHgjq6SGqwjVUajnQ8KSTO
l/gfEgrdljn//Rf5b97YNZs4jLp/+5cf/tcxfmvKtvzsfvlbm4/y8iX/aL/+0g+v3P7b+cfhRynV
Oz/8j1XRxd10LT6a6eajFRnv4u8fRP7qTz/llf4UlsifXnFi6W7RAn95if/RL/36hf7p4/yit1P1
8a9/eytF0cn3F8Zl8be//2j3/q9/03TunX/+6ZXOn+ZXr5C98I7FOy9tWH9oFu0lxsxMAiCh0RPI
yiL8+481w/6DViYhM4hjDFYVtiT+3ndX6L+7Bj+9qb+4Tr/+nR8+wMt7Hhd+3HZN/NZ9fwmY0khQ
y//kInx5je8ugvkHszjDspkR84kdjWXzP5k7t922kRgMv0sfYCBZh5EuWmBR7G4WRZuLFFjspZpm
HcFNDCQxCr/9ftSMY8/IaZulLnhX1AkjUxwefv7kJEpoHKrxXM/X9SzNlbhrSwns6iE5o12tU0Pv
PIuNKnG3FT1TedmnaqgLVxbs14eOVpBiysYva2qAp9Py8nRq6BzEOqbPT2h3mRo6+GI0A0FkK64k
s6cGD9GFWKlSQ11x8mtWMpXc1xG2uCVaYC8cKGfpixKDmCgqtoyBrWzc0iUcDpUacJB0OiuKik7o
VXzb9FCw7K5gTIE721lCiGsAeralB/ENdA6UauDsy9K1kkvPqDtkFWCqBj6n04dviFHEXpzg7S1g
C2x5gMDLpXSACvM40Tv6M2DnXGNNFBEU2pYthDMRHXeWx8yThpfjpXdetjtyY6nHJlpZM5n4hsLV
fLJagb1UjUHfwH43TDjYqEINxMuC7wcnlMtm5AqcTA0luRXNMbopxbQF05YxoARqELUSvGOpN9TY
CeItqD1TJVS9k3WCkj9NhyJEZ0MJZA+BuqvUroGkoYYpzS3FwhCsJQvJjgTdW4kj8DoD/9+WNTBD
IE1cHkpxIBreNfx5riqpm6LEP6RKIJb6pqlqEKwW72nPPxIrQYnVamhJjYQmzmZarrhufHYkiJUk
l3QpK7OeAZBRX07Ujms1sauqq5tVOREXTo9EtXIwdaE3g2TiN7y5zClGS3U90bim4NCz1LSlO0RC
nZ2K2gH7Q54ROMhmtOTRfxVpeDlpaF3T4mNAG2KunKmhd7TvG9/UTCAZLbLZPayOlziHvuB8lXRS
zjgHiZdSYLPEEFoNVajNHFJuRdbFitqVbAHvGoyCfxAXM3Moqbs4MKzZRgsGvQMQQfBYqnjZUjxS
mEBo8BhFFi8FcFlVFVk2WAMDgBZzJyjs6nhZO3JR1k3zZcmcmGnMTKFz0gCQwY4pjBg9EnoYsgGG
7NmvXRB5ZHd+VmPjGlrZPM46Zrh3Bo8E8EijhZ0Eb2HgkBFScIZpE3lmDFJjSwOFmsJkIs17O3Px
wgSTv6bEXjmSQ74px//g/5LkSfAW0CZghorbuE26Bp58gWgJ56CkQQF/KNp8ogbvVrA7uHwW52kT
fFtxXbo2VlZOrgAgHLIAETbVzEFSUMj9D2UVKwprOQNnQqpCrRrIIKHJwEpCEeze6vOUoXXALMf6
0ly4jAWF2kVKTw6MEUIzMw5i95mLbB03kwDH0qVoA3JvC2sAcuG4qiEX0AYWIzDUWzzDCYlvoGtH
lU1eIekl6Zq9UwF2KERxXSJN1gAC27E+ggYm+z1IjxI1dNRdVODgMkz71oLP2bKGcCpKdaionad1
SQ5ZS2QkWmR6wHvAXENNQRHmskic5GqBfhVOsCnp0lJQHLLlzBywFUDKmk0BQFNB7bbw2DMbV16b
P63wgeQDHjjSewYzMhfJahV6l7Qti7KWkRqDxsA0u/Asdb6BNTFtI11QOjFMp4jAxBhqBxwD8YG6
wyrmghEvgMCRirLZBgWU3OuTN2oguRAqa7m9ivuPpqvMbLlIbJh+mzp/gusDA5h+MCSJuE8osYaW
Vk7bNLJPCMdgr5UdI4X6VFT0arB62nZiC1MhneihcEKinCzBrBIWAF1aogB7j7jm6xyvAdRabvHr
KDwkqTDoIeFP9moYsnL4BKGXki3TqpCKNbEF6vC26SjDA1hrLlwSv1j+pQ4TAEtMLhWeSMGqsSxa
CkmQEArbEFSGHNKgLYAMerVfoBHDbCitbGAX4TqeUQM5E5llQJ7CEbSWOulRadiQNHCpnNopN5p1
9CsW1tV40M77HjjCXJlNIk29s4A10Kkuj0V2jkrLCj4gaavAE+9QmOe6/LGS/JB7TsEZiAZ05TLv
yOcklzQ3AXhs9uwwheivFH2akhKaSoHGXD/VlrkaCtTEraRHqNZa+kig19MaCIVA88QA+rQTcyE1
hhUNXDJoai6zqBMwcgjgClsgeeS6Yc9sDcnRGa546ehjHYpre+kjzpEmmzp7LB2qhHr/TA9ObaGi
ewupgbzp1V2aX4inz/MV3Nrx7es0fjHePJ7McPz0Bw4sp7mAbLoi+UGZxgiij9MZ7xLCwzQZcfLh
YVJi+jvx1+MXnP/p5G8dvtXhPy/Gm4fh4fp2P32wj48poy9v3yDqy3A6FBF608fnePsmecqTqPAj
sRf77Xp7Kjbmmlq5H4b7YT18T544tg7Vovfbp/SRA61NK/fT8JA8bpw60Yq9Gsan4S6VHHjKWsn/
IPZ+eLwdT9+fUB0nwHkJ6WsGoHLhE49SK/zvYTPsM63w5CHB1wr/vD0jOjQq9aI3OxSevk4ePOB4
eunXt+M6f52Bl6WVfXXL7X3bTf46A7VjAeHrXHLo/mglX7KjIHMjqDuAx3rZ52xQCHoHmw+jef/H
r15y6A9SZIpPHnpKTLQP/Wkc56cykrzVsnHZj8MmM8CYVy4h/D7x28/NEK3oj+N+YEVg/twhB1pC
eH4m4wiaVvSH3d1wlwUzlBKoJWrhW5xJaoKxXFRLHtbbM04wVmELSJ8d+Fjra0X/9X14uslUEmZE
1JLRx2b+2IEQoRb+hcwkt+5IYtfKvthuNsP4NTuX+G6ZLVQLHxnunkfLSDzXSv9zd5/HYThSQt5V
Sx7/3R2kBOftQ4dKK/iP3WYeg31gD2ll/46iM+OO4LlW8m/bu+1D5krivKFa9GYWJ+OUs1ryOHN/
sb+mlSwvcWbVkfZD+24J8Ymyj4wirejP280+OelRNL0Fveinp8xIovBeL/xKfMh9YtxBuEx7ap/8
43hO8AJe5JJUKskB4zODy2ifWSq/9S4z8CiebplW/BV54EHKtIIijFmDtv9Y8jnU43mRxPsXcJyf
/gBojAi+/nYzPLz7DwAA//8=</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60960</xdr:rowOff>
    </xdr:from>
    <xdr:to>
      <xdr:col>25</xdr:col>
      <xdr:colOff>139700</xdr:colOff>
      <xdr:row>42</xdr:row>
      <xdr:rowOff>88900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ED076E4A-782F-4834-8720-7B27EE7E9AF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08470" y="411480"/>
              <a:ext cx="9630410" cy="703834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T1789" totalsRowShown="0" dataDxfId="20">
  <autoFilter ref="A1:T1789" xr:uid="{00000000-0009-0000-0100-000001000000}"/>
  <tableColumns count="20">
    <tableColumn id="1" xr3:uid="{00000000-0010-0000-0000-000001000000}" name="種別" dataDxfId="19"/>
    <tableColumn id="2" xr3:uid="{00000000-0010-0000-0000-000002000000}" name="市町村コード" dataDxfId="18"/>
    <tableColumn id="3" xr3:uid="{00000000-0010-0000-0000-000003000000}" name="都道府県" dataDxfId="17"/>
    <tableColumn id="4" xr3:uid="{00000000-0010-0000-0000-000004000000}" name="市町村" dataDxfId="16"/>
    <tableColumn id="5" xr3:uid="{00000000-0010-0000-0000-000005000000}" name="調査対象" dataDxfId="15"/>
    <tableColumn id="6" xr3:uid="{00000000-0010-0000-0000-000006000000}" name="システムID" dataDxfId="14"/>
    <tableColumn id="7" xr3:uid="{00000000-0010-0000-0000-000007000000}" name="URL" dataDxfId="13"/>
    <tableColumn id="8" xr3:uid="{00000000-0010-0000-0000-000008000000}" name="確認日" dataDxfId="12"/>
    <tableColumn id="9" xr3:uid="{00000000-0010-0000-0000-000009000000}" name="最終作業者" dataDxfId="11"/>
    <tableColumn id="10" xr3:uid="{00000000-0010-0000-0000-00000A000000}" name="メモ" dataDxfId="10"/>
    <tableColumn id="11" xr3:uid="{00000000-0010-0000-0000-00000B000000}" name="休館開始日" dataDxfId="9"/>
    <tableColumn id="12" xr3:uid="{00000000-0010-0000-0000-00000C000000}" name="休館終了日" dataDxfId="8"/>
    <tableColumn id="13" xr3:uid="{00000000-0010-0000-0000-00000D000000}" name="ウェブサイト" dataDxfId="7"/>
    <tableColumn id="14" xr3:uid="{00000000-0010-0000-0000-00000E000000}" name="蔵書検索" dataDxfId="6"/>
    <tableColumn id="15" xr3:uid="{00000000-0010-0000-0000-00000F000000}" name="入館記録" dataDxfId="5"/>
    <tableColumn id="16" xr3:uid="{00000000-0010-0000-0000-000010000000}" name="開館状況" dataDxfId="4"/>
    <tableColumn id="17" xr3:uid="{00000000-0010-0000-0000-000011000000}" name="休館理由" dataDxfId="3"/>
    <tableColumn id="20" xr3:uid="{9AFFA28C-EE0C-4EAD-BFC7-066B28F30EB6}" name="デジタルアーカイブURL" dataDxfId="2"/>
    <tableColumn id="18" xr3:uid="{83C25F18-0848-4DA8-9C11-86B373DC9FE2}" name="デジタルアーカイブ" dataDxfId="1"/>
    <tableColumn id="19" xr3:uid="{E6FCE5E1-4048-4D20-A9F8-7F77637422BE}" name="アーカイブURL" dataDxfId="0"/>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web/20220127233440/https:/www.library.city.chiba.jp/news/news1645.html" TargetMode="External"/><Relationship Id="rId2" Type="http://schemas.openxmlformats.org/officeDocument/2006/relationships/hyperlink" Target="https://www3.library.pref.hokkaido.jp/digitallibrary/" TargetMode="External"/><Relationship Id="rId1" Type="http://schemas.openxmlformats.org/officeDocument/2006/relationships/hyperlink" Target="http://www.library.toyota.aichi.jp/" TargetMode="External"/><Relationship Id="rId5" Type="http://schemas.openxmlformats.org/officeDocument/2006/relationships/hyperlink" Target="https://web.archive.org/save" TargetMode="Externa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1496-3797-496F-A578-A98C9892F9A1}">
  <sheetPr>
    <outlinePr summaryBelow="0" summaryRight="0"/>
    <pageSetUpPr fitToPage="1"/>
  </sheetPr>
  <dimension ref="A1:N999"/>
  <sheetViews>
    <sheetView topLeftCell="A25" workbookViewId="0">
      <selection activeCell="A25" sqref="A25"/>
    </sheetView>
  </sheetViews>
  <sheetFormatPr defaultColWidth="12.6640625" defaultRowHeight="15.75" customHeight="1"/>
  <cols>
    <col min="1" max="1" width="6.88671875" style="25" customWidth="1"/>
    <col min="2" max="2" width="22" style="25" customWidth="1"/>
    <col min="3" max="4" width="12.6640625" style="25"/>
    <col min="5" max="5" width="17.88671875" style="25" customWidth="1"/>
    <col min="6" max="6" width="55.33203125" style="25" customWidth="1"/>
    <col min="7" max="7" width="50.88671875" style="25" customWidth="1"/>
    <col min="8" max="8" width="45.109375" style="25" customWidth="1"/>
    <col min="9" max="16384" width="12.6640625" style="25"/>
  </cols>
  <sheetData>
    <row r="1" spans="1:14" ht="30">
      <c r="A1" s="18"/>
      <c r="B1" s="18"/>
      <c r="C1" s="19"/>
      <c r="D1" s="20"/>
      <c r="E1" s="20"/>
      <c r="F1" s="21"/>
      <c r="G1" s="22"/>
      <c r="H1" s="23"/>
      <c r="I1" s="24"/>
      <c r="L1" s="26"/>
      <c r="M1" s="24"/>
      <c r="N1" s="24"/>
    </row>
    <row r="2" spans="1:14" ht="30">
      <c r="A2" s="18"/>
      <c r="B2" s="18" t="s">
        <v>7520</v>
      </c>
      <c r="C2" s="19"/>
      <c r="D2" s="20"/>
      <c r="E2" s="20"/>
      <c r="F2" s="21"/>
      <c r="G2" s="22"/>
      <c r="H2" s="23"/>
      <c r="I2" s="24"/>
      <c r="L2" s="26"/>
      <c r="M2" s="24"/>
      <c r="N2" s="24"/>
    </row>
    <row r="3" spans="1:14" ht="13.2">
      <c r="D3" s="20"/>
      <c r="E3" s="20"/>
      <c r="F3" s="21"/>
    </row>
    <row r="4" spans="1:14" ht="13.2">
      <c r="A4" s="27"/>
      <c r="B4" s="27" t="s">
        <v>0</v>
      </c>
      <c r="C4" s="28"/>
      <c r="D4" s="29"/>
      <c r="E4" s="30"/>
      <c r="F4" s="31"/>
    </row>
    <row r="5" spans="1:14" ht="13.2">
      <c r="A5" s="27"/>
      <c r="B5" s="27" t="s">
        <v>1</v>
      </c>
      <c r="C5" s="28"/>
      <c r="D5" s="29"/>
      <c r="E5" s="30"/>
      <c r="F5" s="31"/>
    </row>
    <row r="6" spans="1:14" ht="13.2">
      <c r="A6" s="27"/>
      <c r="B6" s="32" t="s">
        <v>2</v>
      </c>
      <c r="C6" s="28"/>
      <c r="D6" s="29"/>
      <c r="E6" s="30"/>
      <c r="F6" s="31"/>
    </row>
    <row r="7" spans="1:14" ht="13.8" thickBot="1">
      <c r="A7" s="27"/>
      <c r="B7" s="27"/>
      <c r="C7" s="28"/>
      <c r="D7" s="29"/>
      <c r="E7" s="30"/>
      <c r="F7" s="31"/>
    </row>
    <row r="8" spans="1:14" ht="13.8" thickTop="1">
      <c r="A8" s="27"/>
      <c r="B8" s="33" t="s">
        <v>3</v>
      </c>
      <c r="C8" s="34" t="s">
        <v>4</v>
      </c>
      <c r="D8" s="35" t="s">
        <v>5</v>
      </c>
      <c r="E8" s="36" t="s">
        <v>6</v>
      </c>
      <c r="F8" s="37" t="s">
        <v>7</v>
      </c>
    </row>
    <row r="9" spans="1:14" ht="26.4">
      <c r="A9" s="38"/>
      <c r="B9" s="39" t="s">
        <v>8</v>
      </c>
      <c r="C9" s="40" t="s">
        <v>9</v>
      </c>
      <c r="D9" s="40" t="s">
        <v>10</v>
      </c>
      <c r="E9" s="41" t="s">
        <v>11</v>
      </c>
      <c r="F9" s="42" t="s">
        <v>12</v>
      </c>
    </row>
    <row r="10" spans="1:14" ht="26.4">
      <c r="A10" s="43"/>
      <c r="B10" s="44" t="s">
        <v>13</v>
      </c>
      <c r="C10" s="40" t="s">
        <v>9</v>
      </c>
      <c r="D10" s="40" t="s">
        <v>10</v>
      </c>
      <c r="E10" s="45" t="s">
        <v>14</v>
      </c>
      <c r="F10" s="42" t="s">
        <v>15</v>
      </c>
    </row>
    <row r="11" spans="1:14" ht="13.2">
      <c r="A11" s="43"/>
      <c r="B11" s="44" t="s">
        <v>11</v>
      </c>
      <c r="C11" s="40" t="s">
        <v>9</v>
      </c>
      <c r="D11" s="40" t="s">
        <v>10</v>
      </c>
      <c r="E11" s="45" t="s">
        <v>16</v>
      </c>
      <c r="F11" s="42" t="s">
        <v>17</v>
      </c>
    </row>
    <row r="12" spans="1:14" ht="26.4">
      <c r="A12" s="43"/>
      <c r="B12" s="44" t="s">
        <v>18</v>
      </c>
      <c r="C12" s="40" t="s">
        <v>9</v>
      </c>
      <c r="D12" s="40" t="s">
        <v>10</v>
      </c>
      <c r="E12" s="45" t="s">
        <v>19</v>
      </c>
      <c r="F12" s="42" t="s">
        <v>20</v>
      </c>
    </row>
    <row r="13" spans="1:14" ht="79.2">
      <c r="A13" s="43"/>
      <c r="B13" s="44" t="s">
        <v>21</v>
      </c>
      <c r="C13" s="41" t="s">
        <v>9</v>
      </c>
      <c r="D13" s="41" t="s">
        <v>10</v>
      </c>
      <c r="E13" s="45" t="s">
        <v>22</v>
      </c>
      <c r="F13" s="46" t="s">
        <v>7521</v>
      </c>
    </row>
    <row r="14" spans="1:14" ht="26.4">
      <c r="A14" s="43"/>
      <c r="B14" s="44" t="s">
        <v>23</v>
      </c>
      <c r="C14" s="41" t="s">
        <v>9</v>
      </c>
      <c r="D14" s="41" t="s">
        <v>10</v>
      </c>
      <c r="E14" s="45" t="s">
        <v>24</v>
      </c>
      <c r="F14" s="46" t="s">
        <v>25</v>
      </c>
    </row>
    <row r="15" spans="1:14" ht="13.2">
      <c r="A15" s="43"/>
      <c r="B15" s="47" t="s">
        <v>26</v>
      </c>
      <c r="C15" s="48" t="s">
        <v>27</v>
      </c>
      <c r="D15" s="48" t="s">
        <v>10</v>
      </c>
      <c r="E15" s="49" t="s">
        <v>28</v>
      </c>
      <c r="F15" s="50" t="s">
        <v>29</v>
      </c>
    </row>
    <row r="16" spans="1:14" ht="39.6">
      <c r="A16" s="43"/>
      <c r="B16" s="47" t="s">
        <v>30</v>
      </c>
      <c r="C16" s="48" t="s">
        <v>27</v>
      </c>
      <c r="D16" s="48" t="s">
        <v>10</v>
      </c>
      <c r="E16" s="51">
        <v>43930</v>
      </c>
      <c r="F16" s="50" t="s">
        <v>31</v>
      </c>
    </row>
    <row r="17" spans="1:8" ht="66">
      <c r="A17" s="43"/>
      <c r="B17" s="47" t="s">
        <v>32</v>
      </c>
      <c r="C17" s="48" t="s">
        <v>27</v>
      </c>
      <c r="D17" s="52" t="s">
        <v>33</v>
      </c>
      <c r="E17" s="52" t="s">
        <v>34</v>
      </c>
      <c r="F17" s="50" t="s">
        <v>7522</v>
      </c>
    </row>
    <row r="18" spans="1:8" ht="26.4">
      <c r="A18" s="43"/>
      <c r="B18" s="47" t="s">
        <v>7</v>
      </c>
      <c r="C18" s="48" t="s">
        <v>27</v>
      </c>
      <c r="D18" s="52" t="s">
        <v>33</v>
      </c>
      <c r="E18" s="52"/>
      <c r="F18" s="50" t="s">
        <v>35</v>
      </c>
      <c r="G18" s="53" t="s">
        <v>36</v>
      </c>
    </row>
    <row r="19" spans="1:8" ht="92.4">
      <c r="A19" s="43"/>
      <c r="B19" s="47" t="s">
        <v>37</v>
      </c>
      <c r="C19" s="48" t="s">
        <v>27</v>
      </c>
      <c r="D19" s="48" t="s">
        <v>10</v>
      </c>
      <c r="E19" s="51">
        <v>43930</v>
      </c>
      <c r="F19" s="50" t="s">
        <v>38</v>
      </c>
    </row>
    <row r="20" spans="1:8" ht="79.2">
      <c r="A20" s="43"/>
      <c r="B20" s="47" t="s">
        <v>39</v>
      </c>
      <c r="C20" s="48" t="s">
        <v>27</v>
      </c>
      <c r="D20" s="48" t="s">
        <v>10</v>
      </c>
      <c r="E20" s="51">
        <v>43930</v>
      </c>
      <c r="F20" s="50" t="s">
        <v>40</v>
      </c>
    </row>
    <row r="21" spans="1:8" ht="39.6">
      <c r="A21" s="28"/>
      <c r="B21" s="54" t="s">
        <v>41</v>
      </c>
      <c r="C21" s="48" t="s">
        <v>27</v>
      </c>
      <c r="D21" s="48" t="s">
        <v>10</v>
      </c>
      <c r="E21" s="55" t="s">
        <v>42</v>
      </c>
      <c r="F21" s="56" t="s">
        <v>43</v>
      </c>
    </row>
    <row r="22" spans="1:8" ht="39.6">
      <c r="A22" s="28"/>
      <c r="B22" s="54" t="s">
        <v>44</v>
      </c>
      <c r="C22" s="48" t="s">
        <v>45</v>
      </c>
      <c r="D22" s="48" t="s">
        <v>10</v>
      </c>
      <c r="E22" s="55" t="s">
        <v>46</v>
      </c>
      <c r="F22" s="57" t="s">
        <v>47</v>
      </c>
    </row>
    <row r="23" spans="1:8" ht="13.2">
      <c r="A23" s="58"/>
      <c r="B23" s="47" t="s">
        <v>48</v>
      </c>
      <c r="C23" s="48" t="s">
        <v>27</v>
      </c>
      <c r="D23" s="48" t="s">
        <v>10</v>
      </c>
      <c r="E23" s="59" t="s">
        <v>49</v>
      </c>
      <c r="F23" s="50" t="s">
        <v>50</v>
      </c>
    </row>
    <row r="24" spans="1:8" ht="26.4">
      <c r="A24" s="58"/>
      <c r="B24" s="60" t="s">
        <v>51</v>
      </c>
      <c r="C24" s="48" t="s">
        <v>27</v>
      </c>
      <c r="D24" s="48" t="s">
        <v>10</v>
      </c>
      <c r="E24" s="59" t="s">
        <v>49</v>
      </c>
      <c r="F24" s="61" t="s">
        <v>52</v>
      </c>
    </row>
    <row r="25" spans="1:8" ht="92.4">
      <c r="A25" s="58"/>
      <c r="B25" s="62" t="s">
        <v>53</v>
      </c>
      <c r="C25" s="63" t="s">
        <v>27</v>
      </c>
      <c r="D25" s="63" t="s">
        <v>10</v>
      </c>
      <c r="E25" s="64" t="s">
        <v>49</v>
      </c>
      <c r="F25" s="65" t="s">
        <v>54</v>
      </c>
      <c r="G25" s="58" t="s">
        <v>55</v>
      </c>
    </row>
    <row r="26" spans="1:8" ht="39.6">
      <c r="A26" s="58"/>
      <c r="B26" s="66" t="s">
        <v>7518</v>
      </c>
      <c r="C26" s="67" t="s">
        <v>27</v>
      </c>
      <c r="D26" s="67" t="s">
        <v>10</v>
      </c>
      <c r="E26" s="68" t="s">
        <v>6767</v>
      </c>
      <c r="F26" s="69" t="s">
        <v>7523</v>
      </c>
      <c r="G26" s="58"/>
    </row>
    <row r="27" spans="1:8" ht="26.4">
      <c r="A27" s="58"/>
      <c r="B27" s="66" t="s">
        <v>7519</v>
      </c>
      <c r="C27" s="67" t="s">
        <v>27</v>
      </c>
      <c r="D27" s="67" t="s">
        <v>10</v>
      </c>
      <c r="E27" s="70" t="s">
        <v>22</v>
      </c>
      <c r="F27" s="71" t="s">
        <v>7524</v>
      </c>
      <c r="G27" s="58" t="s">
        <v>7525</v>
      </c>
    </row>
    <row r="28" spans="1:8" ht="66">
      <c r="A28" s="58"/>
      <c r="B28" s="72" t="s">
        <v>6679</v>
      </c>
      <c r="C28" s="73" t="s">
        <v>27</v>
      </c>
      <c r="D28" s="73" t="s">
        <v>10</v>
      </c>
      <c r="E28" s="74" t="s">
        <v>6680</v>
      </c>
      <c r="F28" s="75" t="s">
        <v>6681</v>
      </c>
      <c r="G28" s="21"/>
      <c r="H28" s="76"/>
    </row>
    <row r="29" spans="1:8" ht="66.599999999999994" thickBot="1">
      <c r="A29" s="58"/>
      <c r="B29" s="77" t="s">
        <v>56</v>
      </c>
      <c r="C29" s="78" t="s">
        <v>27</v>
      </c>
      <c r="D29" s="78" t="s">
        <v>10</v>
      </c>
      <c r="E29" s="79"/>
      <c r="F29" s="80" t="s">
        <v>7526</v>
      </c>
    </row>
    <row r="30" spans="1:8" ht="13.8" thickTop="1">
      <c r="D30" s="20"/>
      <c r="E30" s="20"/>
      <c r="F30" s="21"/>
    </row>
    <row r="31" spans="1:8" ht="13.2">
      <c r="B31" s="81"/>
      <c r="D31" s="20"/>
      <c r="E31" s="20"/>
      <c r="F31" s="21"/>
    </row>
    <row r="32" spans="1:8" ht="13.2">
      <c r="B32" s="81" t="s">
        <v>57</v>
      </c>
      <c r="D32" s="20"/>
      <c r="E32" s="20"/>
      <c r="F32" s="21"/>
    </row>
    <row r="33" spans="2:6" ht="13.2">
      <c r="B33" s="81" t="s">
        <v>58</v>
      </c>
      <c r="D33" s="20"/>
      <c r="E33" s="20"/>
      <c r="F33" s="21"/>
    </row>
    <row r="34" spans="2:6" ht="13.2">
      <c r="B34" s="81"/>
      <c r="D34" s="20"/>
      <c r="E34" s="20"/>
      <c r="F34" s="21"/>
    </row>
    <row r="35" spans="2:6" ht="16.2" thickBot="1">
      <c r="B35" s="83" t="s">
        <v>59</v>
      </c>
      <c r="C35" s="84"/>
      <c r="D35" s="84"/>
      <c r="E35" s="84"/>
      <c r="F35" s="84"/>
    </row>
    <row r="36" spans="2:6" ht="13.2">
      <c r="B36" s="85" t="s">
        <v>7527</v>
      </c>
      <c r="C36" s="86"/>
      <c r="D36" s="86"/>
      <c r="E36" s="86"/>
      <c r="F36" s="87"/>
    </row>
    <row r="37" spans="2:6" ht="13.2">
      <c r="B37" s="88"/>
      <c r="C37" s="84"/>
      <c r="D37" s="84"/>
      <c r="E37" s="84"/>
      <c r="F37" s="89"/>
    </row>
    <row r="38" spans="2:6" ht="13.2">
      <c r="B38" s="88"/>
      <c r="C38" s="84"/>
      <c r="D38" s="84"/>
      <c r="E38" s="84"/>
      <c r="F38" s="89"/>
    </row>
    <row r="39" spans="2:6" ht="13.2">
      <c r="B39" s="88"/>
      <c r="C39" s="84"/>
      <c r="D39" s="84"/>
      <c r="E39" s="84"/>
      <c r="F39" s="89"/>
    </row>
    <row r="40" spans="2:6" ht="13.2">
      <c r="B40" s="88"/>
      <c r="C40" s="84"/>
      <c r="D40" s="84"/>
      <c r="E40" s="84"/>
      <c r="F40" s="89"/>
    </row>
    <row r="41" spans="2:6" ht="13.2">
      <c r="B41" s="88"/>
      <c r="C41" s="84"/>
      <c r="D41" s="84"/>
      <c r="E41" s="84"/>
      <c r="F41" s="89"/>
    </row>
    <row r="42" spans="2:6" ht="13.2">
      <c r="B42" s="88"/>
      <c r="C42" s="84"/>
      <c r="D42" s="84"/>
      <c r="E42" s="84"/>
      <c r="F42" s="89"/>
    </row>
    <row r="43" spans="2:6" ht="13.2">
      <c r="B43" s="88"/>
      <c r="C43" s="84"/>
      <c r="D43" s="84"/>
      <c r="E43" s="84"/>
      <c r="F43" s="89"/>
    </row>
    <row r="44" spans="2:6" ht="159.75" customHeight="1" thickBot="1">
      <c r="B44" s="90"/>
      <c r="C44" s="91"/>
      <c r="D44" s="91"/>
      <c r="E44" s="91"/>
      <c r="F44" s="92"/>
    </row>
    <row r="45" spans="2:6" ht="13.2">
      <c r="B45" s="58" t="s">
        <v>60</v>
      </c>
      <c r="D45" s="20"/>
      <c r="E45" s="20"/>
      <c r="F45" s="21"/>
    </row>
    <row r="46" spans="2:6" ht="13.2">
      <c r="B46" s="82" t="s">
        <v>61</v>
      </c>
      <c r="D46" s="20"/>
      <c r="E46" s="20"/>
      <c r="F46" s="21"/>
    </row>
    <row r="47" spans="2:6" ht="13.2">
      <c r="D47" s="20"/>
      <c r="E47" s="20"/>
      <c r="F47" s="21"/>
    </row>
    <row r="48" spans="2:6" ht="13.2">
      <c r="D48" s="20"/>
      <c r="E48" s="20"/>
      <c r="F48" s="21"/>
    </row>
    <row r="49" spans="4:6" ht="13.2">
      <c r="D49" s="20"/>
      <c r="E49" s="20"/>
      <c r="F49" s="21"/>
    </row>
    <row r="50" spans="4:6" ht="13.2">
      <c r="D50" s="20"/>
      <c r="E50" s="20"/>
      <c r="F50" s="21"/>
    </row>
    <row r="51" spans="4:6" ht="13.2">
      <c r="D51" s="20"/>
      <c r="E51" s="20"/>
      <c r="F51" s="21"/>
    </row>
    <row r="52" spans="4:6" ht="13.2">
      <c r="D52" s="20"/>
      <c r="E52" s="20"/>
      <c r="F52" s="21"/>
    </row>
    <row r="53" spans="4:6" ht="13.2">
      <c r="D53" s="20"/>
      <c r="E53" s="20"/>
      <c r="F53" s="21"/>
    </row>
    <row r="54" spans="4:6" ht="13.2">
      <c r="D54" s="20"/>
      <c r="E54" s="20"/>
      <c r="F54" s="21"/>
    </row>
    <row r="55" spans="4:6" ht="13.2">
      <c r="D55" s="20"/>
      <c r="E55" s="20"/>
      <c r="F55" s="21"/>
    </row>
    <row r="56" spans="4:6" ht="13.2">
      <c r="D56" s="20"/>
      <c r="E56" s="20"/>
      <c r="F56" s="21"/>
    </row>
    <row r="57" spans="4:6" ht="13.2">
      <c r="D57" s="20"/>
      <c r="E57" s="20"/>
      <c r="F57" s="21"/>
    </row>
    <row r="58" spans="4:6" ht="13.2">
      <c r="D58" s="20"/>
      <c r="E58" s="20"/>
      <c r="F58" s="21"/>
    </row>
    <row r="59" spans="4:6" ht="13.2">
      <c r="D59" s="20"/>
      <c r="E59" s="20"/>
      <c r="F59" s="21"/>
    </row>
    <row r="60" spans="4:6" ht="13.2">
      <c r="D60" s="20"/>
      <c r="E60" s="20"/>
      <c r="F60" s="21"/>
    </row>
    <row r="61" spans="4:6" ht="13.2">
      <c r="D61" s="20"/>
      <c r="E61" s="20"/>
      <c r="F61" s="21"/>
    </row>
    <row r="62" spans="4:6" ht="13.2">
      <c r="D62" s="20"/>
      <c r="E62" s="20"/>
      <c r="F62" s="21"/>
    </row>
    <row r="63" spans="4:6" ht="13.2">
      <c r="D63" s="20"/>
      <c r="E63" s="20"/>
      <c r="F63" s="21"/>
    </row>
    <row r="64" spans="4:6" ht="13.2">
      <c r="D64" s="20"/>
      <c r="E64" s="20"/>
      <c r="F64" s="21"/>
    </row>
    <row r="65" spans="4:6" ht="13.2">
      <c r="D65" s="20"/>
      <c r="E65" s="20"/>
      <c r="F65" s="21"/>
    </row>
    <row r="66" spans="4:6" ht="13.2">
      <c r="D66" s="20"/>
      <c r="E66" s="20"/>
      <c r="F66" s="21"/>
    </row>
    <row r="67" spans="4:6" ht="13.2">
      <c r="D67" s="20"/>
      <c r="E67" s="20"/>
      <c r="F67" s="21"/>
    </row>
    <row r="68" spans="4:6" ht="13.2">
      <c r="D68" s="20"/>
      <c r="E68" s="20"/>
      <c r="F68" s="21"/>
    </row>
    <row r="69" spans="4:6" ht="13.2">
      <c r="D69" s="20"/>
      <c r="E69" s="20"/>
      <c r="F69" s="21"/>
    </row>
    <row r="70" spans="4:6" ht="13.2">
      <c r="D70" s="20"/>
      <c r="E70" s="20"/>
      <c r="F70" s="21"/>
    </row>
    <row r="71" spans="4:6" ht="13.2">
      <c r="D71" s="20"/>
      <c r="E71" s="20"/>
      <c r="F71" s="21"/>
    </row>
    <row r="72" spans="4:6" ht="13.2">
      <c r="D72" s="20"/>
      <c r="E72" s="20"/>
      <c r="F72" s="21"/>
    </row>
    <row r="73" spans="4:6" ht="13.2">
      <c r="D73" s="20"/>
      <c r="E73" s="20"/>
      <c r="F73" s="21"/>
    </row>
    <row r="74" spans="4:6" ht="13.2">
      <c r="D74" s="20"/>
      <c r="E74" s="20"/>
      <c r="F74" s="21"/>
    </row>
    <row r="75" spans="4:6" ht="13.2">
      <c r="D75" s="20"/>
      <c r="E75" s="20"/>
      <c r="F75" s="21"/>
    </row>
    <row r="76" spans="4:6" ht="13.2">
      <c r="D76" s="20"/>
      <c r="E76" s="20"/>
      <c r="F76" s="21"/>
    </row>
    <row r="77" spans="4:6" ht="13.2">
      <c r="D77" s="20"/>
      <c r="E77" s="20"/>
      <c r="F77" s="21"/>
    </row>
    <row r="78" spans="4:6" ht="13.2">
      <c r="D78" s="20"/>
      <c r="E78" s="20"/>
      <c r="F78" s="21"/>
    </row>
    <row r="79" spans="4:6" ht="13.2">
      <c r="D79" s="20"/>
      <c r="E79" s="20"/>
      <c r="F79" s="21"/>
    </row>
    <row r="80" spans="4:6" ht="13.2">
      <c r="D80" s="20"/>
      <c r="E80" s="20"/>
      <c r="F80" s="21"/>
    </row>
    <row r="81" spans="4:6" ht="13.2">
      <c r="D81" s="20"/>
      <c r="E81" s="20"/>
      <c r="F81" s="21"/>
    </row>
    <row r="82" spans="4:6" ht="13.2">
      <c r="D82" s="20"/>
      <c r="E82" s="20"/>
      <c r="F82" s="21"/>
    </row>
    <row r="83" spans="4:6" ht="13.2">
      <c r="D83" s="20"/>
      <c r="E83" s="20"/>
      <c r="F83" s="21"/>
    </row>
    <row r="84" spans="4:6" ht="13.2">
      <c r="D84" s="20"/>
      <c r="E84" s="20"/>
      <c r="F84" s="21"/>
    </row>
    <row r="85" spans="4:6" ht="13.2">
      <c r="D85" s="20"/>
      <c r="E85" s="20"/>
      <c r="F85" s="21"/>
    </row>
    <row r="86" spans="4:6" ht="13.2">
      <c r="D86" s="20"/>
      <c r="E86" s="20"/>
      <c r="F86" s="21"/>
    </row>
    <row r="87" spans="4:6" ht="13.2">
      <c r="D87" s="20"/>
      <c r="E87" s="20"/>
      <c r="F87" s="21"/>
    </row>
    <row r="88" spans="4:6" ht="13.2">
      <c r="D88" s="20"/>
      <c r="E88" s="20"/>
      <c r="F88" s="21"/>
    </row>
    <row r="89" spans="4:6" ht="13.2">
      <c r="D89" s="20"/>
      <c r="E89" s="20"/>
      <c r="F89" s="21"/>
    </row>
    <row r="90" spans="4:6" ht="13.2">
      <c r="D90" s="20"/>
      <c r="E90" s="20"/>
      <c r="F90" s="21"/>
    </row>
    <row r="91" spans="4:6" ht="13.2">
      <c r="D91" s="20"/>
      <c r="E91" s="20"/>
      <c r="F91" s="21"/>
    </row>
    <row r="92" spans="4:6" ht="13.2">
      <c r="D92" s="20"/>
      <c r="E92" s="20"/>
      <c r="F92" s="21"/>
    </row>
    <row r="93" spans="4:6" ht="13.2">
      <c r="D93" s="20"/>
      <c r="E93" s="20"/>
      <c r="F93" s="21"/>
    </row>
    <row r="94" spans="4:6" ht="13.2">
      <c r="D94" s="20"/>
      <c r="E94" s="20"/>
      <c r="F94" s="21"/>
    </row>
    <row r="95" spans="4:6" ht="13.2">
      <c r="D95" s="20"/>
      <c r="E95" s="20"/>
      <c r="F95" s="21"/>
    </row>
    <row r="96" spans="4:6" ht="13.2">
      <c r="D96" s="20"/>
      <c r="E96" s="20"/>
      <c r="F96" s="21"/>
    </row>
    <row r="97" spans="4:6" ht="13.2">
      <c r="D97" s="20"/>
      <c r="E97" s="20"/>
      <c r="F97" s="21"/>
    </row>
    <row r="98" spans="4:6" ht="13.2">
      <c r="D98" s="20"/>
      <c r="E98" s="20"/>
      <c r="F98" s="21"/>
    </row>
    <row r="99" spans="4:6" ht="13.2">
      <c r="D99" s="20"/>
      <c r="E99" s="20"/>
      <c r="F99" s="21"/>
    </row>
    <row r="100" spans="4:6" ht="13.2">
      <c r="D100" s="20"/>
      <c r="E100" s="20"/>
      <c r="F100" s="21"/>
    </row>
    <row r="101" spans="4:6" ht="13.2">
      <c r="D101" s="20"/>
      <c r="E101" s="20"/>
      <c r="F101" s="21"/>
    </row>
    <row r="102" spans="4:6" ht="13.2">
      <c r="D102" s="20"/>
      <c r="E102" s="20"/>
      <c r="F102" s="21"/>
    </row>
    <row r="103" spans="4:6" ht="13.2">
      <c r="D103" s="20"/>
      <c r="E103" s="20"/>
      <c r="F103" s="21"/>
    </row>
    <row r="104" spans="4:6" ht="13.2">
      <c r="D104" s="20"/>
      <c r="E104" s="20"/>
      <c r="F104" s="21"/>
    </row>
    <row r="105" spans="4:6" ht="13.2">
      <c r="D105" s="20"/>
      <c r="E105" s="20"/>
      <c r="F105" s="21"/>
    </row>
    <row r="106" spans="4:6" ht="13.2">
      <c r="D106" s="20"/>
      <c r="E106" s="20"/>
      <c r="F106" s="21"/>
    </row>
    <row r="107" spans="4:6" ht="13.2">
      <c r="D107" s="20"/>
      <c r="E107" s="20"/>
      <c r="F107" s="21"/>
    </row>
    <row r="108" spans="4:6" ht="13.2">
      <c r="D108" s="20"/>
      <c r="E108" s="20"/>
      <c r="F108" s="21"/>
    </row>
    <row r="109" spans="4:6" ht="13.2">
      <c r="D109" s="20"/>
      <c r="E109" s="20"/>
      <c r="F109" s="21"/>
    </row>
    <row r="110" spans="4:6" ht="13.2">
      <c r="D110" s="20"/>
      <c r="E110" s="20"/>
      <c r="F110" s="21"/>
    </row>
    <row r="111" spans="4:6" ht="13.2">
      <c r="D111" s="20"/>
      <c r="E111" s="20"/>
      <c r="F111" s="21"/>
    </row>
    <row r="112" spans="4:6" ht="13.2">
      <c r="D112" s="20"/>
      <c r="E112" s="20"/>
      <c r="F112" s="21"/>
    </row>
    <row r="113" spans="4:6" ht="13.2">
      <c r="D113" s="20"/>
      <c r="E113" s="20"/>
      <c r="F113" s="21"/>
    </row>
    <row r="114" spans="4:6" ht="13.2">
      <c r="D114" s="20"/>
      <c r="E114" s="20"/>
      <c r="F114" s="21"/>
    </row>
    <row r="115" spans="4:6" ht="13.2">
      <c r="D115" s="20"/>
      <c r="E115" s="20"/>
      <c r="F115" s="21"/>
    </row>
    <row r="116" spans="4:6" ht="13.2">
      <c r="D116" s="20"/>
      <c r="E116" s="20"/>
      <c r="F116" s="21"/>
    </row>
    <row r="117" spans="4:6" ht="13.2">
      <c r="D117" s="20"/>
      <c r="E117" s="20"/>
      <c r="F117" s="21"/>
    </row>
    <row r="118" spans="4:6" ht="13.2">
      <c r="D118" s="20"/>
      <c r="E118" s="20"/>
      <c r="F118" s="21"/>
    </row>
    <row r="119" spans="4:6" ht="13.2">
      <c r="D119" s="20"/>
      <c r="E119" s="20"/>
      <c r="F119" s="21"/>
    </row>
    <row r="120" spans="4:6" ht="13.2">
      <c r="D120" s="20"/>
      <c r="E120" s="20"/>
      <c r="F120" s="21"/>
    </row>
    <row r="121" spans="4:6" ht="13.2">
      <c r="D121" s="20"/>
      <c r="E121" s="20"/>
      <c r="F121" s="21"/>
    </row>
    <row r="122" spans="4:6" ht="13.2">
      <c r="D122" s="20"/>
      <c r="E122" s="20"/>
      <c r="F122" s="21"/>
    </row>
    <row r="123" spans="4:6" ht="13.2">
      <c r="D123" s="20"/>
      <c r="E123" s="20"/>
      <c r="F123" s="21"/>
    </row>
    <row r="124" spans="4:6" ht="13.2">
      <c r="D124" s="20"/>
      <c r="E124" s="20"/>
      <c r="F124" s="21"/>
    </row>
    <row r="125" spans="4:6" ht="13.2">
      <c r="D125" s="20"/>
      <c r="E125" s="20"/>
      <c r="F125" s="21"/>
    </row>
    <row r="126" spans="4:6" ht="13.2">
      <c r="D126" s="20"/>
      <c r="E126" s="20"/>
      <c r="F126" s="21"/>
    </row>
    <row r="127" spans="4:6" ht="13.2">
      <c r="D127" s="20"/>
      <c r="E127" s="20"/>
      <c r="F127" s="21"/>
    </row>
    <row r="128" spans="4:6" ht="13.2">
      <c r="D128" s="20"/>
      <c r="E128" s="20"/>
      <c r="F128" s="21"/>
    </row>
    <row r="129" spans="4:6" ht="13.2">
      <c r="D129" s="20"/>
      <c r="E129" s="20"/>
      <c r="F129" s="21"/>
    </row>
    <row r="130" spans="4:6" ht="13.2">
      <c r="D130" s="20"/>
      <c r="E130" s="20"/>
      <c r="F130" s="21"/>
    </row>
    <row r="131" spans="4:6" ht="13.2">
      <c r="D131" s="20"/>
      <c r="E131" s="20"/>
      <c r="F131" s="21"/>
    </row>
    <row r="132" spans="4:6" ht="13.2">
      <c r="D132" s="20"/>
      <c r="E132" s="20"/>
      <c r="F132" s="21"/>
    </row>
    <row r="133" spans="4:6" ht="13.2">
      <c r="D133" s="20"/>
      <c r="E133" s="20"/>
      <c r="F133" s="21"/>
    </row>
    <row r="134" spans="4:6" ht="13.2">
      <c r="D134" s="20"/>
      <c r="E134" s="20"/>
      <c r="F134" s="21"/>
    </row>
    <row r="135" spans="4:6" ht="13.2">
      <c r="D135" s="20"/>
      <c r="E135" s="20"/>
      <c r="F135" s="21"/>
    </row>
    <row r="136" spans="4:6" ht="13.2">
      <c r="D136" s="20"/>
      <c r="E136" s="20"/>
      <c r="F136" s="21"/>
    </row>
    <row r="137" spans="4:6" ht="13.2">
      <c r="D137" s="20"/>
      <c r="E137" s="20"/>
      <c r="F137" s="21"/>
    </row>
    <row r="138" spans="4:6" ht="13.2">
      <c r="D138" s="20"/>
      <c r="E138" s="20"/>
      <c r="F138" s="21"/>
    </row>
    <row r="139" spans="4:6" ht="13.2">
      <c r="D139" s="20"/>
      <c r="E139" s="20"/>
      <c r="F139" s="21"/>
    </row>
    <row r="140" spans="4:6" ht="13.2">
      <c r="D140" s="20"/>
      <c r="E140" s="20"/>
      <c r="F140" s="21"/>
    </row>
    <row r="141" spans="4:6" ht="13.2">
      <c r="D141" s="20"/>
      <c r="E141" s="20"/>
      <c r="F141" s="21"/>
    </row>
    <row r="142" spans="4:6" ht="13.2">
      <c r="D142" s="20"/>
      <c r="E142" s="20"/>
      <c r="F142" s="21"/>
    </row>
    <row r="143" spans="4:6" ht="13.2">
      <c r="D143" s="20"/>
      <c r="E143" s="20"/>
      <c r="F143" s="21"/>
    </row>
    <row r="144" spans="4:6" ht="13.2">
      <c r="D144" s="20"/>
      <c r="E144" s="20"/>
      <c r="F144" s="21"/>
    </row>
    <row r="145" spans="4:6" ht="13.2">
      <c r="D145" s="20"/>
      <c r="E145" s="20"/>
      <c r="F145" s="21"/>
    </row>
    <row r="146" spans="4:6" ht="13.2">
      <c r="D146" s="20"/>
      <c r="E146" s="20"/>
      <c r="F146" s="21"/>
    </row>
    <row r="147" spans="4:6" ht="13.2">
      <c r="D147" s="20"/>
      <c r="E147" s="20"/>
      <c r="F147" s="21"/>
    </row>
    <row r="148" spans="4:6" ht="13.2">
      <c r="D148" s="20"/>
      <c r="E148" s="20"/>
      <c r="F148" s="21"/>
    </row>
    <row r="149" spans="4:6" ht="13.2">
      <c r="D149" s="20"/>
      <c r="E149" s="20"/>
      <c r="F149" s="21"/>
    </row>
    <row r="150" spans="4:6" ht="13.2">
      <c r="D150" s="20"/>
      <c r="E150" s="20"/>
      <c r="F150" s="21"/>
    </row>
    <row r="151" spans="4:6" ht="13.2">
      <c r="D151" s="20"/>
      <c r="E151" s="20"/>
      <c r="F151" s="21"/>
    </row>
    <row r="152" spans="4:6" ht="13.2">
      <c r="D152" s="20"/>
      <c r="E152" s="20"/>
      <c r="F152" s="21"/>
    </row>
    <row r="153" spans="4:6" ht="13.2">
      <c r="D153" s="20"/>
      <c r="E153" s="20"/>
      <c r="F153" s="21"/>
    </row>
    <row r="154" spans="4:6" ht="13.2">
      <c r="D154" s="20"/>
      <c r="E154" s="20"/>
      <c r="F154" s="21"/>
    </row>
    <row r="155" spans="4:6" ht="13.2">
      <c r="D155" s="20"/>
      <c r="E155" s="20"/>
      <c r="F155" s="21"/>
    </row>
    <row r="156" spans="4:6" ht="13.2">
      <c r="D156" s="20"/>
      <c r="E156" s="20"/>
      <c r="F156" s="21"/>
    </row>
    <row r="157" spans="4:6" ht="13.2">
      <c r="D157" s="20"/>
      <c r="E157" s="20"/>
      <c r="F157" s="21"/>
    </row>
    <row r="158" spans="4:6" ht="13.2">
      <c r="D158" s="20"/>
      <c r="E158" s="20"/>
      <c r="F158" s="21"/>
    </row>
    <row r="159" spans="4:6" ht="13.2">
      <c r="D159" s="20"/>
      <c r="E159" s="20"/>
      <c r="F159" s="21"/>
    </row>
    <row r="160" spans="4:6" ht="13.2">
      <c r="D160" s="20"/>
      <c r="E160" s="20"/>
      <c r="F160" s="21"/>
    </row>
    <row r="161" spans="4:6" ht="13.2">
      <c r="D161" s="20"/>
      <c r="E161" s="20"/>
      <c r="F161" s="21"/>
    </row>
    <row r="162" spans="4:6" ht="13.2">
      <c r="D162" s="20"/>
      <c r="E162" s="20"/>
      <c r="F162" s="21"/>
    </row>
    <row r="163" spans="4:6" ht="13.2">
      <c r="D163" s="20"/>
      <c r="E163" s="20"/>
      <c r="F163" s="21"/>
    </row>
    <row r="164" spans="4:6" ht="13.2">
      <c r="D164" s="20"/>
      <c r="E164" s="20"/>
      <c r="F164" s="21"/>
    </row>
    <row r="165" spans="4:6" ht="13.2">
      <c r="D165" s="20"/>
      <c r="E165" s="20"/>
      <c r="F165" s="21"/>
    </row>
    <row r="166" spans="4:6" ht="13.2">
      <c r="D166" s="20"/>
      <c r="E166" s="20"/>
      <c r="F166" s="21"/>
    </row>
    <row r="167" spans="4:6" ht="13.2">
      <c r="D167" s="20"/>
      <c r="E167" s="20"/>
      <c r="F167" s="21"/>
    </row>
    <row r="168" spans="4:6" ht="13.2">
      <c r="D168" s="20"/>
      <c r="E168" s="20"/>
      <c r="F168" s="21"/>
    </row>
    <row r="169" spans="4:6" ht="13.2">
      <c r="D169" s="20"/>
      <c r="E169" s="20"/>
      <c r="F169" s="21"/>
    </row>
    <row r="170" spans="4:6" ht="13.2">
      <c r="D170" s="20"/>
      <c r="E170" s="20"/>
      <c r="F170" s="21"/>
    </row>
    <row r="171" spans="4:6" ht="13.2">
      <c r="D171" s="20"/>
      <c r="E171" s="20"/>
      <c r="F171" s="21"/>
    </row>
    <row r="172" spans="4:6" ht="13.2">
      <c r="D172" s="20"/>
      <c r="E172" s="20"/>
      <c r="F172" s="21"/>
    </row>
    <row r="173" spans="4:6" ht="13.2">
      <c r="D173" s="20"/>
      <c r="E173" s="20"/>
      <c r="F173" s="21"/>
    </row>
    <row r="174" spans="4:6" ht="13.2">
      <c r="D174" s="20"/>
      <c r="E174" s="20"/>
      <c r="F174" s="21"/>
    </row>
    <row r="175" spans="4:6" ht="13.2">
      <c r="D175" s="20"/>
      <c r="E175" s="20"/>
      <c r="F175" s="21"/>
    </row>
    <row r="176" spans="4:6" ht="13.2">
      <c r="D176" s="20"/>
      <c r="E176" s="20"/>
      <c r="F176" s="21"/>
    </row>
    <row r="177" spans="4:6" ht="13.2">
      <c r="D177" s="20"/>
      <c r="E177" s="20"/>
      <c r="F177" s="21"/>
    </row>
    <row r="178" spans="4:6" ht="13.2">
      <c r="D178" s="20"/>
      <c r="E178" s="20"/>
      <c r="F178" s="21"/>
    </row>
    <row r="179" spans="4:6" ht="13.2">
      <c r="D179" s="20"/>
      <c r="E179" s="20"/>
      <c r="F179" s="21"/>
    </row>
    <row r="180" spans="4:6" ht="13.2">
      <c r="D180" s="20"/>
      <c r="E180" s="20"/>
      <c r="F180" s="21"/>
    </row>
    <row r="181" spans="4:6" ht="13.2">
      <c r="D181" s="20"/>
      <c r="E181" s="20"/>
      <c r="F181" s="21"/>
    </row>
    <row r="182" spans="4:6" ht="13.2">
      <c r="D182" s="20"/>
      <c r="E182" s="20"/>
      <c r="F182" s="21"/>
    </row>
    <row r="183" spans="4:6" ht="13.2">
      <c r="D183" s="20"/>
      <c r="E183" s="20"/>
      <c r="F183" s="21"/>
    </row>
    <row r="184" spans="4:6" ht="13.2">
      <c r="D184" s="20"/>
      <c r="E184" s="20"/>
      <c r="F184" s="21"/>
    </row>
    <row r="185" spans="4:6" ht="13.2">
      <c r="D185" s="20"/>
      <c r="E185" s="20"/>
      <c r="F185" s="21"/>
    </row>
    <row r="186" spans="4:6" ht="13.2">
      <c r="D186" s="20"/>
      <c r="E186" s="20"/>
      <c r="F186" s="21"/>
    </row>
    <row r="187" spans="4:6" ht="13.2">
      <c r="D187" s="20"/>
      <c r="E187" s="20"/>
      <c r="F187" s="21"/>
    </row>
    <row r="188" spans="4:6" ht="13.2">
      <c r="D188" s="20"/>
      <c r="E188" s="20"/>
      <c r="F188" s="21"/>
    </row>
    <row r="189" spans="4:6" ht="13.2">
      <c r="D189" s="20"/>
      <c r="E189" s="20"/>
      <c r="F189" s="21"/>
    </row>
    <row r="190" spans="4:6" ht="13.2">
      <c r="D190" s="20"/>
      <c r="E190" s="20"/>
      <c r="F190" s="21"/>
    </row>
    <row r="191" spans="4:6" ht="13.2">
      <c r="D191" s="20"/>
      <c r="E191" s="20"/>
      <c r="F191" s="21"/>
    </row>
    <row r="192" spans="4:6" ht="13.2">
      <c r="D192" s="20"/>
      <c r="E192" s="20"/>
      <c r="F192" s="21"/>
    </row>
    <row r="193" spans="4:6" ht="13.2">
      <c r="D193" s="20"/>
      <c r="E193" s="20"/>
      <c r="F193" s="21"/>
    </row>
    <row r="194" spans="4:6" ht="13.2">
      <c r="D194" s="20"/>
      <c r="E194" s="20"/>
      <c r="F194" s="21"/>
    </row>
    <row r="195" spans="4:6" ht="13.2">
      <c r="D195" s="20"/>
      <c r="E195" s="20"/>
      <c r="F195" s="21"/>
    </row>
    <row r="196" spans="4:6" ht="13.2">
      <c r="D196" s="20"/>
      <c r="E196" s="20"/>
      <c r="F196" s="21"/>
    </row>
    <row r="197" spans="4:6" ht="13.2">
      <c r="D197" s="20"/>
      <c r="E197" s="20"/>
      <c r="F197" s="21"/>
    </row>
    <row r="198" spans="4:6" ht="13.2">
      <c r="D198" s="20"/>
      <c r="E198" s="20"/>
      <c r="F198" s="21"/>
    </row>
    <row r="199" spans="4:6" ht="13.2">
      <c r="D199" s="20"/>
      <c r="E199" s="20"/>
      <c r="F199" s="21"/>
    </row>
    <row r="200" spans="4:6" ht="13.2">
      <c r="D200" s="20"/>
      <c r="E200" s="20"/>
      <c r="F200" s="21"/>
    </row>
    <row r="201" spans="4:6" ht="13.2">
      <c r="D201" s="20"/>
      <c r="E201" s="20"/>
      <c r="F201" s="21"/>
    </row>
    <row r="202" spans="4:6" ht="13.2">
      <c r="D202" s="20"/>
      <c r="E202" s="20"/>
      <c r="F202" s="21"/>
    </row>
    <row r="203" spans="4:6" ht="13.2">
      <c r="D203" s="20"/>
      <c r="E203" s="20"/>
      <c r="F203" s="21"/>
    </row>
    <row r="204" spans="4:6" ht="13.2">
      <c r="D204" s="20"/>
      <c r="E204" s="20"/>
      <c r="F204" s="21"/>
    </row>
    <row r="205" spans="4:6" ht="13.2">
      <c r="D205" s="20"/>
      <c r="E205" s="20"/>
      <c r="F205" s="21"/>
    </row>
    <row r="206" spans="4:6" ht="13.2">
      <c r="D206" s="20"/>
      <c r="E206" s="20"/>
      <c r="F206" s="21"/>
    </row>
    <row r="207" spans="4:6" ht="13.2">
      <c r="D207" s="20"/>
      <c r="E207" s="20"/>
      <c r="F207" s="21"/>
    </row>
    <row r="208" spans="4:6" ht="13.2">
      <c r="D208" s="20"/>
      <c r="E208" s="20"/>
      <c r="F208" s="21"/>
    </row>
    <row r="209" spans="4:6" ht="13.2">
      <c r="D209" s="20"/>
      <c r="E209" s="20"/>
      <c r="F209" s="21"/>
    </row>
    <row r="210" spans="4:6" ht="13.2">
      <c r="D210" s="20"/>
      <c r="E210" s="20"/>
      <c r="F210" s="21"/>
    </row>
    <row r="211" spans="4:6" ht="13.2">
      <c r="D211" s="20"/>
      <c r="E211" s="20"/>
      <c r="F211" s="21"/>
    </row>
    <row r="212" spans="4:6" ht="13.2">
      <c r="D212" s="20"/>
      <c r="E212" s="20"/>
      <c r="F212" s="21"/>
    </row>
    <row r="213" spans="4:6" ht="13.2">
      <c r="D213" s="20"/>
      <c r="E213" s="20"/>
      <c r="F213" s="21"/>
    </row>
    <row r="214" spans="4:6" ht="13.2">
      <c r="D214" s="20"/>
      <c r="E214" s="20"/>
      <c r="F214" s="21"/>
    </row>
    <row r="215" spans="4:6" ht="13.2">
      <c r="D215" s="20"/>
      <c r="E215" s="20"/>
      <c r="F215" s="21"/>
    </row>
    <row r="216" spans="4:6" ht="13.2">
      <c r="D216" s="20"/>
      <c r="E216" s="20"/>
      <c r="F216" s="21"/>
    </row>
    <row r="217" spans="4:6" ht="13.2">
      <c r="D217" s="20"/>
      <c r="E217" s="20"/>
      <c r="F217" s="21"/>
    </row>
    <row r="218" spans="4:6" ht="13.2">
      <c r="D218" s="20"/>
      <c r="E218" s="20"/>
      <c r="F218" s="21"/>
    </row>
    <row r="219" spans="4:6" ht="13.2">
      <c r="D219" s="20"/>
      <c r="E219" s="20"/>
      <c r="F219" s="21"/>
    </row>
    <row r="220" spans="4:6" ht="13.2">
      <c r="D220" s="20"/>
      <c r="E220" s="20"/>
      <c r="F220" s="21"/>
    </row>
    <row r="221" spans="4:6" ht="13.2">
      <c r="D221" s="20"/>
      <c r="E221" s="20"/>
      <c r="F221" s="21"/>
    </row>
    <row r="222" spans="4:6" ht="13.2">
      <c r="D222" s="20"/>
      <c r="E222" s="20"/>
      <c r="F222" s="21"/>
    </row>
    <row r="223" spans="4:6" ht="13.2">
      <c r="D223" s="20"/>
      <c r="E223" s="20"/>
      <c r="F223" s="21"/>
    </row>
    <row r="224" spans="4:6" ht="13.2">
      <c r="D224" s="20"/>
      <c r="E224" s="20"/>
      <c r="F224" s="21"/>
    </row>
    <row r="225" spans="4:6" ht="13.2">
      <c r="D225" s="20"/>
      <c r="E225" s="20"/>
      <c r="F225" s="21"/>
    </row>
    <row r="226" spans="4:6" ht="13.2">
      <c r="D226" s="20"/>
      <c r="E226" s="20"/>
      <c r="F226" s="21"/>
    </row>
    <row r="227" spans="4:6" ht="13.2">
      <c r="D227" s="20"/>
      <c r="E227" s="20"/>
      <c r="F227" s="21"/>
    </row>
    <row r="228" spans="4:6" ht="13.2">
      <c r="D228" s="20"/>
      <c r="E228" s="20"/>
      <c r="F228" s="21"/>
    </row>
    <row r="229" spans="4:6" ht="13.2">
      <c r="D229" s="20"/>
      <c r="E229" s="20"/>
      <c r="F229" s="21"/>
    </row>
    <row r="230" spans="4:6" ht="13.2">
      <c r="D230" s="20"/>
      <c r="E230" s="20"/>
      <c r="F230" s="21"/>
    </row>
    <row r="231" spans="4:6" ht="13.2">
      <c r="D231" s="20"/>
      <c r="E231" s="20"/>
      <c r="F231" s="21"/>
    </row>
    <row r="232" spans="4:6" ht="13.2">
      <c r="D232" s="20"/>
      <c r="E232" s="20"/>
      <c r="F232" s="21"/>
    </row>
    <row r="233" spans="4:6" ht="13.2">
      <c r="D233" s="20"/>
      <c r="E233" s="20"/>
      <c r="F233" s="21"/>
    </row>
    <row r="234" spans="4:6" ht="13.2">
      <c r="D234" s="20"/>
      <c r="E234" s="20"/>
      <c r="F234" s="21"/>
    </row>
    <row r="235" spans="4:6" ht="13.2">
      <c r="D235" s="20"/>
      <c r="E235" s="20"/>
      <c r="F235" s="21"/>
    </row>
    <row r="236" spans="4:6" ht="13.2">
      <c r="D236" s="20"/>
      <c r="E236" s="20"/>
      <c r="F236" s="21"/>
    </row>
    <row r="237" spans="4:6" ht="13.2">
      <c r="D237" s="20"/>
      <c r="E237" s="20"/>
      <c r="F237" s="21"/>
    </row>
    <row r="238" spans="4:6" ht="13.2">
      <c r="D238" s="20"/>
      <c r="E238" s="20"/>
      <c r="F238" s="21"/>
    </row>
    <row r="239" spans="4:6" ht="13.2">
      <c r="D239" s="20"/>
      <c r="E239" s="20"/>
      <c r="F239" s="21"/>
    </row>
    <row r="240" spans="4:6" ht="13.2">
      <c r="D240" s="20"/>
      <c r="E240" s="20"/>
      <c r="F240" s="21"/>
    </row>
    <row r="241" spans="4:6" ht="13.2">
      <c r="D241" s="20"/>
      <c r="E241" s="20"/>
      <c r="F241" s="21"/>
    </row>
    <row r="242" spans="4:6" ht="13.2">
      <c r="D242" s="20"/>
      <c r="E242" s="20"/>
      <c r="F242" s="21"/>
    </row>
    <row r="243" spans="4:6" ht="13.2">
      <c r="D243" s="20"/>
      <c r="E243" s="20"/>
      <c r="F243" s="21"/>
    </row>
    <row r="244" spans="4:6" ht="13.2">
      <c r="D244" s="20"/>
      <c r="E244" s="20"/>
      <c r="F244" s="21"/>
    </row>
    <row r="245" spans="4:6" ht="13.2">
      <c r="D245" s="20"/>
      <c r="E245" s="20"/>
      <c r="F245" s="21"/>
    </row>
    <row r="246" spans="4:6" ht="13.2">
      <c r="D246" s="20"/>
      <c r="E246" s="20"/>
      <c r="F246" s="21"/>
    </row>
    <row r="247" spans="4:6" ht="13.2">
      <c r="D247" s="20"/>
      <c r="E247" s="20"/>
      <c r="F247" s="21"/>
    </row>
    <row r="248" spans="4:6" ht="13.2">
      <c r="D248" s="20"/>
      <c r="E248" s="20"/>
      <c r="F248" s="21"/>
    </row>
    <row r="249" spans="4:6" ht="13.2">
      <c r="D249" s="20"/>
      <c r="E249" s="20"/>
      <c r="F249" s="21"/>
    </row>
    <row r="250" spans="4:6" ht="13.2">
      <c r="D250" s="20"/>
      <c r="E250" s="20"/>
      <c r="F250" s="21"/>
    </row>
    <row r="251" spans="4:6" ht="13.2">
      <c r="D251" s="20"/>
      <c r="E251" s="20"/>
      <c r="F251" s="21"/>
    </row>
    <row r="252" spans="4:6" ht="13.2">
      <c r="D252" s="20"/>
      <c r="E252" s="20"/>
      <c r="F252" s="21"/>
    </row>
    <row r="253" spans="4:6" ht="13.2">
      <c r="D253" s="20"/>
      <c r="E253" s="20"/>
      <c r="F253" s="21"/>
    </row>
    <row r="254" spans="4:6" ht="13.2">
      <c r="D254" s="20"/>
      <c r="E254" s="20"/>
      <c r="F254" s="21"/>
    </row>
    <row r="255" spans="4:6" ht="13.2">
      <c r="D255" s="20"/>
      <c r="E255" s="20"/>
      <c r="F255" s="21"/>
    </row>
    <row r="256" spans="4:6" ht="13.2">
      <c r="D256" s="20"/>
      <c r="E256" s="20"/>
      <c r="F256" s="21"/>
    </row>
    <row r="257" spans="4:6" ht="13.2">
      <c r="D257" s="20"/>
      <c r="E257" s="20"/>
      <c r="F257" s="21"/>
    </row>
    <row r="258" spans="4:6" ht="13.2">
      <c r="D258" s="20"/>
      <c r="E258" s="20"/>
      <c r="F258" s="21"/>
    </row>
    <row r="259" spans="4:6" ht="13.2">
      <c r="D259" s="20"/>
      <c r="E259" s="20"/>
      <c r="F259" s="21"/>
    </row>
    <row r="260" spans="4:6" ht="13.2">
      <c r="D260" s="20"/>
      <c r="E260" s="20"/>
      <c r="F260" s="21"/>
    </row>
    <row r="261" spans="4:6" ht="13.2">
      <c r="D261" s="20"/>
      <c r="E261" s="20"/>
      <c r="F261" s="21"/>
    </row>
    <row r="262" spans="4:6" ht="13.2">
      <c r="D262" s="20"/>
      <c r="E262" s="20"/>
      <c r="F262" s="21"/>
    </row>
    <row r="263" spans="4:6" ht="13.2">
      <c r="D263" s="20"/>
      <c r="E263" s="20"/>
      <c r="F263" s="21"/>
    </row>
    <row r="264" spans="4:6" ht="13.2">
      <c r="D264" s="20"/>
      <c r="E264" s="20"/>
      <c r="F264" s="21"/>
    </row>
    <row r="265" spans="4:6" ht="13.2">
      <c r="D265" s="20"/>
      <c r="E265" s="20"/>
      <c r="F265" s="21"/>
    </row>
    <row r="266" spans="4:6" ht="13.2">
      <c r="D266" s="20"/>
      <c r="E266" s="20"/>
      <c r="F266" s="21"/>
    </row>
    <row r="267" spans="4:6" ht="13.2">
      <c r="D267" s="20"/>
      <c r="E267" s="20"/>
      <c r="F267" s="21"/>
    </row>
    <row r="268" spans="4:6" ht="13.2">
      <c r="D268" s="20"/>
      <c r="E268" s="20"/>
      <c r="F268" s="21"/>
    </row>
    <row r="269" spans="4:6" ht="13.2">
      <c r="D269" s="20"/>
      <c r="E269" s="20"/>
      <c r="F269" s="21"/>
    </row>
    <row r="270" spans="4:6" ht="13.2">
      <c r="D270" s="20"/>
      <c r="E270" s="20"/>
      <c r="F270" s="21"/>
    </row>
    <row r="271" spans="4:6" ht="13.2">
      <c r="D271" s="20"/>
      <c r="E271" s="20"/>
      <c r="F271" s="21"/>
    </row>
    <row r="272" spans="4:6" ht="13.2">
      <c r="D272" s="20"/>
      <c r="E272" s="20"/>
      <c r="F272" s="21"/>
    </row>
    <row r="273" spans="4:6" ht="13.2">
      <c r="D273" s="20"/>
      <c r="E273" s="20"/>
      <c r="F273" s="21"/>
    </row>
    <row r="274" spans="4:6" ht="13.2">
      <c r="D274" s="20"/>
      <c r="E274" s="20"/>
      <c r="F274" s="21"/>
    </row>
    <row r="275" spans="4:6" ht="13.2">
      <c r="D275" s="20"/>
      <c r="E275" s="20"/>
      <c r="F275" s="21"/>
    </row>
    <row r="276" spans="4:6" ht="13.2">
      <c r="D276" s="20"/>
      <c r="E276" s="20"/>
      <c r="F276" s="21"/>
    </row>
    <row r="277" spans="4:6" ht="13.2">
      <c r="D277" s="20"/>
      <c r="E277" s="20"/>
      <c r="F277" s="21"/>
    </row>
    <row r="278" spans="4:6" ht="13.2">
      <c r="D278" s="20"/>
      <c r="E278" s="20"/>
      <c r="F278" s="21"/>
    </row>
    <row r="279" spans="4:6" ht="13.2">
      <c r="D279" s="20"/>
      <c r="E279" s="20"/>
      <c r="F279" s="21"/>
    </row>
    <row r="280" spans="4:6" ht="13.2">
      <c r="D280" s="20"/>
      <c r="E280" s="20"/>
      <c r="F280" s="21"/>
    </row>
    <row r="281" spans="4:6" ht="13.2">
      <c r="D281" s="20"/>
      <c r="E281" s="20"/>
      <c r="F281" s="21"/>
    </row>
    <row r="282" spans="4:6" ht="13.2">
      <c r="D282" s="20"/>
      <c r="E282" s="20"/>
      <c r="F282" s="21"/>
    </row>
    <row r="283" spans="4:6" ht="13.2">
      <c r="D283" s="20"/>
      <c r="E283" s="20"/>
      <c r="F283" s="21"/>
    </row>
    <row r="284" spans="4:6" ht="13.2">
      <c r="D284" s="20"/>
      <c r="E284" s="20"/>
      <c r="F284" s="21"/>
    </row>
    <row r="285" spans="4:6" ht="13.2">
      <c r="D285" s="20"/>
      <c r="E285" s="20"/>
      <c r="F285" s="21"/>
    </row>
    <row r="286" spans="4:6" ht="13.2">
      <c r="D286" s="20"/>
      <c r="E286" s="20"/>
      <c r="F286" s="21"/>
    </row>
    <row r="287" spans="4:6" ht="13.2">
      <c r="D287" s="20"/>
      <c r="E287" s="20"/>
      <c r="F287" s="21"/>
    </row>
    <row r="288" spans="4:6" ht="13.2">
      <c r="D288" s="20"/>
      <c r="E288" s="20"/>
      <c r="F288" s="21"/>
    </row>
    <row r="289" spans="4:6" ht="13.2">
      <c r="D289" s="20"/>
      <c r="E289" s="20"/>
      <c r="F289" s="21"/>
    </row>
    <row r="290" spans="4:6" ht="13.2">
      <c r="D290" s="20"/>
      <c r="E290" s="20"/>
      <c r="F290" s="21"/>
    </row>
    <row r="291" spans="4:6" ht="13.2">
      <c r="D291" s="20"/>
      <c r="E291" s="20"/>
      <c r="F291" s="21"/>
    </row>
    <row r="292" spans="4:6" ht="13.2">
      <c r="D292" s="20"/>
      <c r="E292" s="20"/>
      <c r="F292" s="21"/>
    </row>
    <row r="293" spans="4:6" ht="13.2">
      <c r="D293" s="20"/>
      <c r="E293" s="20"/>
      <c r="F293" s="21"/>
    </row>
    <row r="294" spans="4:6" ht="13.2">
      <c r="D294" s="20"/>
      <c r="E294" s="20"/>
      <c r="F294" s="21"/>
    </row>
    <row r="295" spans="4:6" ht="13.2">
      <c r="D295" s="20"/>
      <c r="E295" s="20"/>
      <c r="F295" s="21"/>
    </row>
    <row r="296" spans="4:6" ht="13.2">
      <c r="D296" s="20"/>
      <c r="E296" s="20"/>
      <c r="F296" s="21"/>
    </row>
    <row r="297" spans="4:6" ht="13.2">
      <c r="D297" s="20"/>
      <c r="E297" s="20"/>
      <c r="F297" s="21"/>
    </row>
    <row r="298" spans="4:6" ht="13.2">
      <c r="D298" s="20"/>
      <c r="E298" s="20"/>
      <c r="F298" s="21"/>
    </row>
    <row r="299" spans="4:6" ht="13.2">
      <c r="D299" s="20"/>
      <c r="E299" s="20"/>
      <c r="F299" s="21"/>
    </row>
    <row r="300" spans="4:6" ht="13.2">
      <c r="D300" s="20"/>
      <c r="E300" s="20"/>
      <c r="F300" s="21"/>
    </row>
    <row r="301" spans="4:6" ht="13.2">
      <c r="D301" s="20"/>
      <c r="E301" s="20"/>
      <c r="F301" s="21"/>
    </row>
    <row r="302" spans="4:6" ht="13.2">
      <c r="D302" s="20"/>
      <c r="E302" s="20"/>
      <c r="F302" s="21"/>
    </row>
    <row r="303" spans="4:6" ht="13.2">
      <c r="D303" s="20"/>
      <c r="E303" s="20"/>
      <c r="F303" s="21"/>
    </row>
    <row r="304" spans="4:6" ht="13.2">
      <c r="D304" s="20"/>
      <c r="E304" s="20"/>
      <c r="F304" s="21"/>
    </row>
    <row r="305" spans="4:6" ht="13.2">
      <c r="D305" s="20"/>
      <c r="E305" s="20"/>
      <c r="F305" s="21"/>
    </row>
    <row r="306" spans="4:6" ht="13.2">
      <c r="D306" s="20"/>
      <c r="E306" s="20"/>
      <c r="F306" s="21"/>
    </row>
    <row r="307" spans="4:6" ht="13.2">
      <c r="D307" s="20"/>
      <c r="E307" s="20"/>
      <c r="F307" s="21"/>
    </row>
    <row r="308" spans="4:6" ht="13.2">
      <c r="D308" s="20"/>
      <c r="E308" s="20"/>
      <c r="F308" s="21"/>
    </row>
    <row r="309" spans="4:6" ht="13.2">
      <c r="D309" s="20"/>
      <c r="E309" s="20"/>
      <c r="F309" s="21"/>
    </row>
    <row r="310" spans="4:6" ht="13.2">
      <c r="D310" s="20"/>
      <c r="E310" s="20"/>
      <c r="F310" s="21"/>
    </row>
    <row r="311" spans="4:6" ht="13.2">
      <c r="D311" s="20"/>
      <c r="E311" s="20"/>
      <c r="F311" s="21"/>
    </row>
    <row r="312" spans="4:6" ht="13.2">
      <c r="D312" s="20"/>
      <c r="E312" s="20"/>
      <c r="F312" s="21"/>
    </row>
    <row r="313" spans="4:6" ht="13.2">
      <c r="D313" s="20"/>
      <c r="E313" s="20"/>
      <c r="F313" s="21"/>
    </row>
    <row r="314" spans="4:6" ht="13.2">
      <c r="D314" s="20"/>
      <c r="E314" s="20"/>
      <c r="F314" s="21"/>
    </row>
    <row r="315" spans="4:6" ht="13.2">
      <c r="D315" s="20"/>
      <c r="E315" s="20"/>
      <c r="F315" s="21"/>
    </row>
    <row r="316" spans="4:6" ht="13.2">
      <c r="D316" s="20"/>
      <c r="E316" s="20"/>
      <c r="F316" s="21"/>
    </row>
    <row r="317" spans="4:6" ht="13.2">
      <c r="D317" s="20"/>
      <c r="E317" s="20"/>
      <c r="F317" s="21"/>
    </row>
    <row r="318" spans="4:6" ht="13.2">
      <c r="D318" s="20"/>
      <c r="E318" s="20"/>
      <c r="F318" s="21"/>
    </row>
    <row r="319" spans="4:6" ht="13.2">
      <c r="D319" s="20"/>
      <c r="E319" s="20"/>
      <c r="F319" s="21"/>
    </row>
    <row r="320" spans="4:6" ht="13.2">
      <c r="D320" s="20"/>
      <c r="E320" s="20"/>
      <c r="F320" s="21"/>
    </row>
    <row r="321" spans="4:6" ht="13.2">
      <c r="D321" s="20"/>
      <c r="E321" s="20"/>
      <c r="F321" s="21"/>
    </row>
    <row r="322" spans="4:6" ht="13.2">
      <c r="D322" s="20"/>
      <c r="E322" s="20"/>
      <c r="F322" s="21"/>
    </row>
    <row r="323" spans="4:6" ht="13.2">
      <c r="D323" s="20"/>
      <c r="E323" s="20"/>
      <c r="F323" s="21"/>
    </row>
    <row r="324" spans="4:6" ht="13.2">
      <c r="D324" s="20"/>
      <c r="E324" s="20"/>
      <c r="F324" s="21"/>
    </row>
    <row r="325" spans="4:6" ht="13.2">
      <c r="D325" s="20"/>
      <c r="E325" s="20"/>
      <c r="F325" s="21"/>
    </row>
    <row r="326" spans="4:6" ht="13.2">
      <c r="D326" s="20"/>
      <c r="E326" s="20"/>
      <c r="F326" s="21"/>
    </row>
    <row r="327" spans="4:6" ht="13.2">
      <c r="D327" s="20"/>
      <c r="E327" s="20"/>
      <c r="F327" s="21"/>
    </row>
    <row r="328" spans="4:6" ht="13.2">
      <c r="D328" s="20"/>
      <c r="E328" s="20"/>
      <c r="F328" s="21"/>
    </row>
    <row r="329" spans="4:6" ht="13.2">
      <c r="D329" s="20"/>
      <c r="E329" s="20"/>
      <c r="F329" s="21"/>
    </row>
    <row r="330" spans="4:6" ht="13.2">
      <c r="D330" s="20"/>
      <c r="E330" s="20"/>
      <c r="F330" s="21"/>
    </row>
    <row r="331" spans="4:6" ht="13.2">
      <c r="D331" s="20"/>
      <c r="E331" s="20"/>
      <c r="F331" s="21"/>
    </row>
    <row r="332" spans="4:6" ht="13.2">
      <c r="D332" s="20"/>
      <c r="E332" s="20"/>
      <c r="F332" s="21"/>
    </row>
    <row r="333" spans="4:6" ht="13.2">
      <c r="D333" s="20"/>
      <c r="E333" s="20"/>
      <c r="F333" s="21"/>
    </row>
    <row r="334" spans="4:6" ht="13.2">
      <c r="D334" s="20"/>
      <c r="E334" s="20"/>
      <c r="F334" s="21"/>
    </row>
    <row r="335" spans="4:6" ht="13.2">
      <c r="D335" s="20"/>
      <c r="E335" s="20"/>
      <c r="F335" s="21"/>
    </row>
    <row r="336" spans="4:6" ht="13.2">
      <c r="D336" s="20"/>
      <c r="E336" s="20"/>
      <c r="F336" s="21"/>
    </row>
    <row r="337" spans="4:6" ht="13.2">
      <c r="D337" s="20"/>
      <c r="E337" s="20"/>
      <c r="F337" s="21"/>
    </row>
    <row r="338" spans="4:6" ht="13.2">
      <c r="D338" s="20"/>
      <c r="E338" s="20"/>
      <c r="F338" s="21"/>
    </row>
    <row r="339" spans="4:6" ht="13.2">
      <c r="D339" s="20"/>
      <c r="E339" s="20"/>
      <c r="F339" s="21"/>
    </row>
    <row r="340" spans="4:6" ht="13.2">
      <c r="D340" s="20"/>
      <c r="E340" s="20"/>
      <c r="F340" s="21"/>
    </row>
    <row r="341" spans="4:6" ht="13.2">
      <c r="D341" s="20"/>
      <c r="E341" s="20"/>
      <c r="F341" s="21"/>
    </row>
    <row r="342" spans="4:6" ht="13.2">
      <c r="D342" s="20"/>
      <c r="E342" s="20"/>
      <c r="F342" s="21"/>
    </row>
    <row r="343" spans="4:6" ht="13.2">
      <c r="D343" s="20"/>
      <c r="E343" s="20"/>
      <c r="F343" s="21"/>
    </row>
    <row r="344" spans="4:6" ht="13.2">
      <c r="D344" s="20"/>
      <c r="E344" s="20"/>
      <c r="F344" s="21"/>
    </row>
    <row r="345" spans="4:6" ht="13.2">
      <c r="D345" s="20"/>
      <c r="E345" s="20"/>
      <c r="F345" s="21"/>
    </row>
    <row r="346" spans="4:6" ht="13.2">
      <c r="D346" s="20"/>
      <c r="E346" s="20"/>
      <c r="F346" s="21"/>
    </row>
    <row r="347" spans="4:6" ht="13.2">
      <c r="D347" s="20"/>
      <c r="E347" s="20"/>
      <c r="F347" s="21"/>
    </row>
    <row r="348" spans="4:6" ht="13.2">
      <c r="D348" s="20"/>
      <c r="E348" s="20"/>
      <c r="F348" s="21"/>
    </row>
    <row r="349" spans="4:6" ht="13.2">
      <c r="D349" s="20"/>
      <c r="E349" s="20"/>
      <c r="F349" s="21"/>
    </row>
    <row r="350" spans="4:6" ht="13.2">
      <c r="D350" s="20"/>
      <c r="E350" s="20"/>
      <c r="F350" s="21"/>
    </row>
    <row r="351" spans="4:6" ht="13.2">
      <c r="D351" s="20"/>
      <c r="E351" s="20"/>
      <c r="F351" s="21"/>
    </row>
    <row r="352" spans="4:6" ht="13.2">
      <c r="D352" s="20"/>
      <c r="E352" s="20"/>
      <c r="F352" s="21"/>
    </row>
    <row r="353" spans="4:6" ht="13.2">
      <c r="D353" s="20"/>
      <c r="E353" s="20"/>
      <c r="F353" s="21"/>
    </row>
    <row r="354" spans="4:6" ht="13.2">
      <c r="D354" s="20"/>
      <c r="E354" s="20"/>
      <c r="F354" s="21"/>
    </row>
    <row r="355" spans="4:6" ht="13.2">
      <c r="D355" s="20"/>
      <c r="E355" s="20"/>
      <c r="F355" s="21"/>
    </row>
    <row r="356" spans="4:6" ht="13.2">
      <c r="D356" s="20"/>
      <c r="E356" s="20"/>
      <c r="F356" s="21"/>
    </row>
    <row r="357" spans="4:6" ht="13.2">
      <c r="D357" s="20"/>
      <c r="E357" s="20"/>
      <c r="F357" s="21"/>
    </row>
    <row r="358" spans="4:6" ht="13.2">
      <c r="D358" s="20"/>
      <c r="E358" s="20"/>
      <c r="F358" s="21"/>
    </row>
    <row r="359" spans="4:6" ht="13.2">
      <c r="D359" s="20"/>
      <c r="E359" s="20"/>
      <c r="F359" s="21"/>
    </row>
    <row r="360" spans="4:6" ht="13.2">
      <c r="D360" s="20"/>
      <c r="E360" s="20"/>
      <c r="F360" s="21"/>
    </row>
    <row r="361" spans="4:6" ht="13.2">
      <c r="D361" s="20"/>
      <c r="E361" s="20"/>
      <c r="F361" s="21"/>
    </row>
    <row r="362" spans="4:6" ht="13.2">
      <c r="D362" s="20"/>
      <c r="E362" s="20"/>
      <c r="F362" s="21"/>
    </row>
    <row r="363" spans="4:6" ht="13.2">
      <c r="D363" s="20"/>
      <c r="E363" s="20"/>
      <c r="F363" s="21"/>
    </row>
    <row r="364" spans="4:6" ht="13.2">
      <c r="D364" s="20"/>
      <c r="E364" s="20"/>
      <c r="F364" s="21"/>
    </row>
    <row r="365" spans="4:6" ht="13.2">
      <c r="D365" s="20"/>
      <c r="E365" s="20"/>
      <c r="F365" s="21"/>
    </row>
    <row r="366" spans="4:6" ht="13.2">
      <c r="D366" s="20"/>
      <c r="E366" s="20"/>
      <c r="F366" s="21"/>
    </row>
    <row r="367" spans="4:6" ht="13.2">
      <c r="D367" s="20"/>
      <c r="E367" s="20"/>
      <c r="F367" s="21"/>
    </row>
    <row r="368" spans="4:6" ht="13.2">
      <c r="D368" s="20"/>
      <c r="E368" s="20"/>
      <c r="F368" s="21"/>
    </row>
    <row r="369" spans="4:6" ht="13.2">
      <c r="D369" s="20"/>
      <c r="E369" s="20"/>
      <c r="F369" s="21"/>
    </row>
    <row r="370" spans="4:6" ht="13.2">
      <c r="D370" s="20"/>
      <c r="E370" s="20"/>
      <c r="F370" s="21"/>
    </row>
    <row r="371" spans="4:6" ht="13.2">
      <c r="D371" s="20"/>
      <c r="E371" s="20"/>
      <c r="F371" s="21"/>
    </row>
    <row r="372" spans="4:6" ht="13.2">
      <c r="D372" s="20"/>
      <c r="E372" s="20"/>
      <c r="F372" s="21"/>
    </row>
    <row r="373" spans="4:6" ht="13.2">
      <c r="D373" s="20"/>
      <c r="E373" s="20"/>
      <c r="F373" s="21"/>
    </row>
    <row r="374" spans="4:6" ht="13.2">
      <c r="D374" s="20"/>
      <c r="E374" s="20"/>
      <c r="F374" s="21"/>
    </row>
    <row r="375" spans="4:6" ht="13.2">
      <c r="D375" s="20"/>
      <c r="E375" s="20"/>
      <c r="F375" s="21"/>
    </row>
    <row r="376" spans="4:6" ht="13.2">
      <c r="D376" s="20"/>
      <c r="E376" s="20"/>
      <c r="F376" s="21"/>
    </row>
    <row r="377" spans="4:6" ht="13.2">
      <c r="D377" s="20"/>
      <c r="E377" s="20"/>
      <c r="F377" s="21"/>
    </row>
    <row r="378" spans="4:6" ht="13.2">
      <c r="D378" s="20"/>
      <c r="E378" s="20"/>
      <c r="F378" s="21"/>
    </row>
    <row r="379" spans="4:6" ht="13.2">
      <c r="D379" s="20"/>
      <c r="E379" s="20"/>
      <c r="F379" s="21"/>
    </row>
    <row r="380" spans="4:6" ht="13.2">
      <c r="D380" s="20"/>
      <c r="E380" s="20"/>
      <c r="F380" s="21"/>
    </row>
    <row r="381" spans="4:6" ht="13.2">
      <c r="D381" s="20"/>
      <c r="E381" s="20"/>
      <c r="F381" s="21"/>
    </row>
    <row r="382" spans="4:6" ht="13.2">
      <c r="D382" s="20"/>
      <c r="E382" s="20"/>
      <c r="F382" s="21"/>
    </row>
    <row r="383" spans="4:6" ht="13.2">
      <c r="D383" s="20"/>
      <c r="E383" s="20"/>
      <c r="F383" s="21"/>
    </row>
    <row r="384" spans="4:6" ht="13.2">
      <c r="D384" s="20"/>
      <c r="E384" s="20"/>
      <c r="F384" s="21"/>
    </row>
    <row r="385" spans="4:6" ht="13.2">
      <c r="D385" s="20"/>
      <c r="E385" s="20"/>
      <c r="F385" s="21"/>
    </row>
    <row r="386" spans="4:6" ht="13.2">
      <c r="D386" s="20"/>
      <c r="E386" s="20"/>
      <c r="F386" s="21"/>
    </row>
    <row r="387" spans="4:6" ht="13.2">
      <c r="D387" s="20"/>
      <c r="E387" s="20"/>
      <c r="F387" s="21"/>
    </row>
    <row r="388" spans="4:6" ht="13.2">
      <c r="D388" s="20"/>
      <c r="E388" s="20"/>
      <c r="F388" s="21"/>
    </row>
    <row r="389" spans="4:6" ht="13.2">
      <c r="D389" s="20"/>
      <c r="E389" s="20"/>
      <c r="F389" s="21"/>
    </row>
    <row r="390" spans="4:6" ht="13.2">
      <c r="D390" s="20"/>
      <c r="E390" s="20"/>
      <c r="F390" s="21"/>
    </row>
    <row r="391" spans="4:6" ht="13.2">
      <c r="D391" s="20"/>
      <c r="E391" s="20"/>
      <c r="F391" s="21"/>
    </row>
    <row r="392" spans="4:6" ht="13.2">
      <c r="D392" s="20"/>
      <c r="E392" s="20"/>
      <c r="F392" s="21"/>
    </row>
    <row r="393" spans="4:6" ht="13.2">
      <c r="D393" s="20"/>
      <c r="E393" s="20"/>
      <c r="F393" s="21"/>
    </row>
    <row r="394" spans="4:6" ht="13.2">
      <c r="D394" s="20"/>
      <c r="E394" s="20"/>
      <c r="F394" s="21"/>
    </row>
    <row r="395" spans="4:6" ht="13.2">
      <c r="D395" s="20"/>
      <c r="E395" s="20"/>
      <c r="F395" s="21"/>
    </row>
    <row r="396" spans="4:6" ht="13.2">
      <c r="D396" s="20"/>
      <c r="E396" s="20"/>
      <c r="F396" s="21"/>
    </row>
    <row r="397" spans="4:6" ht="13.2">
      <c r="D397" s="20"/>
      <c r="E397" s="20"/>
      <c r="F397" s="21"/>
    </row>
    <row r="398" spans="4:6" ht="13.2">
      <c r="D398" s="20"/>
      <c r="E398" s="20"/>
      <c r="F398" s="21"/>
    </row>
    <row r="399" spans="4:6" ht="13.2">
      <c r="D399" s="20"/>
      <c r="E399" s="20"/>
      <c r="F399" s="21"/>
    </row>
    <row r="400" spans="4:6" ht="13.2">
      <c r="D400" s="20"/>
      <c r="E400" s="20"/>
      <c r="F400" s="21"/>
    </row>
    <row r="401" spans="4:6" ht="13.2">
      <c r="D401" s="20"/>
      <c r="E401" s="20"/>
      <c r="F401" s="21"/>
    </row>
    <row r="402" spans="4:6" ht="13.2">
      <c r="D402" s="20"/>
      <c r="E402" s="20"/>
      <c r="F402" s="21"/>
    </row>
    <row r="403" spans="4:6" ht="13.2">
      <c r="D403" s="20"/>
      <c r="E403" s="20"/>
      <c r="F403" s="21"/>
    </row>
    <row r="404" spans="4:6" ht="13.2">
      <c r="D404" s="20"/>
      <c r="E404" s="20"/>
      <c r="F404" s="21"/>
    </row>
    <row r="405" spans="4:6" ht="13.2">
      <c r="D405" s="20"/>
      <c r="E405" s="20"/>
      <c r="F405" s="21"/>
    </row>
    <row r="406" spans="4:6" ht="13.2">
      <c r="D406" s="20"/>
      <c r="E406" s="20"/>
      <c r="F406" s="21"/>
    </row>
    <row r="407" spans="4:6" ht="13.2">
      <c r="D407" s="20"/>
      <c r="E407" s="20"/>
      <c r="F407" s="21"/>
    </row>
    <row r="408" spans="4:6" ht="13.2">
      <c r="D408" s="20"/>
      <c r="E408" s="20"/>
      <c r="F408" s="21"/>
    </row>
    <row r="409" spans="4:6" ht="13.2">
      <c r="D409" s="20"/>
      <c r="E409" s="20"/>
      <c r="F409" s="21"/>
    </row>
    <row r="410" spans="4:6" ht="13.2">
      <c r="D410" s="20"/>
      <c r="E410" s="20"/>
      <c r="F410" s="21"/>
    </row>
    <row r="411" spans="4:6" ht="13.2">
      <c r="D411" s="20"/>
      <c r="E411" s="20"/>
      <c r="F411" s="21"/>
    </row>
    <row r="412" spans="4:6" ht="13.2">
      <c r="D412" s="20"/>
      <c r="E412" s="20"/>
      <c r="F412" s="21"/>
    </row>
    <row r="413" spans="4:6" ht="13.2">
      <c r="D413" s="20"/>
      <c r="E413" s="20"/>
      <c r="F413" s="21"/>
    </row>
    <row r="414" spans="4:6" ht="13.2">
      <c r="D414" s="20"/>
      <c r="E414" s="20"/>
      <c r="F414" s="21"/>
    </row>
    <row r="415" spans="4:6" ht="13.2">
      <c r="D415" s="20"/>
      <c r="E415" s="20"/>
      <c r="F415" s="21"/>
    </row>
    <row r="416" spans="4:6" ht="13.2">
      <c r="D416" s="20"/>
      <c r="E416" s="20"/>
      <c r="F416" s="21"/>
    </row>
    <row r="417" spans="4:6" ht="13.2">
      <c r="D417" s="20"/>
      <c r="E417" s="20"/>
      <c r="F417" s="21"/>
    </row>
    <row r="418" spans="4:6" ht="13.2">
      <c r="D418" s="20"/>
      <c r="E418" s="20"/>
      <c r="F418" s="21"/>
    </row>
    <row r="419" spans="4:6" ht="13.2">
      <c r="D419" s="20"/>
      <c r="E419" s="20"/>
      <c r="F419" s="21"/>
    </row>
    <row r="420" spans="4:6" ht="13.2">
      <c r="D420" s="20"/>
      <c r="E420" s="20"/>
      <c r="F420" s="21"/>
    </row>
    <row r="421" spans="4:6" ht="13.2">
      <c r="D421" s="20"/>
      <c r="E421" s="20"/>
      <c r="F421" s="21"/>
    </row>
    <row r="422" spans="4:6" ht="13.2">
      <c r="D422" s="20"/>
      <c r="E422" s="20"/>
      <c r="F422" s="21"/>
    </row>
    <row r="423" spans="4:6" ht="13.2">
      <c r="D423" s="20"/>
      <c r="E423" s="20"/>
      <c r="F423" s="21"/>
    </row>
    <row r="424" spans="4:6" ht="13.2">
      <c r="D424" s="20"/>
      <c r="E424" s="20"/>
      <c r="F424" s="21"/>
    </row>
    <row r="425" spans="4:6" ht="13.2">
      <c r="D425" s="20"/>
      <c r="E425" s="20"/>
      <c r="F425" s="21"/>
    </row>
    <row r="426" spans="4:6" ht="13.2">
      <c r="D426" s="20"/>
      <c r="E426" s="20"/>
      <c r="F426" s="21"/>
    </row>
    <row r="427" spans="4:6" ht="13.2">
      <c r="D427" s="20"/>
      <c r="E427" s="20"/>
      <c r="F427" s="21"/>
    </row>
    <row r="428" spans="4:6" ht="13.2">
      <c r="D428" s="20"/>
      <c r="E428" s="20"/>
      <c r="F428" s="21"/>
    </row>
    <row r="429" spans="4:6" ht="13.2">
      <c r="D429" s="20"/>
      <c r="E429" s="20"/>
      <c r="F429" s="21"/>
    </row>
    <row r="430" spans="4:6" ht="13.2">
      <c r="D430" s="20"/>
      <c r="E430" s="20"/>
      <c r="F430" s="21"/>
    </row>
    <row r="431" spans="4:6" ht="13.2">
      <c r="D431" s="20"/>
      <c r="E431" s="20"/>
      <c r="F431" s="21"/>
    </row>
    <row r="432" spans="4:6" ht="13.2">
      <c r="D432" s="20"/>
      <c r="E432" s="20"/>
      <c r="F432" s="21"/>
    </row>
    <row r="433" spans="4:6" ht="13.2">
      <c r="D433" s="20"/>
      <c r="E433" s="20"/>
      <c r="F433" s="21"/>
    </row>
    <row r="434" spans="4:6" ht="13.2">
      <c r="D434" s="20"/>
      <c r="E434" s="20"/>
      <c r="F434" s="21"/>
    </row>
    <row r="435" spans="4:6" ht="13.2">
      <c r="D435" s="20"/>
      <c r="E435" s="20"/>
      <c r="F435" s="21"/>
    </row>
    <row r="436" spans="4:6" ht="13.2">
      <c r="D436" s="20"/>
      <c r="E436" s="20"/>
      <c r="F436" s="21"/>
    </row>
    <row r="437" spans="4:6" ht="13.2">
      <c r="D437" s="20"/>
      <c r="E437" s="20"/>
      <c r="F437" s="21"/>
    </row>
    <row r="438" spans="4:6" ht="13.2">
      <c r="D438" s="20"/>
      <c r="E438" s="20"/>
      <c r="F438" s="21"/>
    </row>
    <row r="439" spans="4:6" ht="13.2">
      <c r="D439" s="20"/>
      <c r="E439" s="20"/>
      <c r="F439" s="21"/>
    </row>
    <row r="440" spans="4:6" ht="13.2">
      <c r="D440" s="20"/>
      <c r="E440" s="20"/>
      <c r="F440" s="21"/>
    </row>
    <row r="441" spans="4:6" ht="13.2">
      <c r="D441" s="20"/>
      <c r="E441" s="20"/>
      <c r="F441" s="21"/>
    </row>
    <row r="442" spans="4:6" ht="13.2">
      <c r="D442" s="20"/>
      <c r="E442" s="20"/>
      <c r="F442" s="21"/>
    </row>
    <row r="443" spans="4:6" ht="13.2">
      <c r="D443" s="20"/>
      <c r="E443" s="20"/>
      <c r="F443" s="21"/>
    </row>
    <row r="444" spans="4:6" ht="13.2">
      <c r="D444" s="20"/>
      <c r="E444" s="20"/>
      <c r="F444" s="21"/>
    </row>
    <row r="445" spans="4:6" ht="13.2">
      <c r="D445" s="20"/>
      <c r="E445" s="20"/>
      <c r="F445" s="21"/>
    </row>
    <row r="446" spans="4:6" ht="13.2">
      <c r="D446" s="20"/>
      <c r="E446" s="20"/>
      <c r="F446" s="21"/>
    </row>
    <row r="447" spans="4:6" ht="13.2">
      <c r="D447" s="20"/>
      <c r="E447" s="20"/>
      <c r="F447" s="21"/>
    </row>
    <row r="448" spans="4:6" ht="13.2">
      <c r="D448" s="20"/>
      <c r="E448" s="20"/>
      <c r="F448" s="21"/>
    </row>
    <row r="449" spans="4:6" ht="13.2">
      <c r="D449" s="20"/>
      <c r="E449" s="20"/>
      <c r="F449" s="21"/>
    </row>
    <row r="450" spans="4:6" ht="13.2">
      <c r="D450" s="20"/>
      <c r="E450" s="20"/>
      <c r="F450" s="21"/>
    </row>
    <row r="451" spans="4:6" ht="13.2">
      <c r="D451" s="20"/>
      <c r="E451" s="20"/>
      <c r="F451" s="21"/>
    </row>
    <row r="452" spans="4:6" ht="13.2">
      <c r="D452" s="20"/>
      <c r="E452" s="20"/>
      <c r="F452" s="21"/>
    </row>
    <row r="453" spans="4:6" ht="13.2">
      <c r="D453" s="20"/>
      <c r="E453" s="20"/>
      <c r="F453" s="21"/>
    </row>
    <row r="454" spans="4:6" ht="13.2">
      <c r="D454" s="20"/>
      <c r="E454" s="20"/>
      <c r="F454" s="21"/>
    </row>
    <row r="455" spans="4:6" ht="13.2">
      <c r="D455" s="20"/>
      <c r="E455" s="20"/>
      <c r="F455" s="21"/>
    </row>
    <row r="456" spans="4:6" ht="13.2">
      <c r="D456" s="20"/>
      <c r="E456" s="20"/>
      <c r="F456" s="21"/>
    </row>
    <row r="457" spans="4:6" ht="13.2">
      <c r="D457" s="20"/>
      <c r="E457" s="20"/>
      <c r="F457" s="21"/>
    </row>
    <row r="458" spans="4:6" ht="13.2">
      <c r="D458" s="20"/>
      <c r="E458" s="20"/>
      <c r="F458" s="21"/>
    </row>
    <row r="459" spans="4:6" ht="13.2">
      <c r="D459" s="20"/>
      <c r="E459" s="20"/>
      <c r="F459" s="21"/>
    </row>
    <row r="460" spans="4:6" ht="13.2">
      <c r="D460" s="20"/>
      <c r="E460" s="20"/>
      <c r="F460" s="21"/>
    </row>
    <row r="461" spans="4:6" ht="13.2">
      <c r="D461" s="20"/>
      <c r="E461" s="20"/>
      <c r="F461" s="21"/>
    </row>
    <row r="462" spans="4:6" ht="13.2">
      <c r="D462" s="20"/>
      <c r="E462" s="20"/>
      <c r="F462" s="21"/>
    </row>
    <row r="463" spans="4:6" ht="13.2">
      <c r="D463" s="20"/>
      <c r="E463" s="20"/>
      <c r="F463" s="21"/>
    </row>
    <row r="464" spans="4:6" ht="13.2">
      <c r="D464" s="20"/>
      <c r="E464" s="20"/>
      <c r="F464" s="21"/>
    </row>
    <row r="465" spans="4:6" ht="13.2">
      <c r="D465" s="20"/>
      <c r="E465" s="20"/>
      <c r="F465" s="21"/>
    </row>
    <row r="466" spans="4:6" ht="13.2">
      <c r="D466" s="20"/>
      <c r="E466" s="20"/>
      <c r="F466" s="21"/>
    </row>
    <row r="467" spans="4:6" ht="13.2">
      <c r="D467" s="20"/>
      <c r="E467" s="20"/>
      <c r="F467" s="21"/>
    </row>
    <row r="468" spans="4:6" ht="13.2">
      <c r="D468" s="20"/>
      <c r="E468" s="20"/>
      <c r="F468" s="21"/>
    </row>
    <row r="469" spans="4:6" ht="13.2">
      <c r="D469" s="20"/>
      <c r="E469" s="20"/>
      <c r="F469" s="21"/>
    </row>
    <row r="470" spans="4:6" ht="13.2">
      <c r="D470" s="20"/>
      <c r="E470" s="20"/>
      <c r="F470" s="21"/>
    </row>
    <row r="471" spans="4:6" ht="13.2">
      <c r="D471" s="20"/>
      <c r="E471" s="20"/>
      <c r="F471" s="21"/>
    </row>
    <row r="472" spans="4:6" ht="13.2">
      <c r="D472" s="20"/>
      <c r="E472" s="20"/>
      <c r="F472" s="21"/>
    </row>
    <row r="473" spans="4:6" ht="13.2">
      <c r="D473" s="20"/>
      <c r="E473" s="20"/>
      <c r="F473" s="21"/>
    </row>
    <row r="474" spans="4:6" ht="13.2">
      <c r="D474" s="20"/>
      <c r="E474" s="20"/>
      <c r="F474" s="21"/>
    </row>
    <row r="475" spans="4:6" ht="13.2">
      <c r="D475" s="20"/>
      <c r="E475" s="20"/>
      <c r="F475" s="21"/>
    </row>
    <row r="476" spans="4:6" ht="13.2">
      <c r="D476" s="20"/>
      <c r="E476" s="20"/>
      <c r="F476" s="21"/>
    </row>
    <row r="477" spans="4:6" ht="13.2">
      <c r="D477" s="20"/>
      <c r="E477" s="20"/>
      <c r="F477" s="21"/>
    </row>
    <row r="478" spans="4:6" ht="13.2">
      <c r="D478" s="20"/>
      <c r="E478" s="20"/>
      <c r="F478" s="21"/>
    </row>
    <row r="479" spans="4:6" ht="13.2">
      <c r="D479" s="20"/>
      <c r="E479" s="20"/>
      <c r="F479" s="21"/>
    </row>
    <row r="480" spans="4:6" ht="13.2">
      <c r="D480" s="20"/>
      <c r="E480" s="20"/>
      <c r="F480" s="21"/>
    </row>
    <row r="481" spans="4:6" ht="13.2">
      <c r="D481" s="20"/>
      <c r="E481" s="20"/>
      <c r="F481" s="21"/>
    </row>
    <row r="482" spans="4:6" ht="13.2">
      <c r="D482" s="20"/>
      <c r="E482" s="20"/>
      <c r="F482" s="21"/>
    </row>
    <row r="483" spans="4:6" ht="13.2">
      <c r="D483" s="20"/>
      <c r="E483" s="20"/>
      <c r="F483" s="21"/>
    </row>
    <row r="484" spans="4:6" ht="13.2">
      <c r="D484" s="20"/>
      <c r="E484" s="20"/>
      <c r="F484" s="21"/>
    </row>
    <row r="485" spans="4:6" ht="13.2">
      <c r="D485" s="20"/>
      <c r="E485" s="20"/>
      <c r="F485" s="21"/>
    </row>
    <row r="486" spans="4:6" ht="13.2">
      <c r="D486" s="20"/>
      <c r="E486" s="20"/>
      <c r="F486" s="21"/>
    </row>
    <row r="487" spans="4:6" ht="13.2">
      <c r="D487" s="20"/>
      <c r="E487" s="20"/>
      <c r="F487" s="21"/>
    </row>
    <row r="488" spans="4:6" ht="13.2">
      <c r="D488" s="20"/>
      <c r="E488" s="20"/>
      <c r="F488" s="21"/>
    </row>
    <row r="489" spans="4:6" ht="13.2">
      <c r="D489" s="20"/>
      <c r="E489" s="20"/>
      <c r="F489" s="21"/>
    </row>
    <row r="490" spans="4:6" ht="13.2">
      <c r="D490" s="20"/>
      <c r="E490" s="20"/>
      <c r="F490" s="21"/>
    </row>
    <row r="491" spans="4:6" ht="13.2">
      <c r="D491" s="20"/>
      <c r="E491" s="20"/>
      <c r="F491" s="21"/>
    </row>
    <row r="492" spans="4:6" ht="13.2">
      <c r="D492" s="20"/>
      <c r="E492" s="20"/>
      <c r="F492" s="21"/>
    </row>
    <row r="493" spans="4:6" ht="13.2">
      <c r="D493" s="20"/>
      <c r="E493" s="20"/>
      <c r="F493" s="21"/>
    </row>
    <row r="494" spans="4:6" ht="13.2">
      <c r="D494" s="20"/>
      <c r="E494" s="20"/>
      <c r="F494" s="21"/>
    </row>
    <row r="495" spans="4:6" ht="13.2">
      <c r="D495" s="20"/>
      <c r="E495" s="20"/>
      <c r="F495" s="21"/>
    </row>
    <row r="496" spans="4:6" ht="13.2">
      <c r="D496" s="20"/>
      <c r="E496" s="20"/>
      <c r="F496" s="21"/>
    </row>
    <row r="497" spans="4:6" ht="13.2">
      <c r="D497" s="20"/>
      <c r="E497" s="20"/>
      <c r="F497" s="21"/>
    </row>
    <row r="498" spans="4:6" ht="13.2">
      <c r="D498" s="20"/>
      <c r="E498" s="20"/>
      <c r="F498" s="21"/>
    </row>
    <row r="499" spans="4:6" ht="13.2">
      <c r="D499" s="20"/>
      <c r="E499" s="20"/>
      <c r="F499" s="21"/>
    </row>
    <row r="500" spans="4:6" ht="13.2">
      <c r="D500" s="20"/>
      <c r="E500" s="20"/>
      <c r="F500" s="21"/>
    </row>
    <row r="501" spans="4:6" ht="13.2">
      <c r="D501" s="20"/>
      <c r="E501" s="20"/>
      <c r="F501" s="21"/>
    </row>
    <row r="502" spans="4:6" ht="13.2">
      <c r="D502" s="20"/>
      <c r="E502" s="20"/>
      <c r="F502" s="21"/>
    </row>
    <row r="503" spans="4:6" ht="13.2">
      <c r="D503" s="20"/>
      <c r="E503" s="20"/>
      <c r="F503" s="21"/>
    </row>
    <row r="504" spans="4:6" ht="13.2">
      <c r="D504" s="20"/>
      <c r="E504" s="20"/>
      <c r="F504" s="21"/>
    </row>
    <row r="505" spans="4:6" ht="13.2">
      <c r="D505" s="20"/>
      <c r="E505" s="20"/>
      <c r="F505" s="21"/>
    </row>
    <row r="506" spans="4:6" ht="13.2">
      <c r="D506" s="20"/>
      <c r="E506" s="20"/>
      <c r="F506" s="21"/>
    </row>
    <row r="507" spans="4:6" ht="13.2">
      <c r="D507" s="20"/>
      <c r="E507" s="20"/>
      <c r="F507" s="21"/>
    </row>
    <row r="508" spans="4:6" ht="13.2">
      <c r="D508" s="20"/>
      <c r="E508" s="20"/>
      <c r="F508" s="21"/>
    </row>
    <row r="509" spans="4:6" ht="13.2">
      <c r="D509" s="20"/>
      <c r="E509" s="20"/>
      <c r="F509" s="21"/>
    </row>
    <row r="510" spans="4:6" ht="13.2">
      <c r="D510" s="20"/>
      <c r="E510" s="20"/>
      <c r="F510" s="21"/>
    </row>
    <row r="511" spans="4:6" ht="13.2">
      <c r="D511" s="20"/>
      <c r="E511" s="20"/>
      <c r="F511" s="21"/>
    </row>
    <row r="512" spans="4:6" ht="13.2">
      <c r="D512" s="20"/>
      <c r="E512" s="20"/>
      <c r="F512" s="21"/>
    </row>
    <row r="513" spans="4:6" ht="13.2">
      <c r="D513" s="20"/>
      <c r="E513" s="20"/>
      <c r="F513" s="21"/>
    </row>
    <row r="514" spans="4:6" ht="13.2">
      <c r="D514" s="20"/>
      <c r="E514" s="20"/>
      <c r="F514" s="21"/>
    </row>
    <row r="515" spans="4:6" ht="13.2">
      <c r="D515" s="20"/>
      <c r="E515" s="20"/>
      <c r="F515" s="21"/>
    </row>
    <row r="516" spans="4:6" ht="13.2">
      <c r="D516" s="20"/>
      <c r="E516" s="20"/>
      <c r="F516" s="21"/>
    </row>
    <row r="517" spans="4:6" ht="13.2">
      <c r="D517" s="20"/>
      <c r="E517" s="20"/>
      <c r="F517" s="21"/>
    </row>
    <row r="518" spans="4:6" ht="13.2">
      <c r="D518" s="20"/>
      <c r="E518" s="20"/>
      <c r="F518" s="21"/>
    </row>
    <row r="519" spans="4:6" ht="13.2">
      <c r="D519" s="20"/>
      <c r="E519" s="20"/>
      <c r="F519" s="21"/>
    </row>
    <row r="520" spans="4:6" ht="13.2">
      <c r="D520" s="20"/>
      <c r="E520" s="20"/>
      <c r="F520" s="21"/>
    </row>
    <row r="521" spans="4:6" ht="13.2">
      <c r="D521" s="20"/>
      <c r="E521" s="20"/>
      <c r="F521" s="21"/>
    </row>
    <row r="522" spans="4:6" ht="13.2">
      <c r="D522" s="20"/>
      <c r="E522" s="20"/>
      <c r="F522" s="21"/>
    </row>
    <row r="523" spans="4:6" ht="13.2">
      <c r="D523" s="20"/>
      <c r="E523" s="20"/>
      <c r="F523" s="21"/>
    </row>
    <row r="524" spans="4:6" ht="13.2">
      <c r="D524" s="20"/>
      <c r="E524" s="20"/>
      <c r="F524" s="21"/>
    </row>
    <row r="525" spans="4:6" ht="13.2">
      <c r="D525" s="20"/>
      <c r="E525" s="20"/>
      <c r="F525" s="21"/>
    </row>
    <row r="526" spans="4:6" ht="13.2">
      <c r="D526" s="20"/>
      <c r="E526" s="20"/>
      <c r="F526" s="21"/>
    </row>
    <row r="527" spans="4:6" ht="13.2">
      <c r="D527" s="20"/>
      <c r="E527" s="20"/>
      <c r="F527" s="21"/>
    </row>
    <row r="528" spans="4:6" ht="13.2">
      <c r="D528" s="20"/>
      <c r="E528" s="20"/>
      <c r="F528" s="21"/>
    </row>
    <row r="529" spans="4:6" ht="13.2">
      <c r="D529" s="20"/>
      <c r="E529" s="20"/>
      <c r="F529" s="21"/>
    </row>
    <row r="530" spans="4:6" ht="13.2">
      <c r="D530" s="20"/>
      <c r="E530" s="20"/>
      <c r="F530" s="21"/>
    </row>
    <row r="531" spans="4:6" ht="13.2">
      <c r="D531" s="20"/>
      <c r="E531" s="20"/>
      <c r="F531" s="21"/>
    </row>
    <row r="532" spans="4:6" ht="13.2">
      <c r="D532" s="20"/>
      <c r="E532" s="20"/>
      <c r="F532" s="21"/>
    </row>
    <row r="533" spans="4:6" ht="13.2">
      <c r="D533" s="20"/>
      <c r="E533" s="20"/>
      <c r="F533" s="21"/>
    </row>
    <row r="534" spans="4:6" ht="13.2">
      <c r="D534" s="20"/>
      <c r="E534" s="20"/>
      <c r="F534" s="21"/>
    </row>
    <row r="535" spans="4:6" ht="13.2">
      <c r="D535" s="20"/>
      <c r="E535" s="20"/>
      <c r="F535" s="21"/>
    </row>
    <row r="536" spans="4:6" ht="13.2">
      <c r="D536" s="20"/>
      <c r="E536" s="20"/>
      <c r="F536" s="21"/>
    </row>
    <row r="537" spans="4:6" ht="13.2">
      <c r="D537" s="20"/>
      <c r="E537" s="20"/>
      <c r="F537" s="21"/>
    </row>
    <row r="538" spans="4:6" ht="13.2">
      <c r="D538" s="20"/>
      <c r="E538" s="20"/>
      <c r="F538" s="21"/>
    </row>
    <row r="539" spans="4:6" ht="13.2">
      <c r="D539" s="20"/>
      <c r="E539" s="20"/>
      <c r="F539" s="21"/>
    </row>
    <row r="540" spans="4:6" ht="13.2">
      <c r="D540" s="20"/>
      <c r="E540" s="20"/>
      <c r="F540" s="21"/>
    </row>
    <row r="541" spans="4:6" ht="13.2">
      <c r="D541" s="20"/>
      <c r="E541" s="20"/>
      <c r="F541" s="21"/>
    </row>
    <row r="542" spans="4:6" ht="13.2">
      <c r="D542" s="20"/>
      <c r="E542" s="20"/>
      <c r="F542" s="21"/>
    </row>
    <row r="543" spans="4:6" ht="13.2">
      <c r="D543" s="20"/>
      <c r="E543" s="20"/>
      <c r="F543" s="21"/>
    </row>
    <row r="544" spans="4:6" ht="13.2">
      <c r="D544" s="20"/>
      <c r="E544" s="20"/>
      <c r="F544" s="21"/>
    </row>
    <row r="545" spans="4:6" ht="13.2">
      <c r="D545" s="20"/>
      <c r="E545" s="20"/>
      <c r="F545" s="21"/>
    </row>
    <row r="546" spans="4:6" ht="13.2">
      <c r="D546" s="20"/>
      <c r="E546" s="20"/>
      <c r="F546" s="21"/>
    </row>
    <row r="547" spans="4:6" ht="13.2">
      <c r="D547" s="20"/>
      <c r="E547" s="20"/>
      <c r="F547" s="21"/>
    </row>
    <row r="548" spans="4:6" ht="13.2">
      <c r="D548" s="20"/>
      <c r="E548" s="20"/>
      <c r="F548" s="21"/>
    </row>
    <row r="549" spans="4:6" ht="13.2">
      <c r="D549" s="20"/>
      <c r="E549" s="20"/>
      <c r="F549" s="21"/>
    </row>
    <row r="550" spans="4:6" ht="13.2">
      <c r="D550" s="20"/>
      <c r="E550" s="20"/>
      <c r="F550" s="21"/>
    </row>
    <row r="551" spans="4:6" ht="13.2">
      <c r="D551" s="20"/>
      <c r="E551" s="20"/>
      <c r="F551" s="21"/>
    </row>
    <row r="552" spans="4:6" ht="13.2">
      <c r="D552" s="20"/>
      <c r="E552" s="20"/>
      <c r="F552" s="21"/>
    </row>
    <row r="553" spans="4:6" ht="13.2">
      <c r="D553" s="20"/>
      <c r="E553" s="20"/>
      <c r="F553" s="21"/>
    </row>
    <row r="554" spans="4:6" ht="13.2">
      <c r="D554" s="20"/>
      <c r="E554" s="20"/>
      <c r="F554" s="21"/>
    </row>
    <row r="555" spans="4:6" ht="13.2">
      <c r="D555" s="20"/>
      <c r="E555" s="20"/>
      <c r="F555" s="21"/>
    </row>
    <row r="556" spans="4:6" ht="13.2">
      <c r="D556" s="20"/>
      <c r="E556" s="20"/>
      <c r="F556" s="21"/>
    </row>
    <row r="557" spans="4:6" ht="13.2">
      <c r="D557" s="20"/>
      <c r="E557" s="20"/>
      <c r="F557" s="21"/>
    </row>
    <row r="558" spans="4:6" ht="13.2">
      <c r="D558" s="20"/>
      <c r="E558" s="20"/>
      <c r="F558" s="21"/>
    </row>
    <row r="559" spans="4:6" ht="13.2">
      <c r="D559" s="20"/>
      <c r="E559" s="20"/>
      <c r="F559" s="21"/>
    </row>
    <row r="560" spans="4:6" ht="13.2">
      <c r="D560" s="20"/>
      <c r="E560" s="20"/>
      <c r="F560" s="21"/>
    </row>
    <row r="561" spans="4:6" ht="13.2">
      <c r="D561" s="20"/>
      <c r="E561" s="20"/>
      <c r="F561" s="21"/>
    </row>
    <row r="562" spans="4:6" ht="13.2">
      <c r="D562" s="20"/>
      <c r="E562" s="20"/>
      <c r="F562" s="21"/>
    </row>
    <row r="563" spans="4:6" ht="13.2">
      <c r="D563" s="20"/>
      <c r="E563" s="20"/>
      <c r="F563" s="21"/>
    </row>
    <row r="564" spans="4:6" ht="13.2">
      <c r="D564" s="20"/>
      <c r="E564" s="20"/>
      <c r="F564" s="21"/>
    </row>
    <row r="565" spans="4:6" ht="13.2">
      <c r="D565" s="20"/>
      <c r="E565" s="20"/>
      <c r="F565" s="21"/>
    </row>
    <row r="566" spans="4:6" ht="13.2">
      <c r="D566" s="20"/>
      <c r="E566" s="20"/>
      <c r="F566" s="21"/>
    </row>
    <row r="567" spans="4:6" ht="13.2">
      <c r="D567" s="20"/>
      <c r="E567" s="20"/>
      <c r="F567" s="21"/>
    </row>
    <row r="568" spans="4:6" ht="13.2">
      <c r="D568" s="20"/>
      <c r="E568" s="20"/>
      <c r="F568" s="21"/>
    </row>
    <row r="569" spans="4:6" ht="13.2">
      <c r="D569" s="20"/>
      <c r="E569" s="20"/>
      <c r="F569" s="21"/>
    </row>
    <row r="570" spans="4:6" ht="13.2">
      <c r="D570" s="20"/>
      <c r="E570" s="20"/>
      <c r="F570" s="21"/>
    </row>
    <row r="571" spans="4:6" ht="13.2">
      <c r="D571" s="20"/>
      <c r="E571" s="20"/>
      <c r="F571" s="21"/>
    </row>
    <row r="572" spans="4:6" ht="13.2">
      <c r="D572" s="20"/>
      <c r="E572" s="20"/>
      <c r="F572" s="21"/>
    </row>
    <row r="573" spans="4:6" ht="13.2">
      <c r="D573" s="20"/>
      <c r="E573" s="20"/>
      <c r="F573" s="21"/>
    </row>
    <row r="574" spans="4:6" ht="13.2">
      <c r="D574" s="20"/>
      <c r="E574" s="20"/>
      <c r="F574" s="21"/>
    </row>
    <row r="575" spans="4:6" ht="13.2">
      <c r="D575" s="20"/>
      <c r="E575" s="20"/>
      <c r="F575" s="21"/>
    </row>
    <row r="576" spans="4:6" ht="13.2">
      <c r="D576" s="20"/>
      <c r="E576" s="20"/>
      <c r="F576" s="21"/>
    </row>
    <row r="577" spans="4:6" ht="13.2">
      <c r="D577" s="20"/>
      <c r="E577" s="20"/>
      <c r="F577" s="21"/>
    </row>
    <row r="578" spans="4:6" ht="13.2">
      <c r="D578" s="20"/>
      <c r="E578" s="20"/>
      <c r="F578" s="21"/>
    </row>
    <row r="579" spans="4:6" ht="13.2">
      <c r="D579" s="20"/>
      <c r="E579" s="20"/>
      <c r="F579" s="21"/>
    </row>
    <row r="580" spans="4:6" ht="13.2">
      <c r="D580" s="20"/>
      <c r="E580" s="20"/>
      <c r="F580" s="21"/>
    </row>
    <row r="581" spans="4:6" ht="13.2">
      <c r="D581" s="20"/>
      <c r="E581" s="20"/>
      <c r="F581" s="21"/>
    </row>
    <row r="582" spans="4:6" ht="13.2">
      <c r="D582" s="20"/>
      <c r="E582" s="20"/>
      <c r="F582" s="21"/>
    </row>
    <row r="583" spans="4:6" ht="13.2">
      <c r="D583" s="20"/>
      <c r="E583" s="20"/>
      <c r="F583" s="21"/>
    </row>
    <row r="584" spans="4:6" ht="13.2">
      <c r="D584" s="20"/>
      <c r="E584" s="20"/>
      <c r="F584" s="21"/>
    </row>
    <row r="585" spans="4:6" ht="13.2">
      <c r="D585" s="20"/>
      <c r="E585" s="20"/>
      <c r="F585" s="21"/>
    </row>
    <row r="586" spans="4:6" ht="13.2">
      <c r="D586" s="20"/>
      <c r="E586" s="20"/>
      <c r="F586" s="21"/>
    </row>
    <row r="587" spans="4:6" ht="13.2">
      <c r="D587" s="20"/>
      <c r="E587" s="20"/>
      <c r="F587" s="21"/>
    </row>
    <row r="588" spans="4:6" ht="13.2">
      <c r="D588" s="20"/>
      <c r="E588" s="20"/>
      <c r="F588" s="21"/>
    </row>
    <row r="589" spans="4:6" ht="13.2">
      <c r="D589" s="20"/>
      <c r="E589" s="20"/>
      <c r="F589" s="21"/>
    </row>
    <row r="590" spans="4:6" ht="13.2">
      <c r="D590" s="20"/>
      <c r="E590" s="20"/>
      <c r="F590" s="21"/>
    </row>
    <row r="591" spans="4:6" ht="13.2">
      <c r="D591" s="20"/>
      <c r="E591" s="20"/>
      <c r="F591" s="21"/>
    </row>
    <row r="592" spans="4:6" ht="13.2">
      <c r="D592" s="20"/>
      <c r="E592" s="20"/>
      <c r="F592" s="21"/>
    </row>
    <row r="593" spans="4:6" ht="13.2">
      <c r="D593" s="20"/>
      <c r="E593" s="20"/>
      <c r="F593" s="21"/>
    </row>
    <row r="594" spans="4:6" ht="13.2">
      <c r="D594" s="20"/>
      <c r="E594" s="20"/>
      <c r="F594" s="21"/>
    </row>
    <row r="595" spans="4:6" ht="13.2">
      <c r="D595" s="20"/>
      <c r="E595" s="20"/>
      <c r="F595" s="21"/>
    </row>
    <row r="596" spans="4:6" ht="13.2">
      <c r="D596" s="20"/>
      <c r="E596" s="20"/>
      <c r="F596" s="21"/>
    </row>
    <row r="597" spans="4:6" ht="13.2">
      <c r="D597" s="20"/>
      <c r="E597" s="20"/>
      <c r="F597" s="21"/>
    </row>
    <row r="598" spans="4:6" ht="13.2">
      <c r="D598" s="20"/>
      <c r="E598" s="20"/>
      <c r="F598" s="21"/>
    </row>
    <row r="599" spans="4:6" ht="13.2">
      <c r="D599" s="20"/>
      <c r="E599" s="20"/>
      <c r="F599" s="21"/>
    </row>
    <row r="600" spans="4:6" ht="13.2">
      <c r="D600" s="20"/>
      <c r="E600" s="20"/>
      <c r="F600" s="21"/>
    </row>
    <row r="601" spans="4:6" ht="13.2">
      <c r="D601" s="20"/>
      <c r="E601" s="20"/>
      <c r="F601" s="21"/>
    </row>
    <row r="602" spans="4:6" ht="13.2">
      <c r="D602" s="20"/>
      <c r="E602" s="20"/>
      <c r="F602" s="21"/>
    </row>
    <row r="603" spans="4:6" ht="13.2">
      <c r="D603" s="20"/>
      <c r="E603" s="20"/>
      <c r="F603" s="21"/>
    </row>
    <row r="604" spans="4:6" ht="13.2">
      <c r="D604" s="20"/>
      <c r="E604" s="20"/>
      <c r="F604" s="21"/>
    </row>
    <row r="605" spans="4:6" ht="13.2">
      <c r="D605" s="20"/>
      <c r="E605" s="20"/>
      <c r="F605" s="21"/>
    </row>
    <row r="606" spans="4:6" ht="13.2">
      <c r="D606" s="20"/>
      <c r="E606" s="20"/>
      <c r="F606" s="21"/>
    </row>
    <row r="607" spans="4:6" ht="13.2">
      <c r="D607" s="20"/>
      <c r="E607" s="20"/>
      <c r="F607" s="21"/>
    </row>
    <row r="608" spans="4:6" ht="13.2">
      <c r="D608" s="20"/>
      <c r="E608" s="20"/>
      <c r="F608" s="21"/>
    </row>
    <row r="609" spans="4:6" ht="13.2">
      <c r="D609" s="20"/>
      <c r="E609" s="20"/>
      <c r="F609" s="21"/>
    </row>
    <row r="610" spans="4:6" ht="13.2">
      <c r="D610" s="20"/>
      <c r="E610" s="20"/>
      <c r="F610" s="21"/>
    </row>
    <row r="611" spans="4:6" ht="13.2">
      <c r="D611" s="20"/>
      <c r="E611" s="20"/>
      <c r="F611" s="21"/>
    </row>
    <row r="612" spans="4:6" ht="13.2">
      <c r="D612" s="20"/>
      <c r="E612" s="20"/>
      <c r="F612" s="21"/>
    </row>
    <row r="613" spans="4:6" ht="13.2">
      <c r="D613" s="20"/>
      <c r="E613" s="20"/>
      <c r="F613" s="21"/>
    </row>
    <row r="614" spans="4:6" ht="13.2">
      <c r="D614" s="20"/>
      <c r="E614" s="20"/>
      <c r="F614" s="21"/>
    </row>
    <row r="615" spans="4:6" ht="13.2">
      <c r="D615" s="20"/>
      <c r="E615" s="20"/>
      <c r="F615" s="21"/>
    </row>
    <row r="616" spans="4:6" ht="13.2">
      <c r="D616" s="20"/>
      <c r="E616" s="20"/>
      <c r="F616" s="21"/>
    </row>
    <row r="617" spans="4:6" ht="13.2">
      <c r="D617" s="20"/>
      <c r="E617" s="20"/>
      <c r="F617" s="21"/>
    </row>
    <row r="618" spans="4:6" ht="13.2">
      <c r="D618" s="20"/>
      <c r="E618" s="20"/>
      <c r="F618" s="21"/>
    </row>
    <row r="619" spans="4:6" ht="13.2">
      <c r="D619" s="20"/>
      <c r="E619" s="20"/>
      <c r="F619" s="21"/>
    </row>
    <row r="620" spans="4:6" ht="13.2">
      <c r="D620" s="20"/>
      <c r="E620" s="20"/>
      <c r="F620" s="21"/>
    </row>
    <row r="621" spans="4:6" ht="13.2">
      <c r="D621" s="20"/>
      <c r="E621" s="20"/>
      <c r="F621" s="21"/>
    </row>
    <row r="622" spans="4:6" ht="13.2">
      <c r="D622" s="20"/>
      <c r="E622" s="20"/>
      <c r="F622" s="21"/>
    </row>
    <row r="623" spans="4:6" ht="13.2">
      <c r="D623" s="20"/>
      <c r="E623" s="20"/>
      <c r="F623" s="21"/>
    </row>
    <row r="624" spans="4:6" ht="13.2">
      <c r="D624" s="20"/>
      <c r="E624" s="20"/>
      <c r="F624" s="21"/>
    </row>
    <row r="625" spans="4:6" ht="13.2">
      <c r="D625" s="20"/>
      <c r="E625" s="20"/>
      <c r="F625" s="21"/>
    </row>
    <row r="626" spans="4:6" ht="13.2">
      <c r="D626" s="20"/>
      <c r="E626" s="20"/>
      <c r="F626" s="21"/>
    </row>
    <row r="627" spans="4:6" ht="13.2">
      <c r="D627" s="20"/>
      <c r="E627" s="20"/>
      <c r="F627" s="21"/>
    </row>
    <row r="628" spans="4:6" ht="13.2">
      <c r="D628" s="20"/>
      <c r="E628" s="20"/>
      <c r="F628" s="21"/>
    </row>
    <row r="629" spans="4:6" ht="13.2">
      <c r="D629" s="20"/>
      <c r="E629" s="20"/>
      <c r="F629" s="21"/>
    </row>
    <row r="630" spans="4:6" ht="13.2">
      <c r="D630" s="20"/>
      <c r="E630" s="20"/>
      <c r="F630" s="21"/>
    </row>
    <row r="631" spans="4:6" ht="13.2">
      <c r="D631" s="20"/>
      <c r="E631" s="20"/>
      <c r="F631" s="21"/>
    </row>
    <row r="632" spans="4:6" ht="13.2">
      <c r="D632" s="20"/>
      <c r="E632" s="20"/>
      <c r="F632" s="21"/>
    </row>
    <row r="633" spans="4:6" ht="13.2">
      <c r="D633" s="20"/>
      <c r="E633" s="20"/>
      <c r="F633" s="21"/>
    </row>
    <row r="634" spans="4:6" ht="13.2">
      <c r="D634" s="20"/>
      <c r="E634" s="20"/>
      <c r="F634" s="21"/>
    </row>
    <row r="635" spans="4:6" ht="13.2">
      <c r="D635" s="20"/>
      <c r="E635" s="20"/>
      <c r="F635" s="21"/>
    </row>
    <row r="636" spans="4:6" ht="13.2">
      <c r="D636" s="20"/>
      <c r="E636" s="20"/>
      <c r="F636" s="21"/>
    </row>
    <row r="637" spans="4:6" ht="13.2">
      <c r="D637" s="20"/>
      <c r="E637" s="20"/>
      <c r="F637" s="21"/>
    </row>
    <row r="638" spans="4:6" ht="13.2">
      <c r="D638" s="20"/>
      <c r="E638" s="20"/>
      <c r="F638" s="21"/>
    </row>
    <row r="639" spans="4:6" ht="13.2">
      <c r="D639" s="20"/>
      <c r="E639" s="20"/>
      <c r="F639" s="21"/>
    </row>
    <row r="640" spans="4:6" ht="13.2">
      <c r="D640" s="20"/>
      <c r="E640" s="20"/>
      <c r="F640" s="21"/>
    </row>
    <row r="641" spans="4:6" ht="13.2">
      <c r="D641" s="20"/>
      <c r="E641" s="20"/>
      <c r="F641" s="21"/>
    </row>
    <row r="642" spans="4:6" ht="13.2">
      <c r="D642" s="20"/>
      <c r="E642" s="20"/>
      <c r="F642" s="21"/>
    </row>
    <row r="643" spans="4:6" ht="13.2">
      <c r="D643" s="20"/>
      <c r="E643" s="20"/>
      <c r="F643" s="21"/>
    </row>
    <row r="644" spans="4:6" ht="13.2">
      <c r="D644" s="20"/>
      <c r="E644" s="20"/>
      <c r="F644" s="21"/>
    </row>
    <row r="645" spans="4:6" ht="13.2">
      <c r="D645" s="20"/>
      <c r="E645" s="20"/>
      <c r="F645" s="21"/>
    </row>
    <row r="646" spans="4:6" ht="13.2">
      <c r="D646" s="20"/>
      <c r="E646" s="20"/>
      <c r="F646" s="21"/>
    </row>
    <row r="647" spans="4:6" ht="13.2">
      <c r="D647" s="20"/>
      <c r="E647" s="20"/>
      <c r="F647" s="21"/>
    </row>
    <row r="648" spans="4:6" ht="13.2">
      <c r="D648" s="20"/>
      <c r="E648" s="20"/>
      <c r="F648" s="21"/>
    </row>
    <row r="649" spans="4:6" ht="13.2">
      <c r="D649" s="20"/>
      <c r="E649" s="20"/>
      <c r="F649" s="21"/>
    </row>
    <row r="650" spans="4:6" ht="13.2">
      <c r="D650" s="20"/>
      <c r="E650" s="20"/>
      <c r="F650" s="21"/>
    </row>
    <row r="651" spans="4:6" ht="13.2">
      <c r="D651" s="20"/>
      <c r="E651" s="20"/>
      <c r="F651" s="21"/>
    </row>
    <row r="652" spans="4:6" ht="13.2">
      <c r="D652" s="20"/>
      <c r="E652" s="20"/>
      <c r="F652" s="21"/>
    </row>
    <row r="653" spans="4:6" ht="13.2">
      <c r="D653" s="20"/>
      <c r="E653" s="20"/>
      <c r="F653" s="21"/>
    </row>
    <row r="654" spans="4:6" ht="13.2">
      <c r="D654" s="20"/>
      <c r="E654" s="20"/>
      <c r="F654" s="21"/>
    </row>
    <row r="655" spans="4:6" ht="13.2">
      <c r="D655" s="20"/>
      <c r="E655" s="20"/>
      <c r="F655" s="21"/>
    </row>
    <row r="656" spans="4:6" ht="13.2">
      <c r="D656" s="20"/>
      <c r="E656" s="20"/>
      <c r="F656" s="21"/>
    </row>
    <row r="657" spans="4:6" ht="13.2">
      <c r="D657" s="20"/>
      <c r="E657" s="20"/>
      <c r="F657" s="21"/>
    </row>
    <row r="658" spans="4:6" ht="13.2">
      <c r="D658" s="20"/>
      <c r="E658" s="20"/>
      <c r="F658" s="21"/>
    </row>
    <row r="659" spans="4:6" ht="13.2">
      <c r="D659" s="20"/>
      <c r="E659" s="20"/>
      <c r="F659" s="21"/>
    </row>
    <row r="660" spans="4:6" ht="13.2">
      <c r="D660" s="20"/>
      <c r="E660" s="20"/>
      <c r="F660" s="21"/>
    </row>
    <row r="661" spans="4:6" ht="13.2">
      <c r="D661" s="20"/>
      <c r="E661" s="20"/>
      <c r="F661" s="21"/>
    </row>
    <row r="662" spans="4:6" ht="13.2">
      <c r="D662" s="20"/>
      <c r="E662" s="20"/>
      <c r="F662" s="21"/>
    </row>
    <row r="663" spans="4:6" ht="13.2">
      <c r="D663" s="20"/>
      <c r="E663" s="20"/>
      <c r="F663" s="21"/>
    </row>
    <row r="664" spans="4:6" ht="13.2">
      <c r="D664" s="20"/>
      <c r="E664" s="20"/>
      <c r="F664" s="21"/>
    </row>
    <row r="665" spans="4:6" ht="13.2">
      <c r="D665" s="20"/>
      <c r="E665" s="20"/>
      <c r="F665" s="21"/>
    </row>
    <row r="666" spans="4:6" ht="13.2">
      <c r="D666" s="20"/>
      <c r="E666" s="20"/>
      <c r="F666" s="21"/>
    </row>
    <row r="667" spans="4:6" ht="13.2">
      <c r="D667" s="20"/>
      <c r="E667" s="20"/>
      <c r="F667" s="21"/>
    </row>
    <row r="668" spans="4:6" ht="13.2">
      <c r="D668" s="20"/>
      <c r="E668" s="20"/>
      <c r="F668" s="21"/>
    </row>
    <row r="669" spans="4:6" ht="13.2">
      <c r="D669" s="20"/>
      <c r="E669" s="20"/>
      <c r="F669" s="21"/>
    </row>
    <row r="670" spans="4:6" ht="13.2">
      <c r="D670" s="20"/>
      <c r="E670" s="20"/>
      <c r="F670" s="21"/>
    </row>
    <row r="671" spans="4:6" ht="13.2">
      <c r="D671" s="20"/>
      <c r="E671" s="20"/>
      <c r="F671" s="21"/>
    </row>
    <row r="672" spans="4:6" ht="13.2">
      <c r="D672" s="20"/>
      <c r="E672" s="20"/>
      <c r="F672" s="21"/>
    </row>
    <row r="673" spans="4:6" ht="13.2">
      <c r="D673" s="20"/>
      <c r="E673" s="20"/>
      <c r="F673" s="21"/>
    </row>
    <row r="674" spans="4:6" ht="13.2">
      <c r="D674" s="20"/>
      <c r="E674" s="20"/>
      <c r="F674" s="21"/>
    </row>
    <row r="675" spans="4:6" ht="13.2">
      <c r="D675" s="20"/>
      <c r="E675" s="20"/>
      <c r="F675" s="21"/>
    </row>
    <row r="676" spans="4:6" ht="13.2">
      <c r="D676" s="20"/>
      <c r="E676" s="20"/>
      <c r="F676" s="21"/>
    </row>
    <row r="677" spans="4:6" ht="13.2">
      <c r="D677" s="20"/>
      <c r="E677" s="20"/>
      <c r="F677" s="21"/>
    </row>
    <row r="678" spans="4:6" ht="13.2">
      <c r="D678" s="20"/>
      <c r="E678" s="20"/>
      <c r="F678" s="21"/>
    </row>
    <row r="679" spans="4:6" ht="13.2">
      <c r="D679" s="20"/>
      <c r="E679" s="20"/>
      <c r="F679" s="21"/>
    </row>
    <row r="680" spans="4:6" ht="13.2">
      <c r="D680" s="20"/>
      <c r="E680" s="20"/>
      <c r="F680" s="21"/>
    </row>
    <row r="681" spans="4:6" ht="13.2">
      <c r="D681" s="20"/>
      <c r="E681" s="20"/>
      <c r="F681" s="21"/>
    </row>
    <row r="682" spans="4:6" ht="13.2">
      <c r="D682" s="20"/>
      <c r="E682" s="20"/>
      <c r="F682" s="21"/>
    </row>
    <row r="683" spans="4:6" ht="13.2">
      <c r="D683" s="20"/>
      <c r="E683" s="20"/>
      <c r="F683" s="21"/>
    </row>
    <row r="684" spans="4:6" ht="13.2">
      <c r="D684" s="20"/>
      <c r="E684" s="20"/>
      <c r="F684" s="21"/>
    </row>
    <row r="685" spans="4:6" ht="13.2">
      <c r="D685" s="20"/>
      <c r="E685" s="20"/>
      <c r="F685" s="21"/>
    </row>
    <row r="686" spans="4:6" ht="13.2">
      <c r="D686" s="20"/>
      <c r="E686" s="20"/>
      <c r="F686" s="21"/>
    </row>
    <row r="687" spans="4:6" ht="13.2">
      <c r="D687" s="20"/>
      <c r="E687" s="20"/>
      <c r="F687" s="21"/>
    </row>
    <row r="688" spans="4:6" ht="13.2">
      <c r="D688" s="20"/>
      <c r="E688" s="20"/>
      <c r="F688" s="21"/>
    </row>
    <row r="689" spans="4:6" ht="13.2">
      <c r="D689" s="20"/>
      <c r="E689" s="20"/>
      <c r="F689" s="21"/>
    </row>
    <row r="690" spans="4:6" ht="13.2">
      <c r="D690" s="20"/>
      <c r="E690" s="20"/>
      <c r="F690" s="21"/>
    </row>
    <row r="691" spans="4:6" ht="13.2">
      <c r="D691" s="20"/>
      <c r="E691" s="20"/>
      <c r="F691" s="21"/>
    </row>
    <row r="692" spans="4:6" ht="13.2">
      <c r="D692" s="20"/>
      <c r="E692" s="20"/>
      <c r="F692" s="21"/>
    </row>
    <row r="693" spans="4:6" ht="13.2">
      <c r="D693" s="20"/>
      <c r="E693" s="20"/>
      <c r="F693" s="21"/>
    </row>
    <row r="694" spans="4:6" ht="13.2">
      <c r="D694" s="20"/>
      <c r="E694" s="20"/>
      <c r="F694" s="21"/>
    </row>
    <row r="695" spans="4:6" ht="13.2">
      <c r="D695" s="20"/>
      <c r="E695" s="20"/>
      <c r="F695" s="21"/>
    </row>
    <row r="696" spans="4:6" ht="13.2">
      <c r="D696" s="20"/>
      <c r="E696" s="20"/>
      <c r="F696" s="21"/>
    </row>
    <row r="697" spans="4:6" ht="13.2">
      <c r="D697" s="20"/>
      <c r="E697" s="20"/>
      <c r="F697" s="21"/>
    </row>
    <row r="698" spans="4:6" ht="13.2">
      <c r="D698" s="20"/>
      <c r="E698" s="20"/>
      <c r="F698" s="21"/>
    </row>
    <row r="699" spans="4:6" ht="13.2">
      <c r="D699" s="20"/>
      <c r="E699" s="20"/>
      <c r="F699" s="21"/>
    </row>
    <row r="700" spans="4:6" ht="13.2">
      <c r="D700" s="20"/>
      <c r="E700" s="20"/>
      <c r="F700" s="21"/>
    </row>
    <row r="701" spans="4:6" ht="13.2">
      <c r="D701" s="20"/>
      <c r="E701" s="20"/>
      <c r="F701" s="21"/>
    </row>
    <row r="702" spans="4:6" ht="13.2">
      <c r="D702" s="20"/>
      <c r="E702" s="20"/>
      <c r="F702" s="21"/>
    </row>
    <row r="703" spans="4:6" ht="13.2">
      <c r="D703" s="20"/>
      <c r="E703" s="20"/>
      <c r="F703" s="21"/>
    </row>
    <row r="704" spans="4:6" ht="13.2">
      <c r="D704" s="20"/>
      <c r="E704" s="20"/>
      <c r="F704" s="21"/>
    </row>
    <row r="705" spans="4:6" ht="13.2">
      <c r="D705" s="20"/>
      <c r="E705" s="20"/>
      <c r="F705" s="21"/>
    </row>
    <row r="706" spans="4:6" ht="13.2">
      <c r="D706" s="20"/>
      <c r="E706" s="20"/>
      <c r="F706" s="21"/>
    </row>
    <row r="707" spans="4:6" ht="13.2">
      <c r="D707" s="20"/>
      <c r="E707" s="20"/>
      <c r="F707" s="21"/>
    </row>
    <row r="708" spans="4:6" ht="13.2">
      <c r="D708" s="20"/>
      <c r="E708" s="20"/>
      <c r="F708" s="21"/>
    </row>
    <row r="709" spans="4:6" ht="13.2">
      <c r="D709" s="20"/>
      <c r="E709" s="20"/>
      <c r="F709" s="21"/>
    </row>
    <row r="710" spans="4:6" ht="13.2">
      <c r="D710" s="20"/>
      <c r="E710" s="20"/>
      <c r="F710" s="21"/>
    </row>
    <row r="711" spans="4:6" ht="13.2">
      <c r="D711" s="20"/>
      <c r="E711" s="20"/>
      <c r="F711" s="21"/>
    </row>
    <row r="712" spans="4:6" ht="13.2">
      <c r="D712" s="20"/>
      <c r="E712" s="20"/>
      <c r="F712" s="21"/>
    </row>
    <row r="713" spans="4:6" ht="13.2">
      <c r="D713" s="20"/>
      <c r="E713" s="20"/>
      <c r="F713" s="21"/>
    </row>
    <row r="714" spans="4:6" ht="13.2">
      <c r="D714" s="20"/>
      <c r="E714" s="20"/>
      <c r="F714" s="21"/>
    </row>
    <row r="715" spans="4:6" ht="13.2">
      <c r="D715" s="20"/>
      <c r="E715" s="20"/>
      <c r="F715" s="21"/>
    </row>
    <row r="716" spans="4:6" ht="13.2">
      <c r="D716" s="20"/>
      <c r="E716" s="20"/>
      <c r="F716" s="21"/>
    </row>
    <row r="717" spans="4:6" ht="13.2">
      <c r="D717" s="20"/>
      <c r="E717" s="20"/>
      <c r="F717" s="21"/>
    </row>
    <row r="718" spans="4:6" ht="13.2">
      <c r="D718" s="20"/>
      <c r="E718" s="20"/>
      <c r="F718" s="21"/>
    </row>
    <row r="719" spans="4:6" ht="13.2">
      <c r="D719" s="20"/>
      <c r="E719" s="20"/>
      <c r="F719" s="21"/>
    </row>
    <row r="720" spans="4:6" ht="13.2">
      <c r="D720" s="20"/>
      <c r="E720" s="20"/>
      <c r="F720" s="21"/>
    </row>
    <row r="721" spans="4:6" ht="13.2">
      <c r="D721" s="20"/>
      <c r="E721" s="20"/>
      <c r="F721" s="21"/>
    </row>
    <row r="722" spans="4:6" ht="13.2">
      <c r="D722" s="20"/>
      <c r="E722" s="20"/>
      <c r="F722" s="21"/>
    </row>
    <row r="723" spans="4:6" ht="13.2">
      <c r="D723" s="20"/>
      <c r="E723" s="20"/>
      <c r="F723" s="21"/>
    </row>
    <row r="724" spans="4:6" ht="13.2">
      <c r="D724" s="20"/>
      <c r="E724" s="20"/>
      <c r="F724" s="21"/>
    </row>
    <row r="725" spans="4:6" ht="13.2">
      <c r="D725" s="20"/>
      <c r="E725" s="20"/>
      <c r="F725" s="21"/>
    </row>
    <row r="726" spans="4:6" ht="13.2">
      <c r="D726" s="20"/>
      <c r="E726" s="20"/>
      <c r="F726" s="21"/>
    </row>
    <row r="727" spans="4:6" ht="13.2">
      <c r="D727" s="20"/>
      <c r="E727" s="20"/>
      <c r="F727" s="21"/>
    </row>
    <row r="728" spans="4:6" ht="13.2">
      <c r="D728" s="20"/>
      <c r="E728" s="20"/>
      <c r="F728" s="21"/>
    </row>
    <row r="729" spans="4:6" ht="13.2">
      <c r="D729" s="20"/>
      <c r="E729" s="20"/>
      <c r="F729" s="21"/>
    </row>
    <row r="730" spans="4:6" ht="13.2">
      <c r="D730" s="20"/>
      <c r="E730" s="20"/>
      <c r="F730" s="21"/>
    </row>
    <row r="731" spans="4:6" ht="13.2">
      <c r="D731" s="20"/>
      <c r="E731" s="20"/>
      <c r="F731" s="21"/>
    </row>
    <row r="732" spans="4:6" ht="13.2">
      <c r="D732" s="20"/>
      <c r="E732" s="20"/>
      <c r="F732" s="21"/>
    </row>
    <row r="733" spans="4:6" ht="13.2">
      <c r="D733" s="20"/>
      <c r="E733" s="20"/>
      <c r="F733" s="21"/>
    </row>
    <row r="734" spans="4:6" ht="13.2">
      <c r="D734" s="20"/>
      <c r="E734" s="20"/>
      <c r="F734" s="21"/>
    </row>
    <row r="735" spans="4:6" ht="13.2">
      <c r="D735" s="20"/>
      <c r="E735" s="20"/>
      <c r="F735" s="21"/>
    </row>
    <row r="736" spans="4:6" ht="13.2">
      <c r="D736" s="20"/>
      <c r="E736" s="20"/>
      <c r="F736" s="21"/>
    </row>
    <row r="737" spans="4:6" ht="13.2">
      <c r="D737" s="20"/>
      <c r="E737" s="20"/>
      <c r="F737" s="21"/>
    </row>
    <row r="738" spans="4:6" ht="13.2">
      <c r="D738" s="20"/>
      <c r="E738" s="20"/>
      <c r="F738" s="21"/>
    </row>
    <row r="739" spans="4:6" ht="13.2">
      <c r="D739" s="20"/>
      <c r="E739" s="20"/>
      <c r="F739" s="21"/>
    </row>
    <row r="740" spans="4:6" ht="13.2">
      <c r="D740" s="20"/>
      <c r="E740" s="20"/>
      <c r="F740" s="21"/>
    </row>
    <row r="741" spans="4:6" ht="13.2">
      <c r="D741" s="20"/>
      <c r="E741" s="20"/>
      <c r="F741" s="21"/>
    </row>
    <row r="742" spans="4:6" ht="13.2">
      <c r="D742" s="20"/>
      <c r="E742" s="20"/>
      <c r="F742" s="21"/>
    </row>
    <row r="743" spans="4:6" ht="13.2">
      <c r="D743" s="20"/>
      <c r="E743" s="20"/>
      <c r="F743" s="21"/>
    </row>
    <row r="744" spans="4:6" ht="13.2">
      <c r="D744" s="20"/>
      <c r="E744" s="20"/>
      <c r="F744" s="21"/>
    </row>
    <row r="745" spans="4:6" ht="13.2">
      <c r="D745" s="20"/>
      <c r="E745" s="20"/>
      <c r="F745" s="21"/>
    </row>
    <row r="746" spans="4:6" ht="13.2">
      <c r="D746" s="20"/>
      <c r="E746" s="20"/>
      <c r="F746" s="21"/>
    </row>
    <row r="747" spans="4:6" ht="13.2">
      <c r="D747" s="20"/>
      <c r="E747" s="20"/>
      <c r="F747" s="21"/>
    </row>
    <row r="748" spans="4:6" ht="13.2">
      <c r="D748" s="20"/>
      <c r="E748" s="20"/>
      <c r="F748" s="21"/>
    </row>
    <row r="749" spans="4:6" ht="13.2">
      <c r="D749" s="20"/>
      <c r="E749" s="20"/>
      <c r="F749" s="21"/>
    </row>
    <row r="750" spans="4:6" ht="13.2">
      <c r="D750" s="20"/>
      <c r="E750" s="20"/>
      <c r="F750" s="21"/>
    </row>
    <row r="751" spans="4:6" ht="13.2">
      <c r="D751" s="20"/>
      <c r="E751" s="20"/>
      <c r="F751" s="21"/>
    </row>
    <row r="752" spans="4:6" ht="13.2">
      <c r="D752" s="20"/>
      <c r="E752" s="20"/>
      <c r="F752" s="21"/>
    </row>
    <row r="753" spans="4:6" ht="13.2">
      <c r="D753" s="20"/>
      <c r="E753" s="20"/>
      <c r="F753" s="21"/>
    </row>
    <row r="754" spans="4:6" ht="13.2">
      <c r="D754" s="20"/>
      <c r="E754" s="20"/>
      <c r="F754" s="21"/>
    </row>
    <row r="755" spans="4:6" ht="13.2">
      <c r="D755" s="20"/>
      <c r="E755" s="20"/>
      <c r="F755" s="21"/>
    </row>
    <row r="756" spans="4:6" ht="13.2">
      <c r="D756" s="20"/>
      <c r="E756" s="20"/>
      <c r="F756" s="21"/>
    </row>
    <row r="757" spans="4:6" ht="13.2">
      <c r="D757" s="20"/>
      <c r="E757" s="20"/>
      <c r="F757" s="21"/>
    </row>
    <row r="758" spans="4:6" ht="13.2">
      <c r="D758" s="20"/>
      <c r="E758" s="20"/>
      <c r="F758" s="21"/>
    </row>
    <row r="759" spans="4:6" ht="13.2">
      <c r="D759" s="20"/>
      <c r="E759" s="20"/>
      <c r="F759" s="21"/>
    </row>
    <row r="760" spans="4:6" ht="13.2">
      <c r="D760" s="20"/>
      <c r="E760" s="20"/>
      <c r="F760" s="21"/>
    </row>
    <row r="761" spans="4:6" ht="13.2">
      <c r="D761" s="20"/>
      <c r="E761" s="20"/>
      <c r="F761" s="21"/>
    </row>
    <row r="762" spans="4:6" ht="13.2">
      <c r="D762" s="20"/>
      <c r="E762" s="20"/>
      <c r="F762" s="21"/>
    </row>
    <row r="763" spans="4:6" ht="13.2">
      <c r="D763" s="20"/>
      <c r="E763" s="20"/>
      <c r="F763" s="21"/>
    </row>
    <row r="764" spans="4:6" ht="13.2">
      <c r="D764" s="20"/>
      <c r="E764" s="20"/>
      <c r="F764" s="21"/>
    </row>
    <row r="765" spans="4:6" ht="13.2">
      <c r="D765" s="20"/>
      <c r="E765" s="20"/>
      <c r="F765" s="21"/>
    </row>
    <row r="766" spans="4:6" ht="13.2">
      <c r="D766" s="20"/>
      <c r="E766" s="20"/>
      <c r="F766" s="21"/>
    </row>
    <row r="767" spans="4:6" ht="13.2">
      <c r="D767" s="20"/>
      <c r="E767" s="20"/>
      <c r="F767" s="21"/>
    </row>
    <row r="768" spans="4:6" ht="13.2">
      <c r="D768" s="20"/>
      <c r="E768" s="20"/>
      <c r="F768" s="21"/>
    </row>
    <row r="769" spans="4:6" ht="13.2">
      <c r="D769" s="20"/>
      <c r="E769" s="20"/>
      <c r="F769" s="21"/>
    </row>
    <row r="770" spans="4:6" ht="13.2">
      <c r="D770" s="20"/>
      <c r="E770" s="20"/>
      <c r="F770" s="21"/>
    </row>
    <row r="771" spans="4:6" ht="13.2">
      <c r="D771" s="20"/>
      <c r="E771" s="20"/>
      <c r="F771" s="21"/>
    </row>
    <row r="772" spans="4:6" ht="13.2">
      <c r="D772" s="20"/>
      <c r="E772" s="20"/>
      <c r="F772" s="21"/>
    </row>
    <row r="773" spans="4:6" ht="13.2">
      <c r="D773" s="20"/>
      <c r="E773" s="20"/>
      <c r="F773" s="21"/>
    </row>
    <row r="774" spans="4:6" ht="13.2">
      <c r="D774" s="20"/>
      <c r="E774" s="20"/>
      <c r="F774" s="21"/>
    </row>
    <row r="775" spans="4:6" ht="13.2">
      <c r="D775" s="20"/>
      <c r="E775" s="20"/>
      <c r="F775" s="21"/>
    </row>
    <row r="776" spans="4:6" ht="13.2">
      <c r="D776" s="20"/>
      <c r="E776" s="20"/>
      <c r="F776" s="21"/>
    </row>
    <row r="777" spans="4:6" ht="13.2">
      <c r="D777" s="20"/>
      <c r="E777" s="20"/>
      <c r="F777" s="21"/>
    </row>
    <row r="778" spans="4:6" ht="13.2">
      <c r="D778" s="20"/>
      <c r="E778" s="20"/>
      <c r="F778" s="21"/>
    </row>
    <row r="779" spans="4:6" ht="13.2">
      <c r="D779" s="20"/>
      <c r="E779" s="20"/>
      <c r="F779" s="21"/>
    </row>
    <row r="780" spans="4:6" ht="13.2">
      <c r="D780" s="20"/>
      <c r="E780" s="20"/>
      <c r="F780" s="21"/>
    </row>
    <row r="781" spans="4:6" ht="13.2">
      <c r="D781" s="20"/>
      <c r="E781" s="20"/>
      <c r="F781" s="21"/>
    </row>
    <row r="782" spans="4:6" ht="13.2">
      <c r="D782" s="20"/>
      <c r="E782" s="20"/>
      <c r="F782" s="21"/>
    </row>
    <row r="783" spans="4:6" ht="13.2">
      <c r="D783" s="20"/>
      <c r="E783" s="20"/>
      <c r="F783" s="21"/>
    </row>
    <row r="784" spans="4:6" ht="13.2">
      <c r="D784" s="20"/>
      <c r="E784" s="20"/>
      <c r="F784" s="21"/>
    </row>
    <row r="785" spans="4:6" ht="13.2">
      <c r="D785" s="20"/>
      <c r="E785" s="20"/>
      <c r="F785" s="21"/>
    </row>
    <row r="786" spans="4:6" ht="13.2">
      <c r="D786" s="20"/>
      <c r="E786" s="20"/>
      <c r="F786" s="21"/>
    </row>
    <row r="787" spans="4:6" ht="13.2">
      <c r="D787" s="20"/>
      <c r="E787" s="20"/>
      <c r="F787" s="21"/>
    </row>
    <row r="788" spans="4:6" ht="13.2">
      <c r="D788" s="20"/>
      <c r="E788" s="20"/>
      <c r="F788" s="21"/>
    </row>
    <row r="789" spans="4:6" ht="13.2">
      <c r="D789" s="20"/>
      <c r="E789" s="20"/>
      <c r="F789" s="21"/>
    </row>
    <row r="790" spans="4:6" ht="13.2">
      <c r="D790" s="20"/>
      <c r="E790" s="20"/>
      <c r="F790" s="21"/>
    </row>
    <row r="791" spans="4:6" ht="13.2">
      <c r="D791" s="20"/>
      <c r="E791" s="20"/>
      <c r="F791" s="21"/>
    </row>
    <row r="792" spans="4:6" ht="13.2">
      <c r="D792" s="20"/>
      <c r="E792" s="20"/>
      <c r="F792" s="21"/>
    </row>
    <row r="793" spans="4:6" ht="13.2">
      <c r="D793" s="20"/>
      <c r="E793" s="20"/>
      <c r="F793" s="21"/>
    </row>
    <row r="794" spans="4:6" ht="13.2">
      <c r="D794" s="20"/>
      <c r="E794" s="20"/>
      <c r="F794" s="21"/>
    </row>
    <row r="795" spans="4:6" ht="13.2">
      <c r="D795" s="20"/>
      <c r="E795" s="20"/>
      <c r="F795" s="21"/>
    </row>
    <row r="796" spans="4:6" ht="13.2">
      <c r="D796" s="20"/>
      <c r="E796" s="20"/>
      <c r="F796" s="21"/>
    </row>
    <row r="797" spans="4:6" ht="13.2">
      <c r="D797" s="20"/>
      <c r="E797" s="20"/>
      <c r="F797" s="21"/>
    </row>
    <row r="798" spans="4:6" ht="13.2">
      <c r="D798" s="20"/>
      <c r="E798" s="20"/>
      <c r="F798" s="21"/>
    </row>
    <row r="799" spans="4:6" ht="13.2">
      <c r="D799" s="20"/>
      <c r="E799" s="20"/>
      <c r="F799" s="21"/>
    </row>
    <row r="800" spans="4:6" ht="13.2">
      <c r="D800" s="20"/>
      <c r="E800" s="20"/>
      <c r="F800" s="21"/>
    </row>
    <row r="801" spans="4:6" ht="13.2">
      <c r="D801" s="20"/>
      <c r="E801" s="20"/>
      <c r="F801" s="21"/>
    </row>
    <row r="802" spans="4:6" ht="13.2">
      <c r="D802" s="20"/>
      <c r="E802" s="20"/>
      <c r="F802" s="21"/>
    </row>
    <row r="803" spans="4:6" ht="13.2">
      <c r="D803" s="20"/>
      <c r="E803" s="20"/>
      <c r="F803" s="21"/>
    </row>
    <row r="804" spans="4:6" ht="13.2">
      <c r="D804" s="20"/>
      <c r="E804" s="20"/>
      <c r="F804" s="21"/>
    </row>
    <row r="805" spans="4:6" ht="13.2">
      <c r="D805" s="20"/>
      <c r="E805" s="20"/>
      <c r="F805" s="21"/>
    </row>
    <row r="806" spans="4:6" ht="13.2">
      <c r="D806" s="20"/>
      <c r="E806" s="20"/>
      <c r="F806" s="21"/>
    </row>
    <row r="807" spans="4:6" ht="13.2">
      <c r="D807" s="20"/>
      <c r="E807" s="20"/>
      <c r="F807" s="21"/>
    </row>
    <row r="808" spans="4:6" ht="13.2">
      <c r="D808" s="20"/>
      <c r="E808" s="20"/>
      <c r="F808" s="21"/>
    </row>
    <row r="809" spans="4:6" ht="13.2">
      <c r="D809" s="20"/>
      <c r="E809" s="20"/>
      <c r="F809" s="21"/>
    </row>
    <row r="810" spans="4:6" ht="13.2">
      <c r="D810" s="20"/>
      <c r="E810" s="20"/>
      <c r="F810" s="21"/>
    </row>
    <row r="811" spans="4:6" ht="13.2">
      <c r="D811" s="20"/>
      <c r="E811" s="20"/>
      <c r="F811" s="21"/>
    </row>
    <row r="812" spans="4:6" ht="13.2">
      <c r="D812" s="20"/>
      <c r="E812" s="20"/>
      <c r="F812" s="21"/>
    </row>
    <row r="813" spans="4:6" ht="13.2">
      <c r="D813" s="20"/>
      <c r="E813" s="20"/>
      <c r="F813" s="21"/>
    </row>
    <row r="814" spans="4:6" ht="13.2">
      <c r="D814" s="20"/>
      <c r="E814" s="20"/>
      <c r="F814" s="21"/>
    </row>
    <row r="815" spans="4:6" ht="13.2">
      <c r="D815" s="20"/>
      <c r="E815" s="20"/>
      <c r="F815" s="21"/>
    </row>
    <row r="816" spans="4:6" ht="13.2">
      <c r="D816" s="20"/>
      <c r="E816" s="20"/>
      <c r="F816" s="21"/>
    </row>
    <row r="817" spans="4:6" ht="13.2">
      <c r="D817" s="20"/>
      <c r="E817" s="20"/>
      <c r="F817" s="21"/>
    </row>
    <row r="818" spans="4:6" ht="13.2">
      <c r="D818" s="20"/>
      <c r="E818" s="20"/>
      <c r="F818" s="21"/>
    </row>
    <row r="819" spans="4:6" ht="13.2">
      <c r="D819" s="20"/>
      <c r="E819" s="20"/>
      <c r="F819" s="21"/>
    </row>
    <row r="820" spans="4:6" ht="13.2">
      <c r="D820" s="20"/>
      <c r="E820" s="20"/>
      <c r="F820" s="21"/>
    </row>
    <row r="821" spans="4:6" ht="13.2">
      <c r="D821" s="20"/>
      <c r="E821" s="20"/>
      <c r="F821" s="21"/>
    </row>
    <row r="822" spans="4:6" ht="13.2">
      <c r="D822" s="20"/>
      <c r="E822" s="20"/>
      <c r="F822" s="21"/>
    </row>
    <row r="823" spans="4:6" ht="13.2">
      <c r="D823" s="20"/>
      <c r="E823" s="20"/>
      <c r="F823" s="21"/>
    </row>
    <row r="824" spans="4:6" ht="13.2">
      <c r="D824" s="20"/>
      <c r="E824" s="20"/>
      <c r="F824" s="21"/>
    </row>
    <row r="825" spans="4:6" ht="13.2">
      <c r="D825" s="20"/>
      <c r="E825" s="20"/>
      <c r="F825" s="21"/>
    </row>
    <row r="826" spans="4:6" ht="13.2">
      <c r="D826" s="20"/>
      <c r="E826" s="20"/>
      <c r="F826" s="21"/>
    </row>
    <row r="827" spans="4:6" ht="13.2">
      <c r="D827" s="20"/>
      <c r="E827" s="20"/>
      <c r="F827" s="21"/>
    </row>
    <row r="828" spans="4:6" ht="13.2">
      <c r="D828" s="20"/>
      <c r="E828" s="20"/>
      <c r="F828" s="21"/>
    </row>
    <row r="829" spans="4:6" ht="13.2">
      <c r="D829" s="20"/>
      <c r="E829" s="20"/>
      <c r="F829" s="21"/>
    </row>
    <row r="830" spans="4:6" ht="13.2">
      <c r="D830" s="20"/>
      <c r="E830" s="20"/>
      <c r="F830" s="21"/>
    </row>
    <row r="831" spans="4:6" ht="13.2">
      <c r="D831" s="20"/>
      <c r="E831" s="20"/>
      <c r="F831" s="21"/>
    </row>
    <row r="832" spans="4:6" ht="13.2">
      <c r="D832" s="20"/>
      <c r="E832" s="20"/>
      <c r="F832" s="21"/>
    </row>
    <row r="833" spans="4:6" ht="13.2">
      <c r="D833" s="20"/>
      <c r="E833" s="20"/>
      <c r="F833" s="21"/>
    </row>
    <row r="834" spans="4:6" ht="13.2">
      <c r="D834" s="20"/>
      <c r="E834" s="20"/>
      <c r="F834" s="21"/>
    </row>
    <row r="835" spans="4:6" ht="13.2">
      <c r="D835" s="20"/>
      <c r="E835" s="20"/>
      <c r="F835" s="21"/>
    </row>
    <row r="836" spans="4:6" ht="13.2">
      <c r="D836" s="20"/>
      <c r="E836" s="20"/>
      <c r="F836" s="21"/>
    </row>
    <row r="837" spans="4:6" ht="13.2">
      <c r="D837" s="20"/>
      <c r="E837" s="20"/>
      <c r="F837" s="21"/>
    </row>
    <row r="838" spans="4:6" ht="13.2">
      <c r="D838" s="20"/>
      <c r="E838" s="20"/>
      <c r="F838" s="21"/>
    </row>
    <row r="839" spans="4:6" ht="13.2">
      <c r="D839" s="20"/>
      <c r="E839" s="20"/>
      <c r="F839" s="21"/>
    </row>
    <row r="840" spans="4:6" ht="13.2">
      <c r="D840" s="20"/>
      <c r="E840" s="20"/>
      <c r="F840" s="21"/>
    </row>
    <row r="841" spans="4:6" ht="13.2">
      <c r="D841" s="20"/>
      <c r="E841" s="20"/>
      <c r="F841" s="21"/>
    </row>
    <row r="842" spans="4:6" ht="13.2">
      <c r="D842" s="20"/>
      <c r="E842" s="20"/>
      <c r="F842" s="21"/>
    </row>
    <row r="843" spans="4:6" ht="13.2">
      <c r="D843" s="20"/>
      <c r="E843" s="20"/>
      <c r="F843" s="21"/>
    </row>
    <row r="844" spans="4:6" ht="13.2">
      <c r="D844" s="20"/>
      <c r="E844" s="20"/>
      <c r="F844" s="21"/>
    </row>
    <row r="845" spans="4:6" ht="13.2">
      <c r="D845" s="20"/>
      <c r="E845" s="20"/>
      <c r="F845" s="21"/>
    </row>
    <row r="846" spans="4:6" ht="13.2">
      <c r="D846" s="20"/>
      <c r="E846" s="20"/>
      <c r="F846" s="21"/>
    </row>
    <row r="847" spans="4:6" ht="13.2">
      <c r="D847" s="20"/>
      <c r="E847" s="20"/>
      <c r="F847" s="21"/>
    </row>
    <row r="848" spans="4:6" ht="13.2">
      <c r="D848" s="20"/>
      <c r="E848" s="20"/>
      <c r="F848" s="21"/>
    </row>
    <row r="849" spans="4:6" ht="13.2">
      <c r="D849" s="20"/>
      <c r="E849" s="20"/>
      <c r="F849" s="21"/>
    </row>
    <row r="850" spans="4:6" ht="13.2">
      <c r="D850" s="20"/>
      <c r="E850" s="20"/>
      <c r="F850" s="21"/>
    </row>
    <row r="851" spans="4:6" ht="13.2">
      <c r="D851" s="20"/>
      <c r="E851" s="20"/>
      <c r="F851" s="21"/>
    </row>
    <row r="852" spans="4:6" ht="13.2">
      <c r="D852" s="20"/>
      <c r="E852" s="20"/>
      <c r="F852" s="21"/>
    </row>
    <row r="853" spans="4:6" ht="13.2">
      <c r="D853" s="20"/>
      <c r="E853" s="20"/>
      <c r="F853" s="21"/>
    </row>
    <row r="854" spans="4:6" ht="13.2">
      <c r="D854" s="20"/>
      <c r="E854" s="20"/>
      <c r="F854" s="21"/>
    </row>
    <row r="855" spans="4:6" ht="13.2">
      <c r="D855" s="20"/>
      <c r="E855" s="20"/>
      <c r="F855" s="21"/>
    </row>
    <row r="856" spans="4:6" ht="13.2">
      <c r="D856" s="20"/>
      <c r="E856" s="20"/>
      <c r="F856" s="21"/>
    </row>
    <row r="857" spans="4:6" ht="13.2">
      <c r="D857" s="20"/>
      <c r="E857" s="20"/>
      <c r="F857" s="21"/>
    </row>
    <row r="858" spans="4:6" ht="13.2">
      <c r="D858" s="20"/>
      <c r="E858" s="20"/>
      <c r="F858" s="21"/>
    </row>
    <row r="859" spans="4:6" ht="13.2">
      <c r="D859" s="20"/>
      <c r="E859" s="20"/>
      <c r="F859" s="21"/>
    </row>
    <row r="860" spans="4:6" ht="13.2">
      <c r="D860" s="20"/>
      <c r="E860" s="20"/>
      <c r="F860" s="21"/>
    </row>
    <row r="861" spans="4:6" ht="13.2">
      <c r="D861" s="20"/>
      <c r="E861" s="20"/>
      <c r="F861" s="21"/>
    </row>
    <row r="862" spans="4:6" ht="13.2">
      <c r="D862" s="20"/>
      <c r="E862" s="20"/>
      <c r="F862" s="21"/>
    </row>
    <row r="863" spans="4:6" ht="13.2">
      <c r="D863" s="20"/>
      <c r="E863" s="20"/>
      <c r="F863" s="21"/>
    </row>
    <row r="864" spans="4:6" ht="13.2">
      <c r="D864" s="20"/>
      <c r="E864" s="20"/>
      <c r="F864" s="21"/>
    </row>
    <row r="865" spans="4:6" ht="13.2">
      <c r="D865" s="20"/>
      <c r="E865" s="20"/>
      <c r="F865" s="21"/>
    </row>
    <row r="866" spans="4:6" ht="13.2">
      <c r="D866" s="20"/>
      <c r="E866" s="20"/>
      <c r="F866" s="21"/>
    </row>
    <row r="867" spans="4:6" ht="13.2">
      <c r="D867" s="20"/>
      <c r="E867" s="20"/>
      <c r="F867" s="21"/>
    </row>
    <row r="868" spans="4:6" ht="13.2">
      <c r="D868" s="20"/>
      <c r="E868" s="20"/>
      <c r="F868" s="21"/>
    </row>
    <row r="869" spans="4:6" ht="13.2">
      <c r="D869" s="20"/>
      <c r="E869" s="20"/>
      <c r="F869" s="21"/>
    </row>
    <row r="870" spans="4:6" ht="13.2">
      <c r="D870" s="20"/>
      <c r="E870" s="20"/>
      <c r="F870" s="21"/>
    </row>
    <row r="871" spans="4:6" ht="13.2">
      <c r="D871" s="20"/>
      <c r="E871" s="20"/>
      <c r="F871" s="21"/>
    </row>
    <row r="872" spans="4:6" ht="13.2">
      <c r="D872" s="20"/>
      <c r="E872" s="20"/>
      <c r="F872" s="21"/>
    </row>
    <row r="873" spans="4:6" ht="13.2">
      <c r="D873" s="20"/>
      <c r="E873" s="20"/>
      <c r="F873" s="21"/>
    </row>
    <row r="874" spans="4:6" ht="13.2">
      <c r="D874" s="20"/>
      <c r="E874" s="20"/>
      <c r="F874" s="21"/>
    </row>
    <row r="875" spans="4:6" ht="13.2">
      <c r="D875" s="20"/>
      <c r="E875" s="20"/>
      <c r="F875" s="21"/>
    </row>
    <row r="876" spans="4:6" ht="13.2">
      <c r="D876" s="20"/>
      <c r="E876" s="20"/>
      <c r="F876" s="21"/>
    </row>
    <row r="877" spans="4:6" ht="13.2">
      <c r="D877" s="20"/>
      <c r="E877" s="20"/>
      <c r="F877" s="21"/>
    </row>
    <row r="878" spans="4:6" ht="13.2">
      <c r="D878" s="20"/>
      <c r="E878" s="20"/>
      <c r="F878" s="21"/>
    </row>
    <row r="879" spans="4:6" ht="13.2">
      <c r="D879" s="20"/>
      <c r="E879" s="20"/>
      <c r="F879" s="21"/>
    </row>
    <row r="880" spans="4:6" ht="13.2">
      <c r="D880" s="20"/>
      <c r="E880" s="20"/>
      <c r="F880" s="21"/>
    </row>
    <row r="881" spans="4:6" ht="13.2">
      <c r="D881" s="20"/>
      <c r="E881" s="20"/>
      <c r="F881" s="21"/>
    </row>
    <row r="882" spans="4:6" ht="13.2">
      <c r="D882" s="20"/>
      <c r="E882" s="20"/>
      <c r="F882" s="21"/>
    </row>
    <row r="883" spans="4:6" ht="13.2">
      <c r="D883" s="20"/>
      <c r="E883" s="20"/>
      <c r="F883" s="21"/>
    </row>
    <row r="884" spans="4:6" ht="13.2">
      <c r="D884" s="20"/>
      <c r="E884" s="20"/>
      <c r="F884" s="21"/>
    </row>
    <row r="885" spans="4:6" ht="13.2">
      <c r="D885" s="20"/>
      <c r="E885" s="20"/>
      <c r="F885" s="21"/>
    </row>
    <row r="886" spans="4:6" ht="13.2">
      <c r="D886" s="20"/>
      <c r="E886" s="20"/>
      <c r="F886" s="21"/>
    </row>
    <row r="887" spans="4:6" ht="13.2">
      <c r="D887" s="20"/>
      <c r="E887" s="20"/>
      <c r="F887" s="21"/>
    </row>
    <row r="888" spans="4:6" ht="13.2">
      <c r="D888" s="20"/>
      <c r="E888" s="20"/>
      <c r="F888" s="21"/>
    </row>
    <row r="889" spans="4:6" ht="13.2">
      <c r="D889" s="20"/>
      <c r="E889" s="20"/>
      <c r="F889" s="21"/>
    </row>
    <row r="890" spans="4:6" ht="13.2">
      <c r="D890" s="20"/>
      <c r="E890" s="20"/>
      <c r="F890" s="21"/>
    </row>
    <row r="891" spans="4:6" ht="13.2">
      <c r="D891" s="20"/>
      <c r="E891" s="20"/>
      <c r="F891" s="21"/>
    </row>
    <row r="892" spans="4:6" ht="13.2">
      <c r="D892" s="20"/>
      <c r="E892" s="20"/>
      <c r="F892" s="21"/>
    </row>
    <row r="893" spans="4:6" ht="13.2">
      <c r="D893" s="20"/>
      <c r="E893" s="20"/>
      <c r="F893" s="21"/>
    </row>
    <row r="894" spans="4:6" ht="13.2">
      <c r="D894" s="20"/>
      <c r="E894" s="20"/>
      <c r="F894" s="21"/>
    </row>
    <row r="895" spans="4:6" ht="13.2">
      <c r="D895" s="20"/>
      <c r="E895" s="20"/>
      <c r="F895" s="21"/>
    </row>
    <row r="896" spans="4:6" ht="13.2">
      <c r="D896" s="20"/>
      <c r="E896" s="20"/>
      <c r="F896" s="21"/>
    </row>
    <row r="897" spans="4:6" ht="13.2">
      <c r="D897" s="20"/>
      <c r="E897" s="20"/>
      <c r="F897" s="21"/>
    </row>
    <row r="898" spans="4:6" ht="13.2">
      <c r="D898" s="20"/>
      <c r="E898" s="20"/>
      <c r="F898" s="21"/>
    </row>
    <row r="899" spans="4:6" ht="13.2">
      <c r="D899" s="20"/>
      <c r="E899" s="20"/>
      <c r="F899" s="21"/>
    </row>
    <row r="900" spans="4:6" ht="13.2">
      <c r="D900" s="20"/>
      <c r="E900" s="20"/>
      <c r="F900" s="21"/>
    </row>
    <row r="901" spans="4:6" ht="13.2">
      <c r="D901" s="20"/>
      <c r="E901" s="20"/>
      <c r="F901" s="21"/>
    </row>
    <row r="902" spans="4:6" ht="13.2">
      <c r="D902" s="20"/>
      <c r="E902" s="20"/>
      <c r="F902" s="21"/>
    </row>
    <row r="903" spans="4:6" ht="13.2">
      <c r="D903" s="20"/>
      <c r="E903" s="20"/>
      <c r="F903" s="21"/>
    </row>
    <row r="904" spans="4:6" ht="13.2">
      <c r="D904" s="20"/>
      <c r="E904" s="20"/>
      <c r="F904" s="21"/>
    </row>
    <row r="905" spans="4:6" ht="13.2">
      <c r="D905" s="20"/>
      <c r="E905" s="20"/>
      <c r="F905" s="21"/>
    </row>
    <row r="906" spans="4:6" ht="13.2">
      <c r="D906" s="20"/>
      <c r="E906" s="20"/>
      <c r="F906" s="21"/>
    </row>
    <row r="907" spans="4:6" ht="13.2">
      <c r="D907" s="20"/>
      <c r="E907" s="20"/>
      <c r="F907" s="21"/>
    </row>
    <row r="908" spans="4:6" ht="13.2">
      <c r="D908" s="20"/>
      <c r="E908" s="20"/>
      <c r="F908" s="21"/>
    </row>
    <row r="909" spans="4:6" ht="13.2">
      <c r="D909" s="20"/>
      <c r="E909" s="20"/>
      <c r="F909" s="21"/>
    </row>
    <row r="910" spans="4:6" ht="13.2">
      <c r="D910" s="20"/>
      <c r="E910" s="20"/>
      <c r="F910" s="21"/>
    </row>
    <row r="911" spans="4:6" ht="13.2">
      <c r="D911" s="20"/>
      <c r="E911" s="20"/>
      <c r="F911" s="21"/>
    </row>
    <row r="912" spans="4:6" ht="13.2">
      <c r="D912" s="20"/>
      <c r="E912" s="20"/>
      <c r="F912" s="21"/>
    </row>
    <row r="913" spans="4:6" ht="13.2">
      <c r="D913" s="20"/>
      <c r="E913" s="20"/>
      <c r="F913" s="21"/>
    </row>
    <row r="914" spans="4:6" ht="13.2">
      <c r="D914" s="20"/>
      <c r="E914" s="20"/>
      <c r="F914" s="21"/>
    </row>
    <row r="915" spans="4:6" ht="13.2">
      <c r="D915" s="20"/>
      <c r="E915" s="20"/>
      <c r="F915" s="21"/>
    </row>
    <row r="916" spans="4:6" ht="13.2">
      <c r="D916" s="20"/>
      <c r="E916" s="20"/>
      <c r="F916" s="21"/>
    </row>
    <row r="917" spans="4:6" ht="13.2">
      <c r="D917" s="20"/>
      <c r="E917" s="20"/>
      <c r="F917" s="21"/>
    </row>
    <row r="918" spans="4:6" ht="13.2">
      <c r="D918" s="20"/>
      <c r="E918" s="20"/>
      <c r="F918" s="21"/>
    </row>
    <row r="919" spans="4:6" ht="13.2">
      <c r="D919" s="20"/>
      <c r="E919" s="20"/>
      <c r="F919" s="21"/>
    </row>
    <row r="920" spans="4:6" ht="13.2">
      <c r="D920" s="20"/>
      <c r="E920" s="20"/>
      <c r="F920" s="21"/>
    </row>
    <row r="921" spans="4:6" ht="13.2">
      <c r="D921" s="20"/>
      <c r="E921" s="20"/>
      <c r="F921" s="21"/>
    </row>
    <row r="922" spans="4:6" ht="13.2">
      <c r="D922" s="20"/>
      <c r="E922" s="20"/>
      <c r="F922" s="21"/>
    </row>
    <row r="923" spans="4:6" ht="13.2">
      <c r="D923" s="20"/>
      <c r="E923" s="20"/>
      <c r="F923" s="21"/>
    </row>
    <row r="924" spans="4:6" ht="13.2">
      <c r="D924" s="20"/>
      <c r="E924" s="20"/>
      <c r="F924" s="21"/>
    </row>
    <row r="925" spans="4:6" ht="13.2">
      <c r="D925" s="20"/>
      <c r="E925" s="20"/>
      <c r="F925" s="21"/>
    </row>
    <row r="926" spans="4:6" ht="13.2">
      <c r="D926" s="20"/>
      <c r="E926" s="20"/>
      <c r="F926" s="21"/>
    </row>
    <row r="927" spans="4:6" ht="13.2">
      <c r="D927" s="20"/>
      <c r="E927" s="20"/>
      <c r="F927" s="21"/>
    </row>
    <row r="928" spans="4:6" ht="13.2">
      <c r="D928" s="20"/>
      <c r="E928" s="20"/>
      <c r="F928" s="21"/>
    </row>
    <row r="929" spans="4:6" ht="13.2">
      <c r="D929" s="20"/>
      <c r="E929" s="20"/>
      <c r="F929" s="21"/>
    </row>
    <row r="930" spans="4:6" ht="13.2">
      <c r="D930" s="20"/>
      <c r="E930" s="20"/>
      <c r="F930" s="21"/>
    </row>
    <row r="931" spans="4:6" ht="13.2">
      <c r="D931" s="20"/>
      <c r="E931" s="20"/>
      <c r="F931" s="21"/>
    </row>
    <row r="932" spans="4:6" ht="13.2">
      <c r="D932" s="20"/>
      <c r="E932" s="20"/>
      <c r="F932" s="21"/>
    </row>
    <row r="933" spans="4:6" ht="13.2">
      <c r="D933" s="20"/>
      <c r="E933" s="20"/>
      <c r="F933" s="21"/>
    </row>
    <row r="934" spans="4:6" ht="13.2">
      <c r="D934" s="20"/>
      <c r="E934" s="20"/>
      <c r="F934" s="21"/>
    </row>
    <row r="935" spans="4:6" ht="13.2">
      <c r="D935" s="20"/>
      <c r="E935" s="20"/>
      <c r="F935" s="21"/>
    </row>
    <row r="936" spans="4:6" ht="13.2">
      <c r="D936" s="20"/>
      <c r="E936" s="20"/>
      <c r="F936" s="21"/>
    </row>
    <row r="937" spans="4:6" ht="13.2">
      <c r="D937" s="20"/>
      <c r="E937" s="20"/>
      <c r="F937" s="21"/>
    </row>
    <row r="938" spans="4:6" ht="13.2">
      <c r="D938" s="20"/>
      <c r="E938" s="20"/>
      <c r="F938" s="21"/>
    </row>
    <row r="939" spans="4:6" ht="13.2">
      <c r="D939" s="20"/>
      <c r="E939" s="20"/>
      <c r="F939" s="21"/>
    </row>
    <row r="940" spans="4:6" ht="13.2">
      <c r="D940" s="20"/>
      <c r="E940" s="20"/>
      <c r="F940" s="21"/>
    </row>
    <row r="941" spans="4:6" ht="13.2">
      <c r="D941" s="20"/>
      <c r="E941" s="20"/>
      <c r="F941" s="21"/>
    </row>
    <row r="942" spans="4:6" ht="13.2">
      <c r="D942" s="20"/>
      <c r="E942" s="20"/>
      <c r="F942" s="21"/>
    </row>
    <row r="943" spans="4:6" ht="13.2">
      <c r="D943" s="20"/>
      <c r="E943" s="20"/>
      <c r="F943" s="21"/>
    </row>
    <row r="944" spans="4:6" ht="13.2">
      <c r="D944" s="20"/>
      <c r="E944" s="20"/>
      <c r="F944" s="21"/>
    </row>
    <row r="945" spans="4:6" ht="13.2">
      <c r="D945" s="20"/>
      <c r="E945" s="20"/>
      <c r="F945" s="21"/>
    </row>
    <row r="946" spans="4:6" ht="13.2">
      <c r="D946" s="20"/>
      <c r="E946" s="20"/>
      <c r="F946" s="21"/>
    </row>
    <row r="947" spans="4:6" ht="13.2">
      <c r="D947" s="20"/>
      <c r="E947" s="20"/>
      <c r="F947" s="21"/>
    </row>
    <row r="948" spans="4:6" ht="13.2">
      <c r="D948" s="20"/>
      <c r="E948" s="20"/>
      <c r="F948" s="21"/>
    </row>
    <row r="949" spans="4:6" ht="13.2">
      <c r="D949" s="20"/>
      <c r="E949" s="20"/>
      <c r="F949" s="21"/>
    </row>
    <row r="950" spans="4:6" ht="13.2">
      <c r="D950" s="20"/>
      <c r="E950" s="20"/>
      <c r="F950" s="21"/>
    </row>
    <row r="951" spans="4:6" ht="13.2">
      <c r="D951" s="20"/>
      <c r="E951" s="20"/>
      <c r="F951" s="21"/>
    </row>
    <row r="952" spans="4:6" ht="13.2">
      <c r="D952" s="20"/>
      <c r="E952" s="20"/>
      <c r="F952" s="21"/>
    </row>
    <row r="953" spans="4:6" ht="13.2">
      <c r="D953" s="20"/>
      <c r="E953" s="20"/>
      <c r="F953" s="21"/>
    </row>
    <row r="954" spans="4:6" ht="13.2">
      <c r="D954" s="20"/>
      <c r="E954" s="20"/>
      <c r="F954" s="21"/>
    </row>
    <row r="955" spans="4:6" ht="13.2">
      <c r="D955" s="20"/>
      <c r="E955" s="20"/>
      <c r="F955" s="21"/>
    </row>
    <row r="956" spans="4:6" ht="13.2">
      <c r="D956" s="20"/>
      <c r="E956" s="20"/>
      <c r="F956" s="21"/>
    </row>
    <row r="957" spans="4:6" ht="13.2">
      <c r="D957" s="20"/>
      <c r="E957" s="20"/>
      <c r="F957" s="21"/>
    </row>
    <row r="958" spans="4:6" ht="13.2">
      <c r="D958" s="20"/>
      <c r="E958" s="20"/>
      <c r="F958" s="21"/>
    </row>
    <row r="959" spans="4:6" ht="13.2">
      <c r="D959" s="20"/>
      <c r="E959" s="20"/>
      <c r="F959" s="21"/>
    </row>
    <row r="960" spans="4:6" ht="13.2">
      <c r="D960" s="20"/>
      <c r="E960" s="20"/>
      <c r="F960" s="21"/>
    </row>
    <row r="961" spans="4:6" ht="13.2">
      <c r="D961" s="20"/>
      <c r="E961" s="20"/>
      <c r="F961" s="21"/>
    </row>
    <row r="962" spans="4:6" ht="13.2">
      <c r="D962" s="20"/>
      <c r="E962" s="20"/>
      <c r="F962" s="21"/>
    </row>
    <row r="963" spans="4:6" ht="13.2">
      <c r="D963" s="20"/>
      <c r="E963" s="20"/>
      <c r="F963" s="21"/>
    </row>
    <row r="964" spans="4:6" ht="13.2">
      <c r="D964" s="20"/>
      <c r="E964" s="20"/>
      <c r="F964" s="21"/>
    </row>
    <row r="965" spans="4:6" ht="13.2">
      <c r="D965" s="20"/>
      <c r="E965" s="20"/>
      <c r="F965" s="21"/>
    </row>
    <row r="966" spans="4:6" ht="13.2">
      <c r="D966" s="20"/>
      <c r="E966" s="20"/>
      <c r="F966" s="21"/>
    </row>
    <row r="967" spans="4:6" ht="13.2">
      <c r="D967" s="20"/>
      <c r="E967" s="20"/>
      <c r="F967" s="21"/>
    </row>
    <row r="968" spans="4:6" ht="13.2">
      <c r="D968" s="20"/>
      <c r="E968" s="20"/>
      <c r="F968" s="21"/>
    </row>
    <row r="969" spans="4:6" ht="13.2">
      <c r="D969" s="20"/>
      <c r="E969" s="20"/>
      <c r="F969" s="21"/>
    </row>
    <row r="970" spans="4:6" ht="13.2">
      <c r="D970" s="20"/>
      <c r="E970" s="20"/>
      <c r="F970" s="21"/>
    </row>
    <row r="971" spans="4:6" ht="13.2">
      <c r="D971" s="20"/>
      <c r="E971" s="20"/>
      <c r="F971" s="21"/>
    </row>
    <row r="972" spans="4:6" ht="13.2">
      <c r="D972" s="20"/>
      <c r="E972" s="20"/>
      <c r="F972" s="21"/>
    </row>
    <row r="973" spans="4:6" ht="13.2">
      <c r="D973" s="20"/>
      <c r="E973" s="20"/>
      <c r="F973" s="21"/>
    </row>
    <row r="974" spans="4:6" ht="13.2">
      <c r="D974" s="20"/>
      <c r="E974" s="20"/>
      <c r="F974" s="21"/>
    </row>
    <row r="975" spans="4:6" ht="13.2">
      <c r="D975" s="20"/>
      <c r="E975" s="20"/>
      <c r="F975" s="21"/>
    </row>
    <row r="976" spans="4:6" ht="13.2">
      <c r="D976" s="20"/>
      <c r="E976" s="20"/>
      <c r="F976" s="21"/>
    </row>
    <row r="977" spans="4:6" ht="13.2">
      <c r="D977" s="20"/>
      <c r="E977" s="20"/>
      <c r="F977" s="21"/>
    </row>
    <row r="978" spans="4:6" ht="13.2">
      <c r="D978" s="20"/>
      <c r="E978" s="20"/>
      <c r="F978" s="21"/>
    </row>
    <row r="979" spans="4:6" ht="13.2">
      <c r="D979" s="20"/>
      <c r="E979" s="20"/>
      <c r="F979" s="21"/>
    </row>
    <row r="980" spans="4:6" ht="13.2">
      <c r="D980" s="20"/>
      <c r="E980" s="20"/>
      <c r="F980" s="21"/>
    </row>
    <row r="981" spans="4:6" ht="13.2">
      <c r="D981" s="20"/>
      <c r="E981" s="20"/>
      <c r="F981" s="21"/>
    </row>
    <row r="982" spans="4:6" ht="13.2">
      <c r="D982" s="20"/>
      <c r="E982" s="20"/>
      <c r="F982" s="21"/>
    </row>
    <row r="983" spans="4:6" ht="13.2">
      <c r="D983" s="20"/>
      <c r="E983" s="20"/>
      <c r="F983" s="21"/>
    </row>
    <row r="984" spans="4:6" ht="13.2">
      <c r="D984" s="20"/>
      <c r="E984" s="20"/>
      <c r="F984" s="21"/>
    </row>
    <row r="985" spans="4:6" ht="13.2">
      <c r="D985" s="20"/>
      <c r="E985" s="20"/>
      <c r="F985" s="21"/>
    </row>
    <row r="986" spans="4:6" ht="13.2">
      <c r="D986" s="20"/>
      <c r="E986" s="20"/>
      <c r="F986" s="21"/>
    </row>
    <row r="987" spans="4:6" ht="13.2">
      <c r="D987" s="20"/>
      <c r="E987" s="20"/>
      <c r="F987" s="21"/>
    </row>
    <row r="988" spans="4:6" ht="13.2">
      <c r="D988" s="20"/>
      <c r="E988" s="20"/>
      <c r="F988" s="21"/>
    </row>
    <row r="989" spans="4:6" ht="13.2">
      <c r="D989" s="20"/>
      <c r="E989" s="20"/>
      <c r="F989" s="21"/>
    </row>
    <row r="990" spans="4:6" ht="13.2">
      <c r="D990" s="20"/>
      <c r="E990" s="20"/>
      <c r="F990" s="21"/>
    </row>
    <row r="991" spans="4:6" ht="13.2">
      <c r="D991" s="20"/>
      <c r="E991" s="20"/>
      <c r="F991" s="21"/>
    </row>
    <row r="992" spans="4:6" ht="13.2">
      <c r="D992" s="20"/>
      <c r="E992" s="20"/>
      <c r="F992" s="21"/>
    </row>
    <row r="993" spans="4:6" ht="13.2">
      <c r="D993" s="20"/>
      <c r="E993" s="20"/>
      <c r="F993" s="21"/>
    </row>
    <row r="994" spans="4:6" ht="13.2">
      <c r="D994" s="20"/>
      <c r="E994" s="20"/>
      <c r="F994" s="21"/>
    </row>
    <row r="995" spans="4:6" ht="13.2">
      <c r="D995" s="20"/>
      <c r="E995" s="20"/>
      <c r="F995" s="21"/>
    </row>
    <row r="996" spans="4:6" ht="13.2">
      <c r="D996" s="20"/>
      <c r="E996" s="20"/>
      <c r="F996" s="21"/>
    </row>
    <row r="997" spans="4:6" ht="13.2">
      <c r="D997" s="20"/>
      <c r="E997" s="20"/>
      <c r="F997" s="21"/>
    </row>
    <row r="998" spans="4:6" ht="13.2">
      <c r="D998" s="20"/>
      <c r="E998" s="20"/>
      <c r="F998" s="21"/>
    </row>
    <row r="999" spans="4:6" ht="13.2">
      <c r="D999" s="20"/>
      <c r="E999" s="20"/>
      <c r="F999" s="21"/>
    </row>
  </sheetData>
  <mergeCells count="2">
    <mergeCell ref="B35:F35"/>
    <mergeCell ref="B36:F44"/>
  </mergeCells>
  <phoneticPr fontId="6"/>
  <hyperlinks>
    <hyperlink ref="E15" r:id="rId1" xr:uid="{060FA1C5-B5A1-4AA1-8EEF-3CD24830F860}"/>
    <hyperlink ref="E26" r:id="rId2" xr:uid="{383EB83E-D486-48DA-81D1-57F2AD370B82}"/>
    <hyperlink ref="E28" r:id="rId3" xr:uid="{D3C88332-9F06-41AC-BB49-F0CF201FD028}"/>
    <hyperlink ref="B36" r:id="rId4" xr:uid="{87307C37-5526-4914-A120-FF7542DB66A9}"/>
    <hyperlink ref="B46" r:id="rId5" xr:uid="{7686F9C9-FF01-46A9-9B60-8603B3B21B9C}"/>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1789"/>
  <sheetViews>
    <sheetView tabSelected="1" workbookViewId="0"/>
  </sheetViews>
  <sheetFormatPr defaultColWidth="14.44140625" defaultRowHeight="15.75" customHeight="1"/>
  <cols>
    <col min="1" max="19" width="14.44140625" style="9"/>
    <col min="20" max="20" width="61.5546875" style="8" customWidth="1"/>
    <col min="21" max="16384" width="14.44140625" style="8"/>
  </cols>
  <sheetData>
    <row r="1" spans="1:20" ht="15.75" customHeight="1">
      <c r="A1" t="s">
        <v>8</v>
      </c>
      <c r="B1" t="s">
        <v>13</v>
      </c>
      <c r="C1" t="s">
        <v>11</v>
      </c>
      <c r="D1" t="s">
        <v>18</v>
      </c>
      <c r="E1" t="s">
        <v>21</v>
      </c>
      <c r="F1" t="s">
        <v>23</v>
      </c>
      <c r="G1" t="s">
        <v>26</v>
      </c>
      <c r="H1" t="s">
        <v>30</v>
      </c>
      <c r="I1" t="s">
        <v>32</v>
      </c>
      <c r="J1" t="s">
        <v>7</v>
      </c>
      <c r="K1" t="s">
        <v>37</v>
      </c>
      <c r="L1" t="s">
        <v>39</v>
      </c>
      <c r="M1" t="s">
        <v>41</v>
      </c>
      <c r="N1" t="s">
        <v>44</v>
      </c>
      <c r="O1" t="s">
        <v>48</v>
      </c>
      <c r="P1" t="s">
        <v>51</v>
      </c>
      <c r="Q1" t="s">
        <v>53</v>
      </c>
      <c r="R1" t="s">
        <v>7518</v>
      </c>
      <c r="S1" t="s">
        <v>7519</v>
      </c>
      <c r="T1" t="s">
        <v>56</v>
      </c>
    </row>
    <row r="2" spans="1:20" ht="15.75" customHeight="1">
      <c r="A2" s="15" t="s">
        <v>11</v>
      </c>
      <c r="B2" s="15" t="s">
        <v>3130</v>
      </c>
      <c r="C2" s="15" t="s">
        <v>16</v>
      </c>
      <c r="D2" s="15"/>
      <c r="E2" s="15" t="s">
        <v>22</v>
      </c>
      <c r="F2" s="15" t="s">
        <v>62</v>
      </c>
      <c r="G2" s="15" t="s">
        <v>63</v>
      </c>
      <c r="H2" s="16">
        <v>44743</v>
      </c>
      <c r="I2" s="15" t="s">
        <v>3107</v>
      </c>
      <c r="J2" s="15" t="s">
        <v>6766</v>
      </c>
      <c r="K2" s="16" t="s">
        <v>4938</v>
      </c>
      <c r="L2" s="16" t="s">
        <v>4938</v>
      </c>
      <c r="M2" s="15" t="s">
        <v>42</v>
      </c>
      <c r="N2" s="15" t="s">
        <v>42</v>
      </c>
      <c r="O2" s="15" t="s">
        <v>22</v>
      </c>
      <c r="P2" s="15" t="s">
        <v>22</v>
      </c>
      <c r="Q2" s="15"/>
      <c r="R2" s="15" t="s">
        <v>6767</v>
      </c>
      <c r="S2" s="15" t="s">
        <v>22</v>
      </c>
      <c r="T2" s="17" t="s">
        <v>6768</v>
      </c>
    </row>
    <row r="3" spans="1:20" ht="15.75" customHeight="1">
      <c r="A3" s="15" t="s">
        <v>4939</v>
      </c>
      <c r="B3" s="15" t="s">
        <v>3131</v>
      </c>
      <c r="C3" s="15" t="s">
        <v>16</v>
      </c>
      <c r="D3" s="15" t="s">
        <v>19</v>
      </c>
      <c r="E3" s="15" t="s">
        <v>22</v>
      </c>
      <c r="F3" s="15" t="s">
        <v>65</v>
      </c>
      <c r="G3" s="15" t="s">
        <v>66</v>
      </c>
      <c r="H3" s="16">
        <v>44743</v>
      </c>
      <c r="I3" s="15" t="s">
        <v>3107</v>
      </c>
      <c r="J3" s="15" t="s">
        <v>6769</v>
      </c>
      <c r="K3" s="16" t="s">
        <v>4938</v>
      </c>
      <c r="L3" s="16" t="s">
        <v>4938</v>
      </c>
      <c r="M3" s="15" t="s">
        <v>42</v>
      </c>
      <c r="N3" s="15" t="s">
        <v>42</v>
      </c>
      <c r="O3" s="15" t="s">
        <v>64</v>
      </c>
      <c r="P3" s="15" t="s">
        <v>22</v>
      </c>
      <c r="Q3" s="15"/>
      <c r="R3" s="15" t="s">
        <v>6770</v>
      </c>
      <c r="S3" s="15" t="s">
        <v>22</v>
      </c>
      <c r="T3" s="17" t="s">
        <v>6771</v>
      </c>
    </row>
    <row r="4" spans="1:20" ht="15.75" customHeight="1">
      <c r="A4" s="15" t="s">
        <v>4939</v>
      </c>
      <c r="B4" s="15" t="s">
        <v>3132</v>
      </c>
      <c r="C4" s="15" t="s">
        <v>16</v>
      </c>
      <c r="D4" s="15" t="s">
        <v>4940</v>
      </c>
      <c r="E4" s="15" t="s">
        <v>22</v>
      </c>
      <c r="F4" s="15" t="s">
        <v>67</v>
      </c>
      <c r="G4" s="15" t="s">
        <v>68</v>
      </c>
      <c r="H4" s="16">
        <v>44743</v>
      </c>
      <c r="I4" s="15" t="s">
        <v>3107</v>
      </c>
      <c r="J4" s="15" t="s">
        <v>6772</v>
      </c>
      <c r="K4" s="16" t="s">
        <v>4938</v>
      </c>
      <c r="L4" s="16" t="s">
        <v>4938</v>
      </c>
      <c r="M4" s="15" t="s">
        <v>42</v>
      </c>
      <c r="N4" s="15" t="s">
        <v>42</v>
      </c>
      <c r="O4" s="15" t="s">
        <v>64</v>
      </c>
      <c r="P4" s="15" t="s">
        <v>22</v>
      </c>
      <c r="Q4" s="15"/>
      <c r="R4" s="15" t="s">
        <v>6773</v>
      </c>
      <c r="S4" s="15" t="s">
        <v>22</v>
      </c>
      <c r="T4" s="17" t="s">
        <v>6774</v>
      </c>
    </row>
    <row r="5" spans="1:20" ht="15.75" customHeight="1">
      <c r="A5" s="15" t="s">
        <v>4939</v>
      </c>
      <c r="B5" s="15" t="s">
        <v>3133</v>
      </c>
      <c r="C5" s="15" t="s">
        <v>16</v>
      </c>
      <c r="D5" s="15" t="s">
        <v>4941</v>
      </c>
      <c r="E5" s="15" t="s">
        <v>22</v>
      </c>
      <c r="F5" s="15" t="s">
        <v>69</v>
      </c>
      <c r="G5" s="15" t="s">
        <v>70</v>
      </c>
      <c r="H5" s="16">
        <v>44743</v>
      </c>
      <c r="I5" s="15" t="s">
        <v>3107</v>
      </c>
      <c r="J5" s="15" t="s">
        <v>6775</v>
      </c>
      <c r="K5" s="16" t="s">
        <v>4938</v>
      </c>
      <c r="L5" s="16" t="s">
        <v>4938</v>
      </c>
      <c r="M5" s="15" t="s">
        <v>42</v>
      </c>
      <c r="N5" s="15" t="s">
        <v>42</v>
      </c>
      <c r="O5" s="15" t="s">
        <v>64</v>
      </c>
      <c r="P5" s="15" t="s">
        <v>22</v>
      </c>
      <c r="Q5" s="15"/>
      <c r="R5" s="15" t="s">
        <v>6776</v>
      </c>
      <c r="S5" s="15" t="s">
        <v>22</v>
      </c>
      <c r="T5" s="17" t="s">
        <v>6777</v>
      </c>
    </row>
    <row r="6" spans="1:20" ht="15.75" customHeight="1">
      <c r="A6" s="15" t="s">
        <v>4939</v>
      </c>
      <c r="B6" s="15" t="s">
        <v>3134</v>
      </c>
      <c r="C6" s="15" t="s">
        <v>16</v>
      </c>
      <c r="D6" s="15" t="s">
        <v>4942</v>
      </c>
      <c r="E6" s="15" t="s">
        <v>22</v>
      </c>
      <c r="F6" s="15" t="s">
        <v>71</v>
      </c>
      <c r="G6" s="15" t="s">
        <v>72</v>
      </c>
      <c r="H6" s="16">
        <v>44743</v>
      </c>
      <c r="I6" s="15" t="s">
        <v>3107</v>
      </c>
      <c r="J6" s="15" t="s">
        <v>6778</v>
      </c>
      <c r="K6" s="16" t="s">
        <v>4938</v>
      </c>
      <c r="L6" s="16" t="s">
        <v>4938</v>
      </c>
      <c r="M6" s="15" t="s">
        <v>42</v>
      </c>
      <c r="N6" s="15" t="s">
        <v>42</v>
      </c>
      <c r="O6" s="15" t="s">
        <v>64</v>
      </c>
      <c r="P6" s="15" t="s">
        <v>22</v>
      </c>
      <c r="Q6" s="15"/>
      <c r="R6" s="15" t="s">
        <v>6779</v>
      </c>
      <c r="S6" s="15" t="s">
        <v>22</v>
      </c>
      <c r="T6" s="17"/>
    </row>
    <row r="7" spans="1:20" ht="15.75" customHeight="1">
      <c r="A7" s="15" t="s">
        <v>4939</v>
      </c>
      <c r="B7" s="15" t="s">
        <v>3135</v>
      </c>
      <c r="C7" s="15" t="s">
        <v>16</v>
      </c>
      <c r="D7" s="15" t="s">
        <v>4943</v>
      </c>
      <c r="E7" s="15" t="s">
        <v>22</v>
      </c>
      <c r="F7" s="15" t="s">
        <v>73</v>
      </c>
      <c r="G7" s="15" t="s">
        <v>6682</v>
      </c>
      <c r="H7" s="16">
        <v>44743</v>
      </c>
      <c r="I7" s="15" t="s">
        <v>3107</v>
      </c>
      <c r="J7" s="15"/>
      <c r="K7" s="16" t="s">
        <v>4938</v>
      </c>
      <c r="L7" s="16" t="s">
        <v>4938</v>
      </c>
      <c r="M7" s="15" t="s">
        <v>42</v>
      </c>
      <c r="N7" s="15" t="s">
        <v>42</v>
      </c>
      <c r="O7" s="15" t="s">
        <v>64</v>
      </c>
      <c r="P7" s="15" t="s">
        <v>22</v>
      </c>
      <c r="Q7" s="15"/>
      <c r="R7" s="15"/>
      <c r="S7" s="15" t="s">
        <v>64</v>
      </c>
      <c r="T7" s="17" t="s">
        <v>6780</v>
      </c>
    </row>
    <row r="8" spans="1:20" ht="15.75" customHeight="1">
      <c r="A8" s="15" t="s">
        <v>4939</v>
      </c>
      <c r="B8" s="15" t="s">
        <v>3136</v>
      </c>
      <c r="C8" s="15" t="s">
        <v>16</v>
      </c>
      <c r="D8" s="15" t="s">
        <v>4944</v>
      </c>
      <c r="E8" s="15" t="s">
        <v>22</v>
      </c>
      <c r="F8" s="15" t="s">
        <v>74</v>
      </c>
      <c r="G8" s="15" t="s">
        <v>75</v>
      </c>
      <c r="H8" s="16">
        <v>44743</v>
      </c>
      <c r="I8" s="15" t="s">
        <v>3107</v>
      </c>
      <c r="J8" s="15" t="s">
        <v>6781</v>
      </c>
      <c r="K8" s="16" t="s">
        <v>4938</v>
      </c>
      <c r="L8" s="16" t="s">
        <v>4938</v>
      </c>
      <c r="M8" s="15" t="s">
        <v>42</v>
      </c>
      <c r="N8" s="15" t="s">
        <v>42</v>
      </c>
      <c r="O8" s="15" t="s">
        <v>22</v>
      </c>
      <c r="P8" s="15" t="s">
        <v>22</v>
      </c>
      <c r="Q8" s="15"/>
      <c r="R8" s="15" t="s">
        <v>6782</v>
      </c>
      <c r="S8" s="15" t="s">
        <v>22</v>
      </c>
      <c r="T8" s="17" t="s">
        <v>6783</v>
      </c>
    </row>
    <row r="9" spans="1:20" ht="15.75" customHeight="1">
      <c r="A9" s="15" t="s">
        <v>4939</v>
      </c>
      <c r="B9" s="15" t="s">
        <v>3137</v>
      </c>
      <c r="C9" s="15" t="s">
        <v>16</v>
      </c>
      <c r="D9" s="15" t="s">
        <v>4945</v>
      </c>
      <c r="E9" s="15" t="s">
        <v>22</v>
      </c>
      <c r="F9" s="15" t="s">
        <v>76</v>
      </c>
      <c r="G9" s="15" t="s">
        <v>3108</v>
      </c>
      <c r="H9" s="16">
        <v>44743</v>
      </c>
      <c r="I9" s="15" t="s">
        <v>3107</v>
      </c>
      <c r="J9" s="15"/>
      <c r="K9" s="16" t="s">
        <v>4938</v>
      </c>
      <c r="L9" s="16" t="s">
        <v>4938</v>
      </c>
      <c r="M9" s="15" t="s">
        <v>42</v>
      </c>
      <c r="N9" s="15" t="s">
        <v>42</v>
      </c>
      <c r="O9" s="15" t="s">
        <v>64</v>
      </c>
      <c r="P9" s="15" t="s">
        <v>22</v>
      </c>
      <c r="Q9" s="15"/>
      <c r="R9" s="15"/>
      <c r="S9" s="15" t="s">
        <v>64</v>
      </c>
      <c r="T9" s="17"/>
    </row>
    <row r="10" spans="1:20" ht="15.75" customHeight="1">
      <c r="A10" s="15" t="s">
        <v>4939</v>
      </c>
      <c r="B10" s="15" t="s">
        <v>3138</v>
      </c>
      <c r="C10" s="15" t="s">
        <v>16</v>
      </c>
      <c r="D10" s="15" t="s">
        <v>4946</v>
      </c>
      <c r="E10" s="15" t="s">
        <v>22</v>
      </c>
      <c r="F10" s="15" t="s">
        <v>77</v>
      </c>
      <c r="G10" s="15" t="s">
        <v>78</v>
      </c>
      <c r="H10" s="16">
        <v>44743</v>
      </c>
      <c r="I10" s="15" t="s">
        <v>3107</v>
      </c>
      <c r="J10" s="15" t="s">
        <v>6784</v>
      </c>
      <c r="K10" s="16" t="s">
        <v>4938</v>
      </c>
      <c r="L10" s="16" t="s">
        <v>4938</v>
      </c>
      <c r="M10" s="15" t="s">
        <v>42</v>
      </c>
      <c r="N10" s="15" t="s">
        <v>42</v>
      </c>
      <c r="O10" s="15" t="s">
        <v>64</v>
      </c>
      <c r="P10" s="15" t="s">
        <v>22</v>
      </c>
      <c r="Q10" s="15"/>
      <c r="R10" s="15" t="s">
        <v>6785</v>
      </c>
      <c r="S10" s="15" t="s">
        <v>22</v>
      </c>
      <c r="T10" s="17"/>
    </row>
    <row r="11" spans="1:20" ht="15.75" customHeight="1">
      <c r="A11" s="15" t="s">
        <v>4939</v>
      </c>
      <c r="B11" s="15" t="s">
        <v>3139</v>
      </c>
      <c r="C11" s="15" t="s">
        <v>16</v>
      </c>
      <c r="D11" s="15" t="s">
        <v>4947</v>
      </c>
      <c r="E11" s="15" t="s">
        <v>22</v>
      </c>
      <c r="F11" s="15" t="s">
        <v>79</v>
      </c>
      <c r="G11" s="15" t="s">
        <v>80</v>
      </c>
      <c r="H11" s="16">
        <v>44743</v>
      </c>
      <c r="I11" s="15" t="s">
        <v>3107</v>
      </c>
      <c r="J11" s="15"/>
      <c r="K11" s="16" t="s">
        <v>4938</v>
      </c>
      <c r="L11" s="16" t="s">
        <v>4938</v>
      </c>
      <c r="M11" s="15" t="s">
        <v>42</v>
      </c>
      <c r="N11" s="15" t="s">
        <v>42</v>
      </c>
      <c r="O11" s="15" t="s">
        <v>64</v>
      </c>
      <c r="P11" s="15" t="s">
        <v>22</v>
      </c>
      <c r="Q11" s="15"/>
      <c r="R11" s="15"/>
      <c r="S11" s="15" t="s">
        <v>64</v>
      </c>
      <c r="T11" s="17"/>
    </row>
    <row r="12" spans="1:20" ht="15.75" customHeight="1">
      <c r="A12" s="15" t="s">
        <v>4939</v>
      </c>
      <c r="B12" s="15" t="s">
        <v>3140</v>
      </c>
      <c r="C12" s="15" t="s">
        <v>16</v>
      </c>
      <c r="D12" s="15" t="s">
        <v>4948</v>
      </c>
      <c r="E12" s="15" t="s">
        <v>22</v>
      </c>
      <c r="F12" s="15" t="s">
        <v>81</v>
      </c>
      <c r="G12" s="15" t="s">
        <v>82</v>
      </c>
      <c r="H12" s="16">
        <v>44743</v>
      </c>
      <c r="I12" s="15" t="s">
        <v>3107</v>
      </c>
      <c r="J12" s="15"/>
      <c r="K12" s="16" t="s">
        <v>4938</v>
      </c>
      <c r="L12" s="16" t="s">
        <v>4938</v>
      </c>
      <c r="M12" s="15" t="s">
        <v>42</v>
      </c>
      <c r="N12" s="15" t="s">
        <v>42</v>
      </c>
      <c r="O12" s="15" t="s">
        <v>64</v>
      </c>
      <c r="P12" s="15" t="s">
        <v>22</v>
      </c>
      <c r="Q12" s="15"/>
      <c r="R12" s="15"/>
      <c r="S12" s="15" t="s">
        <v>64</v>
      </c>
      <c r="T12" s="17"/>
    </row>
    <row r="13" spans="1:20" ht="15.75" customHeight="1">
      <c r="A13" s="15" t="s">
        <v>4939</v>
      </c>
      <c r="B13" s="15" t="s">
        <v>3141</v>
      </c>
      <c r="C13" s="15" t="s">
        <v>16</v>
      </c>
      <c r="D13" s="15" t="s">
        <v>4949</v>
      </c>
      <c r="E13" s="15" t="s">
        <v>22</v>
      </c>
      <c r="F13" s="15" t="s">
        <v>83</v>
      </c>
      <c r="G13" s="15" t="s">
        <v>84</v>
      </c>
      <c r="H13" s="16">
        <v>44743</v>
      </c>
      <c r="I13" s="15" t="s">
        <v>3107</v>
      </c>
      <c r="J13" s="15"/>
      <c r="K13" s="16" t="s">
        <v>4938</v>
      </c>
      <c r="L13" s="16" t="s">
        <v>4938</v>
      </c>
      <c r="M13" s="15" t="s">
        <v>42</v>
      </c>
      <c r="N13" s="15" t="s">
        <v>42</v>
      </c>
      <c r="O13" s="15" t="s">
        <v>64</v>
      </c>
      <c r="P13" s="15" t="s">
        <v>22</v>
      </c>
      <c r="Q13" s="15"/>
      <c r="R13" s="15"/>
      <c r="S13" s="15" t="s">
        <v>64</v>
      </c>
      <c r="T13" s="17"/>
    </row>
    <row r="14" spans="1:20" ht="15.75" customHeight="1">
      <c r="A14" s="15" t="s">
        <v>4939</v>
      </c>
      <c r="B14" s="15" t="s">
        <v>3142</v>
      </c>
      <c r="C14" s="15" t="s">
        <v>16</v>
      </c>
      <c r="D14" s="15" t="s">
        <v>4950</v>
      </c>
      <c r="E14" s="15" t="s">
        <v>22</v>
      </c>
      <c r="F14" s="15" t="s">
        <v>85</v>
      </c>
      <c r="G14" s="15" t="s">
        <v>86</v>
      </c>
      <c r="H14" s="16">
        <v>44743</v>
      </c>
      <c r="I14" s="15" t="s">
        <v>3107</v>
      </c>
      <c r="J14" s="15"/>
      <c r="K14" s="16" t="s">
        <v>4938</v>
      </c>
      <c r="L14" s="16" t="s">
        <v>4938</v>
      </c>
      <c r="M14" s="15" t="s">
        <v>42</v>
      </c>
      <c r="N14" s="15" t="s">
        <v>42</v>
      </c>
      <c r="O14" s="15" t="s">
        <v>22</v>
      </c>
      <c r="P14" s="15" t="s">
        <v>22</v>
      </c>
      <c r="Q14" s="15"/>
      <c r="R14" s="15"/>
      <c r="S14" s="15" t="s">
        <v>64</v>
      </c>
      <c r="T14" s="17" t="s">
        <v>6745</v>
      </c>
    </row>
    <row r="15" spans="1:20" ht="15.75" customHeight="1">
      <c r="A15" s="15" t="s">
        <v>4939</v>
      </c>
      <c r="B15" s="15" t="s">
        <v>3143</v>
      </c>
      <c r="C15" s="15" t="s">
        <v>16</v>
      </c>
      <c r="D15" s="15" t="s">
        <v>4951</v>
      </c>
      <c r="E15" s="15" t="s">
        <v>22</v>
      </c>
      <c r="F15" s="15" t="s">
        <v>87</v>
      </c>
      <c r="G15" s="15" t="s">
        <v>88</v>
      </c>
      <c r="H15" s="16">
        <v>44743</v>
      </c>
      <c r="I15" s="15" t="s">
        <v>3107</v>
      </c>
      <c r="J15" s="15"/>
      <c r="K15" s="16" t="s">
        <v>4938</v>
      </c>
      <c r="L15" s="16" t="s">
        <v>4938</v>
      </c>
      <c r="M15" s="15" t="s">
        <v>42</v>
      </c>
      <c r="N15" s="15" t="s">
        <v>42</v>
      </c>
      <c r="O15" s="15" t="s">
        <v>64</v>
      </c>
      <c r="P15" s="15" t="s">
        <v>22</v>
      </c>
      <c r="Q15" s="15"/>
      <c r="R15" s="15" t="s">
        <v>6786</v>
      </c>
      <c r="S15" s="15" t="s">
        <v>22</v>
      </c>
      <c r="T15" s="17"/>
    </row>
    <row r="16" spans="1:20" ht="15.75" customHeight="1">
      <c r="A16" s="15" t="s">
        <v>4939</v>
      </c>
      <c r="B16" s="15" t="s">
        <v>3144</v>
      </c>
      <c r="C16" s="15" t="s">
        <v>16</v>
      </c>
      <c r="D16" s="15" t="s">
        <v>4952</v>
      </c>
      <c r="E16" s="15" t="s">
        <v>22</v>
      </c>
      <c r="F16" s="15" t="s">
        <v>89</v>
      </c>
      <c r="G16" s="15" t="s">
        <v>90</v>
      </c>
      <c r="H16" s="16">
        <v>44743</v>
      </c>
      <c r="I16" s="15" t="s">
        <v>3107</v>
      </c>
      <c r="J16" s="15"/>
      <c r="K16" s="16" t="s">
        <v>4938</v>
      </c>
      <c r="L16" s="16" t="s">
        <v>4938</v>
      </c>
      <c r="M16" s="15" t="s">
        <v>42</v>
      </c>
      <c r="N16" s="15" t="s">
        <v>42</v>
      </c>
      <c r="O16" s="15" t="s">
        <v>64</v>
      </c>
      <c r="P16" s="15" t="s">
        <v>22</v>
      </c>
      <c r="Q16" s="15"/>
      <c r="R16" s="15"/>
      <c r="S16" s="15" t="s">
        <v>64</v>
      </c>
      <c r="T16" s="17"/>
    </row>
    <row r="17" spans="1:20" ht="15.75" customHeight="1">
      <c r="A17" s="15" t="s">
        <v>4939</v>
      </c>
      <c r="B17" s="15" t="s">
        <v>3145</v>
      </c>
      <c r="C17" s="15" t="s">
        <v>16</v>
      </c>
      <c r="D17" s="15" t="s">
        <v>4953</v>
      </c>
      <c r="E17" s="15" t="s">
        <v>22</v>
      </c>
      <c r="F17" s="15" t="s">
        <v>91</v>
      </c>
      <c r="G17" s="15" t="s">
        <v>92</v>
      </c>
      <c r="H17" s="16">
        <v>44743</v>
      </c>
      <c r="I17" s="15" t="s">
        <v>3107</v>
      </c>
      <c r="J17" s="15"/>
      <c r="K17" s="16" t="s">
        <v>4938</v>
      </c>
      <c r="L17" s="16" t="s">
        <v>4938</v>
      </c>
      <c r="M17" s="15" t="s">
        <v>42</v>
      </c>
      <c r="N17" s="15" t="s">
        <v>42</v>
      </c>
      <c r="O17" s="15" t="s">
        <v>64</v>
      </c>
      <c r="P17" s="15" t="s">
        <v>22</v>
      </c>
      <c r="Q17" s="15"/>
      <c r="R17" s="15"/>
      <c r="S17" s="15" t="s">
        <v>64</v>
      </c>
      <c r="T17" s="17"/>
    </row>
    <row r="18" spans="1:20" ht="15.75" customHeight="1">
      <c r="A18" s="15" t="s">
        <v>4939</v>
      </c>
      <c r="B18" s="15" t="s">
        <v>3146</v>
      </c>
      <c r="C18" s="15" t="s">
        <v>16</v>
      </c>
      <c r="D18" s="15" t="s">
        <v>4954</v>
      </c>
      <c r="E18" s="15" t="s">
        <v>22</v>
      </c>
      <c r="F18" s="15" t="s">
        <v>93</v>
      </c>
      <c r="G18" s="15" t="s">
        <v>94</v>
      </c>
      <c r="H18" s="16">
        <v>44743</v>
      </c>
      <c r="I18" s="15" t="s">
        <v>3107</v>
      </c>
      <c r="J18" s="15"/>
      <c r="K18" s="16" t="s">
        <v>4938</v>
      </c>
      <c r="L18" s="16" t="s">
        <v>4938</v>
      </c>
      <c r="M18" s="15" t="s">
        <v>42</v>
      </c>
      <c r="N18" s="15" t="s">
        <v>42</v>
      </c>
      <c r="O18" s="15" t="s">
        <v>64</v>
      </c>
      <c r="P18" s="15" t="s">
        <v>22</v>
      </c>
      <c r="Q18" s="15"/>
      <c r="R18" s="15"/>
      <c r="S18" s="15" t="s">
        <v>4938</v>
      </c>
      <c r="T18" s="17"/>
    </row>
    <row r="19" spans="1:20" ht="15.75" customHeight="1">
      <c r="A19" s="15" t="s">
        <v>4939</v>
      </c>
      <c r="B19" s="15" t="s">
        <v>3147</v>
      </c>
      <c r="C19" s="15" t="s">
        <v>16</v>
      </c>
      <c r="D19" s="15" t="s">
        <v>4955</v>
      </c>
      <c r="E19" s="15" t="s">
        <v>22</v>
      </c>
      <c r="F19" s="15" t="s">
        <v>95</v>
      </c>
      <c r="G19" s="15" t="s">
        <v>96</v>
      </c>
      <c r="H19" s="16">
        <v>44743</v>
      </c>
      <c r="I19" s="15" t="s">
        <v>3107</v>
      </c>
      <c r="J19" s="15"/>
      <c r="K19" s="16" t="s">
        <v>4938</v>
      </c>
      <c r="L19" s="16" t="s">
        <v>4938</v>
      </c>
      <c r="M19" s="15" t="s">
        <v>42</v>
      </c>
      <c r="N19" s="15" t="s">
        <v>42</v>
      </c>
      <c r="O19" s="15" t="s">
        <v>22</v>
      </c>
      <c r="P19" s="15" t="s">
        <v>22</v>
      </c>
      <c r="Q19" s="15"/>
      <c r="R19" s="15"/>
      <c r="S19" s="15" t="s">
        <v>64</v>
      </c>
      <c r="T19" s="17" t="s">
        <v>6787</v>
      </c>
    </row>
    <row r="20" spans="1:20" ht="15.75" customHeight="1">
      <c r="A20" s="15" t="s">
        <v>4939</v>
      </c>
      <c r="B20" s="15" t="s">
        <v>3148</v>
      </c>
      <c r="C20" s="15" t="s">
        <v>16</v>
      </c>
      <c r="D20" s="15" t="s">
        <v>4956</v>
      </c>
      <c r="E20" s="15" t="s">
        <v>22</v>
      </c>
      <c r="F20" s="15" t="s">
        <v>97</v>
      </c>
      <c r="G20" s="15" t="s">
        <v>98</v>
      </c>
      <c r="H20" s="16">
        <v>44743</v>
      </c>
      <c r="I20" s="15" t="s">
        <v>3107</v>
      </c>
      <c r="J20" s="15"/>
      <c r="K20" s="16" t="s">
        <v>4938</v>
      </c>
      <c r="L20" s="16" t="s">
        <v>4938</v>
      </c>
      <c r="M20" s="15" t="s">
        <v>42</v>
      </c>
      <c r="N20" s="15" t="s">
        <v>42</v>
      </c>
      <c r="O20" s="15" t="s">
        <v>22</v>
      </c>
      <c r="P20" s="15" t="s">
        <v>22</v>
      </c>
      <c r="Q20" s="15"/>
      <c r="R20" s="15"/>
      <c r="S20" s="15" t="s">
        <v>64</v>
      </c>
      <c r="T20" s="17" t="s">
        <v>6746</v>
      </c>
    </row>
    <row r="21" spans="1:20" ht="15.75" customHeight="1">
      <c r="A21" s="15" t="s">
        <v>4939</v>
      </c>
      <c r="B21" s="15" t="s">
        <v>3149</v>
      </c>
      <c r="C21" s="15" t="s">
        <v>16</v>
      </c>
      <c r="D21" s="15" t="s">
        <v>4957</v>
      </c>
      <c r="E21" s="15" t="s">
        <v>22</v>
      </c>
      <c r="F21" s="15" t="s">
        <v>99</v>
      </c>
      <c r="G21" s="15" t="s">
        <v>100</v>
      </c>
      <c r="H21" s="16">
        <v>44743</v>
      </c>
      <c r="I21" s="15" t="s">
        <v>3107</v>
      </c>
      <c r="J21" s="15"/>
      <c r="K21" s="16" t="s">
        <v>4938</v>
      </c>
      <c r="L21" s="16" t="s">
        <v>4938</v>
      </c>
      <c r="M21" s="15" t="s">
        <v>42</v>
      </c>
      <c r="N21" s="15" t="s">
        <v>42</v>
      </c>
      <c r="O21" s="15" t="s">
        <v>64</v>
      </c>
      <c r="P21" s="15" t="s">
        <v>22</v>
      </c>
      <c r="Q21" s="15"/>
      <c r="R21" s="15"/>
      <c r="S21" s="15" t="s">
        <v>64</v>
      </c>
      <c r="T21" s="17" t="s">
        <v>6788</v>
      </c>
    </row>
    <row r="22" spans="1:20" ht="15.75" customHeight="1">
      <c r="A22" s="15" t="s">
        <v>4939</v>
      </c>
      <c r="B22" s="15" t="s">
        <v>3150</v>
      </c>
      <c r="C22" s="15" t="s">
        <v>16</v>
      </c>
      <c r="D22" s="15" t="s">
        <v>4958</v>
      </c>
      <c r="E22" s="15" t="s">
        <v>22</v>
      </c>
      <c r="F22" s="15" t="s">
        <v>101</v>
      </c>
      <c r="G22" s="15" t="s">
        <v>102</v>
      </c>
      <c r="H22" s="16">
        <v>44743</v>
      </c>
      <c r="I22" s="15" t="s">
        <v>3107</v>
      </c>
      <c r="J22" s="15"/>
      <c r="K22" s="16" t="s">
        <v>4938</v>
      </c>
      <c r="L22" s="16" t="s">
        <v>4938</v>
      </c>
      <c r="M22" s="15" t="s">
        <v>42</v>
      </c>
      <c r="N22" s="15" t="s">
        <v>42</v>
      </c>
      <c r="O22" s="15" t="s">
        <v>22</v>
      </c>
      <c r="P22" s="15" t="s">
        <v>22</v>
      </c>
      <c r="Q22" s="15"/>
      <c r="R22" s="15"/>
      <c r="S22" s="15" t="s">
        <v>64</v>
      </c>
      <c r="T22" s="17" t="s">
        <v>6789</v>
      </c>
    </row>
    <row r="23" spans="1:20" ht="15.75" customHeight="1">
      <c r="A23" s="15" t="s">
        <v>4939</v>
      </c>
      <c r="B23" s="15" t="s">
        <v>3151</v>
      </c>
      <c r="C23" s="15" t="s">
        <v>16</v>
      </c>
      <c r="D23" s="15" t="s">
        <v>4959</v>
      </c>
      <c r="E23" s="15" t="s">
        <v>22</v>
      </c>
      <c r="F23" s="15" t="s">
        <v>103</v>
      </c>
      <c r="G23" s="15" t="s">
        <v>104</v>
      </c>
      <c r="H23" s="16">
        <v>44743</v>
      </c>
      <c r="I23" s="15" t="s">
        <v>3107</v>
      </c>
      <c r="J23" s="15"/>
      <c r="K23" s="16" t="s">
        <v>4938</v>
      </c>
      <c r="L23" s="16" t="s">
        <v>4938</v>
      </c>
      <c r="M23" s="15" t="s">
        <v>42</v>
      </c>
      <c r="N23" s="15" t="s">
        <v>42</v>
      </c>
      <c r="O23" s="15" t="s">
        <v>64</v>
      </c>
      <c r="P23" s="15" t="s">
        <v>22</v>
      </c>
      <c r="Q23" s="15"/>
      <c r="R23" s="15"/>
      <c r="S23" s="15" t="s">
        <v>64</v>
      </c>
      <c r="T23" s="17"/>
    </row>
    <row r="24" spans="1:20" ht="15.75" customHeight="1">
      <c r="A24" s="15" t="s">
        <v>4939</v>
      </c>
      <c r="B24" s="15" t="s">
        <v>3152</v>
      </c>
      <c r="C24" s="15" t="s">
        <v>16</v>
      </c>
      <c r="D24" s="15" t="s">
        <v>4960</v>
      </c>
      <c r="E24" s="15" t="s">
        <v>22</v>
      </c>
      <c r="F24" s="15" t="s">
        <v>105</v>
      </c>
      <c r="G24" s="15" t="s">
        <v>106</v>
      </c>
      <c r="H24" s="16">
        <v>44743</v>
      </c>
      <c r="I24" s="15" t="s">
        <v>3107</v>
      </c>
      <c r="J24" s="15"/>
      <c r="K24" s="16" t="s">
        <v>4938</v>
      </c>
      <c r="L24" s="16" t="s">
        <v>4938</v>
      </c>
      <c r="M24" s="15" t="s">
        <v>42</v>
      </c>
      <c r="N24" s="15" t="s">
        <v>42</v>
      </c>
      <c r="O24" s="15" t="s">
        <v>64</v>
      </c>
      <c r="P24" s="15" t="s">
        <v>22</v>
      </c>
      <c r="Q24" s="15"/>
      <c r="R24" s="15"/>
      <c r="S24" s="15" t="s">
        <v>64</v>
      </c>
      <c r="T24" s="17"/>
    </row>
    <row r="25" spans="1:20" ht="15.75" customHeight="1">
      <c r="A25" s="15" t="s">
        <v>4939</v>
      </c>
      <c r="B25" s="15" t="s">
        <v>3153</v>
      </c>
      <c r="C25" s="15" t="s">
        <v>16</v>
      </c>
      <c r="D25" s="15" t="s">
        <v>4961</v>
      </c>
      <c r="E25" s="15" t="s">
        <v>22</v>
      </c>
      <c r="F25" s="15" t="s">
        <v>107</v>
      </c>
      <c r="G25" s="15" t="s">
        <v>108</v>
      </c>
      <c r="H25" s="16">
        <v>44743</v>
      </c>
      <c r="I25" s="15" t="s">
        <v>3107</v>
      </c>
      <c r="J25" s="15" t="s">
        <v>6790</v>
      </c>
      <c r="K25" s="16" t="s">
        <v>4938</v>
      </c>
      <c r="L25" s="16" t="s">
        <v>4938</v>
      </c>
      <c r="M25" s="15" t="s">
        <v>42</v>
      </c>
      <c r="N25" s="15" t="s">
        <v>42</v>
      </c>
      <c r="O25" s="15" t="s">
        <v>22</v>
      </c>
      <c r="P25" s="15" t="s">
        <v>22</v>
      </c>
      <c r="Q25" s="15"/>
      <c r="R25" s="15"/>
      <c r="S25" s="15" t="s">
        <v>64</v>
      </c>
      <c r="T25" s="17" t="s">
        <v>6791</v>
      </c>
    </row>
    <row r="26" spans="1:20" ht="15.75" customHeight="1">
      <c r="A26" s="15" t="s">
        <v>4939</v>
      </c>
      <c r="B26" s="15" t="s">
        <v>3154</v>
      </c>
      <c r="C26" s="15" t="s">
        <v>16</v>
      </c>
      <c r="D26" s="15" t="s">
        <v>4963</v>
      </c>
      <c r="E26" s="15" t="s">
        <v>22</v>
      </c>
      <c r="F26" s="15" t="s">
        <v>109</v>
      </c>
      <c r="G26" s="15" t="s">
        <v>110</v>
      </c>
      <c r="H26" s="16">
        <v>44743</v>
      </c>
      <c r="I26" s="15" t="s">
        <v>3107</v>
      </c>
      <c r="J26" s="15"/>
      <c r="K26" s="16" t="s">
        <v>4938</v>
      </c>
      <c r="L26" s="16" t="s">
        <v>4938</v>
      </c>
      <c r="M26" s="15" t="s">
        <v>42</v>
      </c>
      <c r="N26" s="15" t="s">
        <v>42</v>
      </c>
      <c r="O26" s="15" t="s">
        <v>64</v>
      </c>
      <c r="P26" s="15" t="s">
        <v>22</v>
      </c>
      <c r="Q26" s="15"/>
      <c r="R26" s="15"/>
      <c r="S26" s="15" t="s">
        <v>64</v>
      </c>
      <c r="T26" s="17"/>
    </row>
    <row r="27" spans="1:20" ht="15.75" customHeight="1">
      <c r="A27" s="15" t="s">
        <v>4939</v>
      </c>
      <c r="B27" s="15" t="s">
        <v>3155</v>
      </c>
      <c r="C27" s="15" t="s">
        <v>16</v>
      </c>
      <c r="D27" s="15" t="s">
        <v>4964</v>
      </c>
      <c r="E27" s="15" t="s">
        <v>22</v>
      </c>
      <c r="F27" s="15" t="s">
        <v>111</v>
      </c>
      <c r="G27" s="15" t="s">
        <v>112</v>
      </c>
      <c r="H27" s="16">
        <v>44743</v>
      </c>
      <c r="I27" s="15" t="s">
        <v>3107</v>
      </c>
      <c r="J27" s="15"/>
      <c r="K27" s="16" t="s">
        <v>4938</v>
      </c>
      <c r="L27" s="16" t="s">
        <v>4938</v>
      </c>
      <c r="M27" s="15" t="s">
        <v>42</v>
      </c>
      <c r="N27" s="15" t="s">
        <v>42</v>
      </c>
      <c r="O27" s="15" t="s">
        <v>64</v>
      </c>
      <c r="P27" s="15" t="s">
        <v>22</v>
      </c>
      <c r="Q27" s="15"/>
      <c r="R27" s="15"/>
      <c r="S27" s="15" t="s">
        <v>64</v>
      </c>
      <c r="T27" s="17" t="s">
        <v>6792</v>
      </c>
    </row>
    <row r="28" spans="1:20" ht="15.75" customHeight="1">
      <c r="A28" s="15" t="s">
        <v>4939</v>
      </c>
      <c r="B28" s="15" t="s">
        <v>3156</v>
      </c>
      <c r="C28" s="15" t="s">
        <v>16</v>
      </c>
      <c r="D28" s="15" t="s">
        <v>4965</v>
      </c>
      <c r="E28" s="15" t="s">
        <v>22</v>
      </c>
      <c r="F28" s="15" t="s">
        <v>113</v>
      </c>
      <c r="G28" s="15" t="s">
        <v>114</v>
      </c>
      <c r="H28" s="16">
        <v>44743</v>
      </c>
      <c r="I28" s="15" t="s">
        <v>3107</v>
      </c>
      <c r="J28" s="15"/>
      <c r="K28" s="16" t="s">
        <v>4938</v>
      </c>
      <c r="L28" s="16" t="s">
        <v>4938</v>
      </c>
      <c r="M28" s="15" t="s">
        <v>42</v>
      </c>
      <c r="N28" s="15" t="s">
        <v>42</v>
      </c>
      <c r="O28" s="15" t="s">
        <v>22</v>
      </c>
      <c r="P28" s="15" t="s">
        <v>22</v>
      </c>
      <c r="Q28" s="15"/>
      <c r="R28" s="15"/>
      <c r="S28" s="15" t="s">
        <v>64</v>
      </c>
      <c r="T28" s="17" t="s">
        <v>6793</v>
      </c>
    </row>
    <row r="29" spans="1:20" ht="15.75" customHeight="1">
      <c r="A29" s="15" t="s">
        <v>4939</v>
      </c>
      <c r="B29" s="15" t="s">
        <v>3157</v>
      </c>
      <c r="C29" s="15" t="s">
        <v>16</v>
      </c>
      <c r="D29" s="15" t="s">
        <v>4966</v>
      </c>
      <c r="E29" s="15" t="s">
        <v>22</v>
      </c>
      <c r="F29" s="15" t="s">
        <v>115</v>
      </c>
      <c r="G29" s="15" t="s">
        <v>116</v>
      </c>
      <c r="H29" s="16">
        <v>44743</v>
      </c>
      <c r="I29" s="15" t="s">
        <v>3107</v>
      </c>
      <c r="J29" s="15" t="s">
        <v>6794</v>
      </c>
      <c r="K29" s="16" t="s">
        <v>4938</v>
      </c>
      <c r="L29" s="16" t="s">
        <v>4938</v>
      </c>
      <c r="M29" s="15" t="s">
        <v>42</v>
      </c>
      <c r="N29" s="15" t="s">
        <v>42</v>
      </c>
      <c r="O29" s="15" t="s">
        <v>64</v>
      </c>
      <c r="P29" s="15" t="s">
        <v>22</v>
      </c>
      <c r="Q29" s="15"/>
      <c r="R29" s="15" t="s">
        <v>6795</v>
      </c>
      <c r="S29" s="15" t="s">
        <v>22</v>
      </c>
      <c r="T29" s="17"/>
    </row>
    <row r="30" spans="1:20" ht="15.75" customHeight="1">
      <c r="A30" s="15" t="s">
        <v>4939</v>
      </c>
      <c r="B30" s="15" t="s">
        <v>3158</v>
      </c>
      <c r="C30" s="15" t="s">
        <v>16</v>
      </c>
      <c r="D30" s="15" t="s">
        <v>4967</v>
      </c>
      <c r="E30" s="15" t="s">
        <v>22</v>
      </c>
      <c r="F30" s="15" t="s">
        <v>117</v>
      </c>
      <c r="G30" s="15" t="s">
        <v>118</v>
      </c>
      <c r="H30" s="16">
        <v>44743</v>
      </c>
      <c r="I30" s="15" t="s">
        <v>3107</v>
      </c>
      <c r="J30" s="15"/>
      <c r="K30" s="16" t="s">
        <v>4938</v>
      </c>
      <c r="L30" s="16" t="s">
        <v>4938</v>
      </c>
      <c r="M30" s="15" t="s">
        <v>42</v>
      </c>
      <c r="N30" s="15" t="s">
        <v>42</v>
      </c>
      <c r="O30" s="15" t="s">
        <v>64</v>
      </c>
      <c r="P30" s="15" t="s">
        <v>22</v>
      </c>
      <c r="Q30" s="15"/>
      <c r="R30" s="15"/>
      <c r="S30" s="15" t="s">
        <v>64</v>
      </c>
      <c r="T30" s="17"/>
    </row>
    <row r="31" spans="1:20" ht="15.75" customHeight="1">
      <c r="A31" s="15" t="s">
        <v>4939</v>
      </c>
      <c r="B31" s="15" t="s">
        <v>3159</v>
      </c>
      <c r="C31" s="15" t="s">
        <v>16</v>
      </c>
      <c r="D31" s="15" t="s">
        <v>4968</v>
      </c>
      <c r="E31" s="15" t="s">
        <v>22</v>
      </c>
      <c r="F31" s="15" t="s">
        <v>119</v>
      </c>
      <c r="G31" s="15" t="s">
        <v>120</v>
      </c>
      <c r="H31" s="16">
        <v>44743</v>
      </c>
      <c r="I31" s="15" t="s">
        <v>3107</v>
      </c>
      <c r="J31" s="15"/>
      <c r="K31" s="16" t="s">
        <v>4938</v>
      </c>
      <c r="L31" s="16" t="s">
        <v>4938</v>
      </c>
      <c r="M31" s="15" t="s">
        <v>42</v>
      </c>
      <c r="N31" s="15" t="s">
        <v>42</v>
      </c>
      <c r="O31" s="15" t="s">
        <v>64</v>
      </c>
      <c r="P31" s="15" t="s">
        <v>22</v>
      </c>
      <c r="Q31" s="15"/>
      <c r="R31" s="15"/>
      <c r="S31" s="15" t="s">
        <v>64</v>
      </c>
      <c r="T31" s="17"/>
    </row>
    <row r="32" spans="1:20" ht="15.75" customHeight="1">
      <c r="A32" s="15" t="s">
        <v>4939</v>
      </c>
      <c r="B32" s="15" t="s">
        <v>3160</v>
      </c>
      <c r="C32" s="15" t="s">
        <v>16</v>
      </c>
      <c r="D32" s="15" t="s">
        <v>4969</v>
      </c>
      <c r="E32" s="15" t="s">
        <v>22</v>
      </c>
      <c r="F32" s="15" t="s">
        <v>121</v>
      </c>
      <c r="G32" s="15" t="s">
        <v>122</v>
      </c>
      <c r="H32" s="16">
        <v>44744</v>
      </c>
      <c r="I32" s="15" t="s">
        <v>3107</v>
      </c>
      <c r="J32" s="15"/>
      <c r="K32" s="16" t="s">
        <v>4938</v>
      </c>
      <c r="L32" s="16" t="s">
        <v>4938</v>
      </c>
      <c r="M32" s="15" t="s">
        <v>42</v>
      </c>
      <c r="N32" s="15" t="s">
        <v>42</v>
      </c>
      <c r="O32" s="15" t="s">
        <v>64</v>
      </c>
      <c r="P32" s="15" t="s">
        <v>22</v>
      </c>
      <c r="Q32" s="15"/>
      <c r="R32" s="15"/>
      <c r="S32" s="15" t="s">
        <v>64</v>
      </c>
      <c r="T32" s="17"/>
    </row>
    <row r="33" spans="1:20" ht="15.75" customHeight="1">
      <c r="A33" s="15" t="s">
        <v>4939</v>
      </c>
      <c r="B33" s="15" t="s">
        <v>3161</v>
      </c>
      <c r="C33" s="15" t="s">
        <v>16</v>
      </c>
      <c r="D33" s="15" t="s">
        <v>4970</v>
      </c>
      <c r="E33" s="15" t="s">
        <v>22</v>
      </c>
      <c r="F33" s="15" t="s">
        <v>123</v>
      </c>
      <c r="G33" s="15" t="s">
        <v>124</v>
      </c>
      <c r="H33" s="16">
        <v>44744</v>
      </c>
      <c r="I33" s="15" t="s">
        <v>3107</v>
      </c>
      <c r="J33" s="15"/>
      <c r="K33" s="16" t="s">
        <v>4938</v>
      </c>
      <c r="L33" s="16" t="s">
        <v>4938</v>
      </c>
      <c r="M33" s="15" t="s">
        <v>42</v>
      </c>
      <c r="N33" s="15" t="s">
        <v>42</v>
      </c>
      <c r="O33" s="15" t="s">
        <v>22</v>
      </c>
      <c r="P33" s="15" t="s">
        <v>22</v>
      </c>
      <c r="Q33" s="15"/>
      <c r="R33" s="15" t="s">
        <v>6796</v>
      </c>
      <c r="S33" s="15" t="s">
        <v>22</v>
      </c>
      <c r="T33" s="17" t="s">
        <v>6797</v>
      </c>
    </row>
    <row r="34" spans="1:20" ht="15.75" customHeight="1">
      <c r="A34" s="15" t="s">
        <v>4939</v>
      </c>
      <c r="B34" s="15" t="s">
        <v>3162</v>
      </c>
      <c r="C34" s="15" t="s">
        <v>16</v>
      </c>
      <c r="D34" s="15" t="s">
        <v>4971</v>
      </c>
      <c r="E34" s="15" t="s">
        <v>22</v>
      </c>
      <c r="F34" s="15" t="s">
        <v>125</v>
      </c>
      <c r="G34" s="15" t="s">
        <v>4972</v>
      </c>
      <c r="H34" s="16">
        <v>44744</v>
      </c>
      <c r="I34" s="15" t="s">
        <v>3107</v>
      </c>
      <c r="J34" s="15"/>
      <c r="K34" s="16" t="s">
        <v>4938</v>
      </c>
      <c r="L34" s="16" t="s">
        <v>4938</v>
      </c>
      <c r="M34" s="15" t="s">
        <v>42</v>
      </c>
      <c r="N34" s="15" t="s">
        <v>42</v>
      </c>
      <c r="O34" s="15" t="s">
        <v>64</v>
      </c>
      <c r="P34" s="15" t="s">
        <v>22</v>
      </c>
      <c r="Q34" s="15"/>
      <c r="R34" s="15"/>
      <c r="S34" s="15" t="s">
        <v>64</v>
      </c>
      <c r="T34" s="17"/>
    </row>
    <row r="35" spans="1:20" ht="15.75" customHeight="1">
      <c r="A35" s="15" t="s">
        <v>4939</v>
      </c>
      <c r="B35" s="15" t="s">
        <v>3163</v>
      </c>
      <c r="C35" s="15" t="s">
        <v>16</v>
      </c>
      <c r="D35" s="15" t="s">
        <v>4973</v>
      </c>
      <c r="E35" s="15" t="s">
        <v>22</v>
      </c>
      <c r="F35" s="15" t="s">
        <v>126</v>
      </c>
      <c r="G35" s="15" t="s">
        <v>127</v>
      </c>
      <c r="H35" s="16">
        <v>44744</v>
      </c>
      <c r="I35" s="15" t="s">
        <v>3107</v>
      </c>
      <c r="J35" s="15"/>
      <c r="K35" s="16" t="s">
        <v>4938</v>
      </c>
      <c r="L35" s="16" t="s">
        <v>4938</v>
      </c>
      <c r="M35" s="15" t="s">
        <v>42</v>
      </c>
      <c r="N35" s="15" t="s">
        <v>42</v>
      </c>
      <c r="O35" s="15" t="s">
        <v>64</v>
      </c>
      <c r="P35" s="15" t="s">
        <v>22</v>
      </c>
      <c r="Q35" s="15"/>
      <c r="R35" s="15"/>
      <c r="S35" s="15" t="s">
        <v>64</v>
      </c>
      <c r="T35" s="17"/>
    </row>
    <row r="36" spans="1:20" ht="15.75" customHeight="1">
      <c r="A36" s="15" t="s">
        <v>4939</v>
      </c>
      <c r="B36" s="15" t="s">
        <v>3164</v>
      </c>
      <c r="C36" s="15" t="s">
        <v>16</v>
      </c>
      <c r="D36" s="15" t="s">
        <v>4974</v>
      </c>
      <c r="E36" s="15" t="s">
        <v>22</v>
      </c>
      <c r="F36" s="15" t="s">
        <v>128</v>
      </c>
      <c r="G36" s="15" t="s">
        <v>129</v>
      </c>
      <c r="H36" s="16">
        <v>44744</v>
      </c>
      <c r="I36" s="15" t="s">
        <v>3107</v>
      </c>
      <c r="J36" s="15"/>
      <c r="K36" s="16" t="s">
        <v>4938</v>
      </c>
      <c r="L36" s="16" t="s">
        <v>4938</v>
      </c>
      <c r="M36" s="15" t="s">
        <v>42</v>
      </c>
      <c r="N36" s="15" t="s">
        <v>42</v>
      </c>
      <c r="O36" s="15" t="s">
        <v>64</v>
      </c>
      <c r="P36" s="15" t="s">
        <v>22</v>
      </c>
      <c r="Q36" s="15"/>
      <c r="R36" s="15"/>
      <c r="S36" s="15" t="s">
        <v>64</v>
      </c>
      <c r="T36" s="17"/>
    </row>
    <row r="37" spans="1:20" ht="15.75" customHeight="1">
      <c r="A37" s="15" t="s">
        <v>4939</v>
      </c>
      <c r="B37" s="15" t="s">
        <v>3165</v>
      </c>
      <c r="C37" s="15" t="s">
        <v>16</v>
      </c>
      <c r="D37" s="15" t="s">
        <v>4975</v>
      </c>
      <c r="E37" s="15" t="s">
        <v>22</v>
      </c>
      <c r="F37" s="15" t="s">
        <v>130</v>
      </c>
      <c r="G37" s="15" t="s">
        <v>131</v>
      </c>
      <c r="H37" s="16">
        <v>44744</v>
      </c>
      <c r="I37" s="15" t="s">
        <v>3107</v>
      </c>
      <c r="J37" s="15"/>
      <c r="K37" s="16" t="s">
        <v>4938</v>
      </c>
      <c r="L37" s="16" t="s">
        <v>4938</v>
      </c>
      <c r="M37" s="15" t="s">
        <v>42</v>
      </c>
      <c r="N37" s="15" t="s">
        <v>42</v>
      </c>
      <c r="O37" s="15" t="s">
        <v>64</v>
      </c>
      <c r="P37" s="15" t="s">
        <v>22</v>
      </c>
      <c r="Q37" s="15"/>
      <c r="R37" s="15"/>
      <c r="S37" s="15" t="s">
        <v>64</v>
      </c>
      <c r="T37" s="17" t="s">
        <v>6798</v>
      </c>
    </row>
    <row r="38" spans="1:20" ht="15.75" customHeight="1">
      <c r="A38" s="15" t="s">
        <v>4939</v>
      </c>
      <c r="B38" s="15" t="s">
        <v>3166</v>
      </c>
      <c r="C38" s="15" t="s">
        <v>16</v>
      </c>
      <c r="D38" s="15" t="s">
        <v>4976</v>
      </c>
      <c r="E38" s="15" t="s">
        <v>22</v>
      </c>
      <c r="F38" s="15" t="s">
        <v>132</v>
      </c>
      <c r="G38" s="15" t="s">
        <v>133</v>
      </c>
      <c r="H38" s="16">
        <v>44744</v>
      </c>
      <c r="I38" s="15" t="s">
        <v>3107</v>
      </c>
      <c r="J38" s="15"/>
      <c r="K38" s="16" t="s">
        <v>4938</v>
      </c>
      <c r="L38" s="16" t="s">
        <v>4938</v>
      </c>
      <c r="M38" s="15" t="s">
        <v>42</v>
      </c>
      <c r="N38" s="15" t="s">
        <v>42</v>
      </c>
      <c r="O38" s="15" t="s">
        <v>22</v>
      </c>
      <c r="P38" s="15" t="s">
        <v>22</v>
      </c>
      <c r="Q38" s="15"/>
      <c r="R38" s="15"/>
      <c r="S38" s="15" t="s">
        <v>64</v>
      </c>
      <c r="T38" s="17" t="s">
        <v>6799</v>
      </c>
    </row>
    <row r="39" spans="1:20" ht="15.75" customHeight="1">
      <c r="A39" s="15" t="s">
        <v>4939</v>
      </c>
      <c r="B39" s="15" t="s">
        <v>3167</v>
      </c>
      <c r="C39" s="15" t="s">
        <v>16</v>
      </c>
      <c r="D39" s="15" t="s">
        <v>4977</v>
      </c>
      <c r="E39" s="15" t="s">
        <v>22</v>
      </c>
      <c r="F39" s="15"/>
      <c r="G39" s="15" t="s">
        <v>134</v>
      </c>
      <c r="H39" s="16">
        <v>44744</v>
      </c>
      <c r="I39" s="15" t="s">
        <v>3107</v>
      </c>
      <c r="J39" s="15"/>
      <c r="K39" s="16" t="s">
        <v>4938</v>
      </c>
      <c r="L39" s="16" t="s">
        <v>4938</v>
      </c>
      <c r="M39" s="15" t="s">
        <v>4938</v>
      </c>
      <c r="N39" s="15" t="s">
        <v>4938</v>
      </c>
      <c r="O39" s="15" t="s">
        <v>22</v>
      </c>
      <c r="P39" s="15" t="s">
        <v>22</v>
      </c>
      <c r="Q39" s="15"/>
      <c r="R39" s="15"/>
      <c r="S39" s="15" t="s">
        <v>64</v>
      </c>
      <c r="T39" s="17" t="s">
        <v>6800</v>
      </c>
    </row>
    <row r="40" spans="1:20" ht="15.75" customHeight="1">
      <c r="A40" s="15" t="s">
        <v>4939</v>
      </c>
      <c r="B40" s="15" t="s">
        <v>3168</v>
      </c>
      <c r="C40" s="15" t="s">
        <v>16</v>
      </c>
      <c r="D40" s="15" t="s">
        <v>4978</v>
      </c>
      <c r="E40" s="15" t="s">
        <v>22</v>
      </c>
      <c r="F40" s="15" t="s">
        <v>135</v>
      </c>
      <c r="G40" s="15" t="s">
        <v>136</v>
      </c>
      <c r="H40" s="16">
        <v>44744</v>
      </c>
      <c r="I40" s="15" t="s">
        <v>3107</v>
      </c>
      <c r="J40" s="15"/>
      <c r="K40" s="16" t="s">
        <v>4938</v>
      </c>
      <c r="L40" s="16" t="s">
        <v>4938</v>
      </c>
      <c r="M40" s="15" t="s">
        <v>42</v>
      </c>
      <c r="N40" s="15" t="s">
        <v>42</v>
      </c>
      <c r="O40" s="15" t="s">
        <v>64</v>
      </c>
      <c r="P40" s="15" t="s">
        <v>22</v>
      </c>
      <c r="Q40" s="15"/>
      <c r="R40" s="15"/>
      <c r="S40" s="15" t="s">
        <v>64</v>
      </c>
      <c r="T40" s="17"/>
    </row>
    <row r="41" spans="1:20" ht="15.75" customHeight="1">
      <c r="A41" s="15" t="s">
        <v>4939</v>
      </c>
      <c r="B41" s="15" t="s">
        <v>3169</v>
      </c>
      <c r="C41" s="15" t="s">
        <v>16</v>
      </c>
      <c r="D41" s="15" t="s">
        <v>4979</v>
      </c>
      <c r="E41" s="15" t="s">
        <v>22</v>
      </c>
      <c r="F41" s="15"/>
      <c r="G41" s="15" t="s">
        <v>3109</v>
      </c>
      <c r="H41" s="16">
        <v>44744</v>
      </c>
      <c r="I41" s="15" t="s">
        <v>3107</v>
      </c>
      <c r="J41" s="15"/>
      <c r="K41" s="16" t="s">
        <v>4938</v>
      </c>
      <c r="L41" s="16" t="s">
        <v>4938</v>
      </c>
      <c r="M41" s="15" t="s">
        <v>42</v>
      </c>
      <c r="N41" s="15" t="s">
        <v>42</v>
      </c>
      <c r="O41" s="15" t="s">
        <v>64</v>
      </c>
      <c r="P41" s="15" t="s">
        <v>22</v>
      </c>
      <c r="Q41" s="15"/>
      <c r="R41" s="15"/>
      <c r="S41" s="15" t="s">
        <v>64</v>
      </c>
      <c r="T41" s="17"/>
    </row>
    <row r="42" spans="1:20" ht="15.75" customHeight="1">
      <c r="A42" s="15" t="s">
        <v>4939</v>
      </c>
      <c r="B42" s="15" t="s">
        <v>3170</v>
      </c>
      <c r="C42" s="15" t="s">
        <v>16</v>
      </c>
      <c r="D42" s="15" t="s">
        <v>4980</v>
      </c>
      <c r="E42" s="15" t="s">
        <v>22</v>
      </c>
      <c r="F42" s="15"/>
      <c r="G42" s="15" t="s">
        <v>137</v>
      </c>
      <c r="H42" s="16">
        <v>44744</v>
      </c>
      <c r="I42" s="15" t="s">
        <v>3107</v>
      </c>
      <c r="J42" s="15"/>
      <c r="K42" s="16" t="s">
        <v>4938</v>
      </c>
      <c r="L42" s="16" t="s">
        <v>4938</v>
      </c>
      <c r="M42" s="15" t="s">
        <v>42</v>
      </c>
      <c r="N42" s="15" t="s">
        <v>4938</v>
      </c>
      <c r="O42" s="15" t="s">
        <v>64</v>
      </c>
      <c r="P42" s="15" t="s">
        <v>22</v>
      </c>
      <c r="Q42" s="15"/>
      <c r="R42" s="15"/>
      <c r="S42" s="15" t="s">
        <v>64</v>
      </c>
      <c r="T42" s="17"/>
    </row>
    <row r="43" spans="1:20" ht="15.75" customHeight="1">
      <c r="A43" s="15" t="s">
        <v>4939</v>
      </c>
      <c r="B43" s="15" t="s">
        <v>3171</v>
      </c>
      <c r="C43" s="15" t="s">
        <v>16</v>
      </c>
      <c r="D43" s="15" t="s">
        <v>4981</v>
      </c>
      <c r="E43" s="15" t="s">
        <v>22</v>
      </c>
      <c r="F43" s="15"/>
      <c r="G43" s="15" t="s">
        <v>138</v>
      </c>
      <c r="H43" s="16">
        <v>44744</v>
      </c>
      <c r="I43" s="15" t="s">
        <v>3107</v>
      </c>
      <c r="J43" s="15"/>
      <c r="K43" s="16" t="s">
        <v>4938</v>
      </c>
      <c r="L43" s="16" t="s">
        <v>4938</v>
      </c>
      <c r="M43" s="15" t="s">
        <v>42</v>
      </c>
      <c r="N43" s="15" t="s">
        <v>4938</v>
      </c>
      <c r="O43" s="15" t="s">
        <v>64</v>
      </c>
      <c r="P43" s="15" t="s">
        <v>22</v>
      </c>
      <c r="Q43" s="15"/>
      <c r="R43" s="15"/>
      <c r="S43" s="15" t="s">
        <v>64</v>
      </c>
      <c r="T43" s="17"/>
    </row>
    <row r="44" spans="1:20" ht="15.75" customHeight="1">
      <c r="A44" s="15" t="s">
        <v>4939</v>
      </c>
      <c r="B44" s="15" t="s">
        <v>3172</v>
      </c>
      <c r="C44" s="15" t="s">
        <v>16</v>
      </c>
      <c r="D44" s="15" t="s">
        <v>4982</v>
      </c>
      <c r="E44" s="15" t="s">
        <v>22</v>
      </c>
      <c r="F44" s="15"/>
      <c r="G44" s="15" t="s">
        <v>139</v>
      </c>
      <c r="H44" s="16">
        <v>44744</v>
      </c>
      <c r="I44" s="15" t="s">
        <v>3107</v>
      </c>
      <c r="J44" s="15"/>
      <c r="K44" s="16" t="s">
        <v>4938</v>
      </c>
      <c r="L44" s="16" t="s">
        <v>4938</v>
      </c>
      <c r="M44" s="15" t="s">
        <v>4938</v>
      </c>
      <c r="N44" s="15" t="s">
        <v>4938</v>
      </c>
      <c r="O44" s="15" t="s">
        <v>64</v>
      </c>
      <c r="P44" s="15" t="s">
        <v>22</v>
      </c>
      <c r="Q44" s="15"/>
      <c r="R44" s="15"/>
      <c r="S44" s="15" t="s">
        <v>64</v>
      </c>
      <c r="T44" s="17"/>
    </row>
    <row r="45" spans="1:20" ht="15.75" customHeight="1">
      <c r="A45" s="15" t="s">
        <v>4939</v>
      </c>
      <c r="B45" s="15" t="s">
        <v>3173</v>
      </c>
      <c r="C45" s="15" t="s">
        <v>16</v>
      </c>
      <c r="D45" s="15" t="s">
        <v>4983</v>
      </c>
      <c r="E45" s="15" t="s">
        <v>22</v>
      </c>
      <c r="F45" s="15"/>
      <c r="G45" s="15" t="s">
        <v>6705</v>
      </c>
      <c r="H45" s="16">
        <v>44744</v>
      </c>
      <c r="I45" s="15" t="s">
        <v>3107</v>
      </c>
      <c r="J45" s="15"/>
      <c r="K45" s="16" t="s">
        <v>4938</v>
      </c>
      <c r="L45" s="16" t="s">
        <v>4938</v>
      </c>
      <c r="M45" s="15" t="s">
        <v>42</v>
      </c>
      <c r="N45" s="15" t="s">
        <v>4938</v>
      </c>
      <c r="O45" s="15" t="s">
        <v>64</v>
      </c>
      <c r="P45" s="15" t="s">
        <v>22</v>
      </c>
      <c r="Q45" s="15"/>
      <c r="R45" s="15"/>
      <c r="S45" s="15" t="s">
        <v>64</v>
      </c>
      <c r="T45" s="17"/>
    </row>
    <row r="46" spans="1:20" ht="15.75" customHeight="1">
      <c r="A46" s="15" t="s">
        <v>4939</v>
      </c>
      <c r="B46" s="15" t="s">
        <v>3174</v>
      </c>
      <c r="C46" s="15" t="s">
        <v>16</v>
      </c>
      <c r="D46" s="15" t="s">
        <v>4984</v>
      </c>
      <c r="E46" s="15" t="s">
        <v>22</v>
      </c>
      <c r="F46" s="15"/>
      <c r="G46" s="15" t="s">
        <v>140</v>
      </c>
      <c r="H46" s="16">
        <v>44744</v>
      </c>
      <c r="I46" s="15" t="s">
        <v>3107</v>
      </c>
      <c r="J46" s="15"/>
      <c r="K46" s="16" t="s">
        <v>4938</v>
      </c>
      <c r="L46" s="16" t="s">
        <v>4938</v>
      </c>
      <c r="M46" s="15" t="s">
        <v>42</v>
      </c>
      <c r="N46" s="15" t="s">
        <v>4938</v>
      </c>
      <c r="O46" s="15" t="s">
        <v>64</v>
      </c>
      <c r="P46" s="15" t="s">
        <v>22</v>
      </c>
      <c r="Q46" s="15"/>
      <c r="R46" s="15"/>
      <c r="S46" s="15" t="s">
        <v>64</v>
      </c>
      <c r="T46" s="17"/>
    </row>
    <row r="47" spans="1:20" ht="15.75" customHeight="1">
      <c r="A47" s="15" t="s">
        <v>4939</v>
      </c>
      <c r="B47" s="15" t="s">
        <v>3175</v>
      </c>
      <c r="C47" s="15" t="s">
        <v>16</v>
      </c>
      <c r="D47" s="15" t="s">
        <v>4985</v>
      </c>
      <c r="E47" s="15" t="s">
        <v>22</v>
      </c>
      <c r="F47" s="15" t="s">
        <v>141</v>
      </c>
      <c r="G47" s="15" t="s">
        <v>142</v>
      </c>
      <c r="H47" s="16">
        <v>44744</v>
      </c>
      <c r="I47" s="15" t="s">
        <v>3107</v>
      </c>
      <c r="J47" s="15"/>
      <c r="K47" s="16" t="s">
        <v>4938</v>
      </c>
      <c r="L47" s="16" t="s">
        <v>4938</v>
      </c>
      <c r="M47" s="15" t="s">
        <v>42</v>
      </c>
      <c r="N47" s="15" t="s">
        <v>42</v>
      </c>
      <c r="O47" s="15" t="s">
        <v>22</v>
      </c>
      <c r="P47" s="15" t="s">
        <v>22</v>
      </c>
      <c r="Q47" s="15"/>
      <c r="R47" s="15"/>
      <c r="S47" s="15" t="s">
        <v>64</v>
      </c>
      <c r="T47" s="17" t="s">
        <v>6801</v>
      </c>
    </row>
    <row r="48" spans="1:20" ht="15.75" customHeight="1">
      <c r="A48" s="15" t="s">
        <v>4939</v>
      </c>
      <c r="B48" s="15" t="s">
        <v>3176</v>
      </c>
      <c r="C48" s="15" t="s">
        <v>16</v>
      </c>
      <c r="D48" s="15" t="s">
        <v>4986</v>
      </c>
      <c r="E48" s="15" t="s">
        <v>22</v>
      </c>
      <c r="F48" s="15"/>
      <c r="G48" s="15" t="s">
        <v>143</v>
      </c>
      <c r="H48" s="16">
        <v>44744</v>
      </c>
      <c r="I48" s="15" t="s">
        <v>3107</v>
      </c>
      <c r="J48" s="15"/>
      <c r="K48" s="16" t="s">
        <v>4938</v>
      </c>
      <c r="L48" s="16" t="s">
        <v>4938</v>
      </c>
      <c r="M48" s="15" t="s">
        <v>42</v>
      </c>
      <c r="N48" s="15" t="s">
        <v>4938</v>
      </c>
      <c r="O48" s="15" t="s">
        <v>64</v>
      </c>
      <c r="P48" s="15" t="s">
        <v>22</v>
      </c>
      <c r="Q48" s="15"/>
      <c r="R48" s="15"/>
      <c r="S48" s="15" t="s">
        <v>64</v>
      </c>
      <c r="T48" s="17"/>
    </row>
    <row r="49" spans="1:20" ht="15.75" customHeight="1">
      <c r="A49" s="15" t="s">
        <v>4939</v>
      </c>
      <c r="B49" s="15" t="s">
        <v>3177</v>
      </c>
      <c r="C49" s="15" t="s">
        <v>16</v>
      </c>
      <c r="D49" s="15" t="s">
        <v>4987</v>
      </c>
      <c r="E49" s="15" t="s">
        <v>22</v>
      </c>
      <c r="F49" s="15"/>
      <c r="G49" s="15" t="s">
        <v>144</v>
      </c>
      <c r="H49" s="16">
        <v>44744</v>
      </c>
      <c r="I49" s="15" t="s">
        <v>3107</v>
      </c>
      <c r="J49" s="15"/>
      <c r="K49" s="16" t="s">
        <v>4938</v>
      </c>
      <c r="L49" s="16" t="s">
        <v>4938</v>
      </c>
      <c r="M49" s="15" t="s">
        <v>42</v>
      </c>
      <c r="N49" s="15" t="s">
        <v>4938</v>
      </c>
      <c r="O49" s="15" t="s">
        <v>22</v>
      </c>
      <c r="P49" s="15" t="s">
        <v>22</v>
      </c>
      <c r="Q49" s="15"/>
      <c r="R49" s="15"/>
      <c r="S49" s="15" t="s">
        <v>64</v>
      </c>
      <c r="T49" s="17" t="s">
        <v>6802</v>
      </c>
    </row>
    <row r="50" spans="1:20" ht="15.75" customHeight="1">
      <c r="A50" s="15" t="s">
        <v>4939</v>
      </c>
      <c r="B50" s="15" t="s">
        <v>3178</v>
      </c>
      <c r="C50" s="15" t="s">
        <v>16</v>
      </c>
      <c r="D50" s="15" t="s">
        <v>4988</v>
      </c>
      <c r="E50" s="15" t="s">
        <v>22</v>
      </c>
      <c r="F50" s="15"/>
      <c r="G50" s="15" t="s">
        <v>145</v>
      </c>
      <c r="H50" s="16">
        <v>44744</v>
      </c>
      <c r="I50" s="15" t="s">
        <v>3107</v>
      </c>
      <c r="J50" s="15"/>
      <c r="K50" s="16" t="s">
        <v>4938</v>
      </c>
      <c r="L50" s="16" t="s">
        <v>4938</v>
      </c>
      <c r="M50" s="15" t="s">
        <v>42</v>
      </c>
      <c r="N50" s="15" t="s">
        <v>4938</v>
      </c>
      <c r="O50" s="15" t="s">
        <v>64</v>
      </c>
      <c r="P50" s="15" t="s">
        <v>22</v>
      </c>
      <c r="Q50" s="15"/>
      <c r="R50" s="15"/>
      <c r="S50" s="15" t="s">
        <v>64</v>
      </c>
      <c r="T50" s="17"/>
    </row>
    <row r="51" spans="1:20" ht="15.75" customHeight="1">
      <c r="A51" s="15" t="s">
        <v>4939</v>
      </c>
      <c r="B51" s="15" t="s">
        <v>3179</v>
      </c>
      <c r="C51" s="15" t="s">
        <v>16</v>
      </c>
      <c r="D51" s="15" t="s">
        <v>4989</v>
      </c>
      <c r="E51" s="15" t="s">
        <v>22</v>
      </c>
      <c r="F51" s="15"/>
      <c r="G51" s="15" t="s">
        <v>146</v>
      </c>
      <c r="H51" s="16">
        <v>44744</v>
      </c>
      <c r="I51" s="15" t="s">
        <v>3107</v>
      </c>
      <c r="J51" s="15"/>
      <c r="K51" s="16" t="s">
        <v>4938</v>
      </c>
      <c r="L51" s="16" t="s">
        <v>4938</v>
      </c>
      <c r="M51" s="15" t="s">
        <v>42</v>
      </c>
      <c r="N51" s="15" t="s">
        <v>4938</v>
      </c>
      <c r="O51" s="15" t="s">
        <v>22</v>
      </c>
      <c r="P51" s="15" t="s">
        <v>22</v>
      </c>
      <c r="Q51" s="15"/>
      <c r="R51" s="15"/>
      <c r="S51" s="15" t="s">
        <v>64</v>
      </c>
      <c r="T51" s="17" t="s">
        <v>6803</v>
      </c>
    </row>
    <row r="52" spans="1:20" ht="15.75" customHeight="1">
      <c r="A52" s="15" t="s">
        <v>4939</v>
      </c>
      <c r="B52" s="15" t="s">
        <v>3180</v>
      </c>
      <c r="C52" s="15" t="s">
        <v>16</v>
      </c>
      <c r="D52" s="15" t="s">
        <v>4990</v>
      </c>
      <c r="E52" s="15" t="s">
        <v>22</v>
      </c>
      <c r="F52" s="15"/>
      <c r="G52" s="15" t="s">
        <v>147</v>
      </c>
      <c r="H52" s="16">
        <v>44744</v>
      </c>
      <c r="I52" s="15" t="s">
        <v>3107</v>
      </c>
      <c r="J52" s="15"/>
      <c r="K52" s="16" t="s">
        <v>4938</v>
      </c>
      <c r="L52" s="16" t="s">
        <v>4938</v>
      </c>
      <c r="M52" s="15" t="s">
        <v>42</v>
      </c>
      <c r="N52" s="15" t="s">
        <v>4938</v>
      </c>
      <c r="O52" s="15" t="s">
        <v>64</v>
      </c>
      <c r="P52" s="15" t="s">
        <v>22</v>
      </c>
      <c r="Q52" s="15"/>
      <c r="R52" s="15"/>
      <c r="S52" s="15" t="s">
        <v>64</v>
      </c>
      <c r="T52" s="17"/>
    </row>
    <row r="53" spans="1:20" ht="15.75" customHeight="1">
      <c r="A53" s="15" t="s">
        <v>4939</v>
      </c>
      <c r="B53" s="15" t="s">
        <v>3181</v>
      </c>
      <c r="C53" s="15" t="s">
        <v>16</v>
      </c>
      <c r="D53" s="15" t="s">
        <v>4991</v>
      </c>
      <c r="E53" s="15" t="s">
        <v>22</v>
      </c>
      <c r="F53" s="15"/>
      <c r="G53" s="15" t="s">
        <v>148</v>
      </c>
      <c r="H53" s="16">
        <v>44744</v>
      </c>
      <c r="I53" s="15" t="s">
        <v>3107</v>
      </c>
      <c r="J53" s="15"/>
      <c r="K53" s="16" t="s">
        <v>4938</v>
      </c>
      <c r="L53" s="16" t="s">
        <v>4938</v>
      </c>
      <c r="M53" s="15" t="s">
        <v>42</v>
      </c>
      <c r="N53" s="15" t="s">
        <v>4938</v>
      </c>
      <c r="O53" s="15" t="s">
        <v>64</v>
      </c>
      <c r="P53" s="15" t="s">
        <v>22</v>
      </c>
      <c r="Q53" s="15"/>
      <c r="R53" s="15"/>
      <c r="S53" s="15" t="s">
        <v>64</v>
      </c>
      <c r="T53" s="17"/>
    </row>
    <row r="54" spans="1:20" ht="15.75" customHeight="1">
      <c r="A54" s="15" t="s">
        <v>4939</v>
      </c>
      <c r="B54" s="15" t="s">
        <v>3182</v>
      </c>
      <c r="C54" s="15" t="s">
        <v>16</v>
      </c>
      <c r="D54" s="15" t="s">
        <v>4992</v>
      </c>
      <c r="E54" s="15" t="s">
        <v>22</v>
      </c>
      <c r="F54" s="15"/>
      <c r="G54" s="15" t="s">
        <v>149</v>
      </c>
      <c r="H54" s="16">
        <v>44744</v>
      </c>
      <c r="I54" s="15" t="s">
        <v>3107</v>
      </c>
      <c r="J54" s="15"/>
      <c r="K54" s="16" t="s">
        <v>4938</v>
      </c>
      <c r="L54" s="16" t="s">
        <v>4938</v>
      </c>
      <c r="M54" s="15" t="s">
        <v>42</v>
      </c>
      <c r="N54" s="15" t="s">
        <v>4938</v>
      </c>
      <c r="O54" s="15" t="s">
        <v>22</v>
      </c>
      <c r="P54" s="15" t="s">
        <v>22</v>
      </c>
      <c r="Q54" s="15"/>
      <c r="R54" s="15"/>
      <c r="S54" s="15" t="s">
        <v>64</v>
      </c>
      <c r="T54" s="17" t="s">
        <v>6804</v>
      </c>
    </row>
    <row r="55" spans="1:20" ht="15.75" customHeight="1">
      <c r="A55" s="15" t="s">
        <v>4939</v>
      </c>
      <c r="B55" s="15" t="s">
        <v>3183</v>
      </c>
      <c r="C55" s="15" t="s">
        <v>16</v>
      </c>
      <c r="D55" s="15" t="s">
        <v>4993</v>
      </c>
      <c r="E55" s="15" t="s">
        <v>22</v>
      </c>
      <c r="F55" s="15" t="s">
        <v>150</v>
      </c>
      <c r="G55" s="15" t="s">
        <v>151</v>
      </c>
      <c r="H55" s="16">
        <v>44744</v>
      </c>
      <c r="I55" s="15" t="s">
        <v>3107</v>
      </c>
      <c r="J55" s="15"/>
      <c r="K55" s="16" t="s">
        <v>4938</v>
      </c>
      <c r="L55" s="16" t="s">
        <v>4938</v>
      </c>
      <c r="M55" s="15" t="s">
        <v>42</v>
      </c>
      <c r="N55" s="15" t="s">
        <v>42</v>
      </c>
      <c r="O55" s="15" t="s">
        <v>64</v>
      </c>
      <c r="P55" s="15" t="s">
        <v>22</v>
      </c>
      <c r="Q55" s="15"/>
      <c r="R55" s="15"/>
      <c r="S55" s="15" t="s">
        <v>64</v>
      </c>
      <c r="T55" s="17"/>
    </row>
    <row r="56" spans="1:20" ht="15.75" customHeight="1">
      <c r="A56" s="15" t="s">
        <v>4939</v>
      </c>
      <c r="B56" s="15" t="s">
        <v>3184</v>
      </c>
      <c r="C56" s="15" t="s">
        <v>16</v>
      </c>
      <c r="D56" s="15" t="s">
        <v>4994</v>
      </c>
      <c r="E56" s="15" t="s">
        <v>22</v>
      </c>
      <c r="F56" s="15"/>
      <c r="G56" s="15" t="s">
        <v>152</v>
      </c>
      <c r="H56" s="16">
        <v>44744</v>
      </c>
      <c r="I56" s="15" t="s">
        <v>3107</v>
      </c>
      <c r="J56" s="15"/>
      <c r="K56" s="16" t="s">
        <v>4938</v>
      </c>
      <c r="L56" s="16" t="s">
        <v>4938</v>
      </c>
      <c r="M56" s="15" t="s">
        <v>4938</v>
      </c>
      <c r="N56" s="15" t="s">
        <v>4938</v>
      </c>
      <c r="O56" s="15" t="s">
        <v>64</v>
      </c>
      <c r="P56" s="15" t="s">
        <v>22</v>
      </c>
      <c r="Q56" s="15"/>
      <c r="R56" s="15"/>
      <c r="S56" s="15" t="s">
        <v>64</v>
      </c>
      <c r="T56" s="17"/>
    </row>
    <row r="57" spans="1:20" ht="15.75" customHeight="1">
      <c r="A57" s="15" t="s">
        <v>4939</v>
      </c>
      <c r="B57" s="15" t="s">
        <v>3185</v>
      </c>
      <c r="C57" s="15" t="s">
        <v>16</v>
      </c>
      <c r="D57" s="15" t="s">
        <v>4995</v>
      </c>
      <c r="E57" s="15" t="s">
        <v>22</v>
      </c>
      <c r="F57" s="15"/>
      <c r="G57" s="15" t="s">
        <v>153</v>
      </c>
      <c r="H57" s="16">
        <v>44744</v>
      </c>
      <c r="I57" s="15" t="s">
        <v>3107</v>
      </c>
      <c r="J57" s="15"/>
      <c r="K57" s="16" t="s">
        <v>4938</v>
      </c>
      <c r="L57" s="16" t="s">
        <v>4938</v>
      </c>
      <c r="M57" s="15" t="s">
        <v>42</v>
      </c>
      <c r="N57" s="15" t="s">
        <v>4938</v>
      </c>
      <c r="O57" s="15" t="s">
        <v>64</v>
      </c>
      <c r="P57" s="15" t="s">
        <v>22</v>
      </c>
      <c r="Q57" s="15"/>
      <c r="R57" s="15"/>
      <c r="S57" s="15" t="s">
        <v>64</v>
      </c>
      <c r="T57" s="17"/>
    </row>
    <row r="58" spans="1:20" ht="15.75" customHeight="1">
      <c r="A58" s="15" t="s">
        <v>4939</v>
      </c>
      <c r="B58" s="15" t="s">
        <v>3186</v>
      </c>
      <c r="C58" s="15" t="s">
        <v>16</v>
      </c>
      <c r="D58" s="15" t="s">
        <v>4996</v>
      </c>
      <c r="E58" s="15" t="s">
        <v>22</v>
      </c>
      <c r="F58" s="15" t="s">
        <v>154</v>
      </c>
      <c r="G58" s="15" t="s">
        <v>155</v>
      </c>
      <c r="H58" s="16">
        <v>44744</v>
      </c>
      <c r="I58" s="15" t="s">
        <v>3107</v>
      </c>
      <c r="J58" s="15"/>
      <c r="K58" s="16" t="s">
        <v>4938</v>
      </c>
      <c r="L58" s="16" t="s">
        <v>4938</v>
      </c>
      <c r="M58" s="15" t="s">
        <v>42</v>
      </c>
      <c r="N58" s="15" t="s">
        <v>42</v>
      </c>
      <c r="O58" s="15" t="s">
        <v>64</v>
      </c>
      <c r="P58" s="15" t="s">
        <v>22</v>
      </c>
      <c r="Q58" s="15"/>
      <c r="R58" s="15"/>
      <c r="S58" s="15" t="s">
        <v>64</v>
      </c>
      <c r="T58" s="17"/>
    </row>
    <row r="59" spans="1:20" ht="15.75" customHeight="1">
      <c r="A59" s="15" t="s">
        <v>4939</v>
      </c>
      <c r="B59" s="15" t="s">
        <v>3187</v>
      </c>
      <c r="C59" s="15" t="s">
        <v>16</v>
      </c>
      <c r="D59" s="15" t="s">
        <v>4997</v>
      </c>
      <c r="E59" s="15" t="s">
        <v>22</v>
      </c>
      <c r="F59" s="15" t="s">
        <v>156</v>
      </c>
      <c r="G59" s="15" t="s">
        <v>6805</v>
      </c>
      <c r="H59" s="16">
        <v>44744</v>
      </c>
      <c r="I59" s="15" t="s">
        <v>3107</v>
      </c>
      <c r="J59" s="15" t="s">
        <v>6806</v>
      </c>
      <c r="K59" s="16" t="s">
        <v>4938</v>
      </c>
      <c r="L59" s="16" t="s">
        <v>4938</v>
      </c>
      <c r="M59" s="15" t="s">
        <v>42</v>
      </c>
      <c r="N59" s="15" t="s">
        <v>42</v>
      </c>
      <c r="O59" s="15" t="s">
        <v>64</v>
      </c>
      <c r="P59" s="15" t="s">
        <v>22</v>
      </c>
      <c r="Q59" s="15"/>
      <c r="R59" s="15" t="s">
        <v>6807</v>
      </c>
      <c r="S59" s="15" t="s">
        <v>22</v>
      </c>
      <c r="T59" s="17"/>
    </row>
    <row r="60" spans="1:20" ht="15.75" customHeight="1">
      <c r="A60" s="15" t="s">
        <v>4939</v>
      </c>
      <c r="B60" s="15" t="s">
        <v>3188</v>
      </c>
      <c r="C60" s="15" t="s">
        <v>16</v>
      </c>
      <c r="D60" s="15" t="s">
        <v>4998</v>
      </c>
      <c r="E60" s="15" t="s">
        <v>22</v>
      </c>
      <c r="F60" s="15" t="s">
        <v>157</v>
      </c>
      <c r="G60" s="15" t="s">
        <v>158</v>
      </c>
      <c r="H60" s="16">
        <v>44744</v>
      </c>
      <c r="I60" s="15" t="s">
        <v>3107</v>
      </c>
      <c r="J60" s="15"/>
      <c r="K60" s="16" t="s">
        <v>4938</v>
      </c>
      <c r="L60" s="16" t="s">
        <v>4938</v>
      </c>
      <c r="M60" s="15" t="s">
        <v>42</v>
      </c>
      <c r="N60" s="15" t="s">
        <v>42</v>
      </c>
      <c r="O60" s="15" t="s">
        <v>22</v>
      </c>
      <c r="P60" s="15" t="s">
        <v>22</v>
      </c>
      <c r="Q60" s="15"/>
      <c r="R60" s="15"/>
      <c r="S60" s="15" t="s">
        <v>64</v>
      </c>
      <c r="T60" s="17" t="s">
        <v>6808</v>
      </c>
    </row>
    <row r="61" spans="1:20" ht="15.75" customHeight="1">
      <c r="A61" s="15" t="s">
        <v>4939</v>
      </c>
      <c r="B61" s="15" t="s">
        <v>3189</v>
      </c>
      <c r="C61" s="15" t="s">
        <v>16</v>
      </c>
      <c r="D61" s="15" t="s">
        <v>4999</v>
      </c>
      <c r="E61" s="15" t="s">
        <v>22</v>
      </c>
      <c r="F61" s="15"/>
      <c r="G61" s="15" t="s">
        <v>159</v>
      </c>
      <c r="H61" s="16">
        <v>44744</v>
      </c>
      <c r="I61" s="15" t="s">
        <v>3107</v>
      </c>
      <c r="J61" s="15"/>
      <c r="K61" s="16" t="s">
        <v>4938</v>
      </c>
      <c r="L61" s="16" t="s">
        <v>4938</v>
      </c>
      <c r="M61" s="15" t="s">
        <v>4938</v>
      </c>
      <c r="N61" s="15" t="s">
        <v>4938</v>
      </c>
      <c r="O61" s="15" t="s">
        <v>64</v>
      </c>
      <c r="P61" s="15" t="s">
        <v>22</v>
      </c>
      <c r="Q61" s="15"/>
      <c r="R61" s="15"/>
      <c r="S61" s="15" t="s">
        <v>64</v>
      </c>
      <c r="T61" s="17"/>
    </row>
    <row r="62" spans="1:20" ht="15.75" customHeight="1">
      <c r="A62" s="15" t="s">
        <v>4939</v>
      </c>
      <c r="B62" s="15" t="s">
        <v>3190</v>
      </c>
      <c r="C62" s="15" t="s">
        <v>16</v>
      </c>
      <c r="D62" s="15" t="s">
        <v>5000</v>
      </c>
      <c r="E62" s="15" t="s">
        <v>22</v>
      </c>
      <c r="F62" s="15"/>
      <c r="G62" s="15" t="s">
        <v>160</v>
      </c>
      <c r="H62" s="16">
        <v>44744</v>
      </c>
      <c r="I62" s="15" t="s">
        <v>3107</v>
      </c>
      <c r="J62" s="15"/>
      <c r="K62" s="16" t="s">
        <v>4938</v>
      </c>
      <c r="L62" s="16" t="s">
        <v>4938</v>
      </c>
      <c r="M62" s="15" t="s">
        <v>42</v>
      </c>
      <c r="N62" s="15" t="s">
        <v>4938</v>
      </c>
      <c r="O62" s="15" t="s">
        <v>22</v>
      </c>
      <c r="P62" s="15" t="s">
        <v>22</v>
      </c>
      <c r="Q62" s="15"/>
      <c r="R62" s="15"/>
      <c r="S62" s="15" t="s">
        <v>64</v>
      </c>
      <c r="T62" s="17" t="s">
        <v>6809</v>
      </c>
    </row>
    <row r="63" spans="1:20" ht="15.75" customHeight="1">
      <c r="A63" s="15" t="s">
        <v>4939</v>
      </c>
      <c r="B63" s="15" t="s">
        <v>3191</v>
      </c>
      <c r="C63" s="15" t="s">
        <v>16</v>
      </c>
      <c r="D63" s="15" t="s">
        <v>5001</v>
      </c>
      <c r="E63" s="15" t="s">
        <v>22</v>
      </c>
      <c r="F63" s="15"/>
      <c r="G63" s="15" t="s">
        <v>6747</v>
      </c>
      <c r="H63" s="16">
        <v>44744</v>
      </c>
      <c r="I63" s="15" t="s">
        <v>3107</v>
      </c>
      <c r="J63" s="15"/>
      <c r="K63" s="16" t="s">
        <v>4938</v>
      </c>
      <c r="L63" s="16" t="s">
        <v>4938</v>
      </c>
      <c r="M63" s="15" t="s">
        <v>42</v>
      </c>
      <c r="N63" s="15" t="s">
        <v>4938</v>
      </c>
      <c r="O63" s="15" t="s">
        <v>4938</v>
      </c>
      <c r="P63" s="15" t="s">
        <v>22</v>
      </c>
      <c r="Q63" s="15"/>
      <c r="R63" s="15"/>
      <c r="S63" s="15" t="s">
        <v>64</v>
      </c>
      <c r="T63" s="17"/>
    </row>
    <row r="64" spans="1:20" ht="15.75" customHeight="1">
      <c r="A64" s="15" t="s">
        <v>4939</v>
      </c>
      <c r="B64" s="15" t="s">
        <v>3192</v>
      </c>
      <c r="C64" s="15" t="s">
        <v>16</v>
      </c>
      <c r="D64" s="15" t="s">
        <v>5002</v>
      </c>
      <c r="E64" s="15" t="s">
        <v>22</v>
      </c>
      <c r="F64" s="15" t="s">
        <v>161</v>
      </c>
      <c r="G64" s="15" t="s">
        <v>162</v>
      </c>
      <c r="H64" s="16">
        <v>44744</v>
      </c>
      <c r="I64" s="15" t="s">
        <v>3107</v>
      </c>
      <c r="J64" s="15"/>
      <c r="K64" s="16" t="s">
        <v>4938</v>
      </c>
      <c r="L64" s="16" t="s">
        <v>4938</v>
      </c>
      <c r="M64" s="15" t="s">
        <v>42</v>
      </c>
      <c r="N64" s="15" t="s">
        <v>42</v>
      </c>
      <c r="O64" s="15" t="s">
        <v>4938</v>
      </c>
      <c r="P64" s="15" t="s">
        <v>22</v>
      </c>
      <c r="Q64" s="15"/>
      <c r="R64" s="15"/>
      <c r="S64" s="15" t="s">
        <v>64</v>
      </c>
      <c r="T64" s="17"/>
    </row>
    <row r="65" spans="1:20" ht="15.75" customHeight="1">
      <c r="A65" s="15" t="s">
        <v>4939</v>
      </c>
      <c r="B65" s="15" t="s">
        <v>3193</v>
      </c>
      <c r="C65" s="15" t="s">
        <v>16</v>
      </c>
      <c r="D65" s="15" t="s">
        <v>5003</v>
      </c>
      <c r="E65" s="15" t="s">
        <v>22</v>
      </c>
      <c r="F65" s="15" t="s">
        <v>163</v>
      </c>
      <c r="G65" s="15" t="s">
        <v>164</v>
      </c>
      <c r="H65" s="16">
        <v>44744</v>
      </c>
      <c r="I65" s="15" t="s">
        <v>3107</v>
      </c>
      <c r="J65" s="15"/>
      <c r="K65" s="16" t="s">
        <v>4938</v>
      </c>
      <c r="L65" s="16" t="s">
        <v>4938</v>
      </c>
      <c r="M65" s="15" t="s">
        <v>42</v>
      </c>
      <c r="N65" s="15" t="s">
        <v>42</v>
      </c>
      <c r="O65" s="15" t="s">
        <v>22</v>
      </c>
      <c r="P65" s="15" t="s">
        <v>22</v>
      </c>
      <c r="Q65" s="15"/>
      <c r="R65" s="15"/>
      <c r="S65" s="15" t="s">
        <v>64</v>
      </c>
      <c r="T65" s="17" t="s">
        <v>6810</v>
      </c>
    </row>
    <row r="66" spans="1:20" ht="15.75" customHeight="1">
      <c r="A66" s="15" t="s">
        <v>4939</v>
      </c>
      <c r="B66" s="15" t="s">
        <v>3194</v>
      </c>
      <c r="C66" s="15" t="s">
        <v>16</v>
      </c>
      <c r="D66" s="15" t="s">
        <v>5004</v>
      </c>
      <c r="E66" s="15" t="s">
        <v>22</v>
      </c>
      <c r="F66" s="15" t="s">
        <v>165</v>
      </c>
      <c r="G66" s="15" t="s">
        <v>166</v>
      </c>
      <c r="H66" s="16">
        <v>44744</v>
      </c>
      <c r="I66" s="15" t="s">
        <v>3107</v>
      </c>
      <c r="J66" s="15"/>
      <c r="K66" s="16" t="s">
        <v>4938</v>
      </c>
      <c r="L66" s="16" t="s">
        <v>4938</v>
      </c>
      <c r="M66" s="15" t="s">
        <v>42</v>
      </c>
      <c r="N66" s="15" t="s">
        <v>42</v>
      </c>
      <c r="O66" s="15" t="s">
        <v>64</v>
      </c>
      <c r="P66" s="15" t="s">
        <v>22</v>
      </c>
      <c r="Q66" s="15"/>
      <c r="R66" s="15"/>
      <c r="S66" s="15" t="s">
        <v>64</v>
      </c>
      <c r="T66" s="17" t="s">
        <v>6811</v>
      </c>
    </row>
    <row r="67" spans="1:20" ht="15.75" customHeight="1">
      <c r="A67" s="15" t="s">
        <v>4939</v>
      </c>
      <c r="B67" s="15" t="s">
        <v>3195</v>
      </c>
      <c r="C67" s="15" t="s">
        <v>16</v>
      </c>
      <c r="D67" s="15" t="s">
        <v>5005</v>
      </c>
      <c r="E67" s="15" t="s">
        <v>22</v>
      </c>
      <c r="F67" s="15"/>
      <c r="G67" s="15" t="s">
        <v>5006</v>
      </c>
      <c r="H67" s="16">
        <v>44744</v>
      </c>
      <c r="I67" s="15" t="s">
        <v>3107</v>
      </c>
      <c r="J67" s="15"/>
      <c r="K67" s="16" t="s">
        <v>4938</v>
      </c>
      <c r="L67" s="16" t="s">
        <v>4938</v>
      </c>
      <c r="M67" s="15" t="s">
        <v>42</v>
      </c>
      <c r="N67" s="15" t="s">
        <v>42</v>
      </c>
      <c r="O67" s="15" t="s">
        <v>64</v>
      </c>
      <c r="P67" s="15" t="s">
        <v>22</v>
      </c>
      <c r="Q67" s="15"/>
      <c r="R67" s="15"/>
      <c r="S67" s="15" t="s">
        <v>64</v>
      </c>
      <c r="T67" s="17"/>
    </row>
    <row r="68" spans="1:20" ht="15.75" customHeight="1">
      <c r="A68" s="15" t="s">
        <v>4939</v>
      </c>
      <c r="B68" s="15" t="s">
        <v>3196</v>
      </c>
      <c r="C68" s="15" t="s">
        <v>16</v>
      </c>
      <c r="D68" s="15" t="s">
        <v>5007</v>
      </c>
      <c r="E68" s="15" t="s">
        <v>22</v>
      </c>
      <c r="F68" s="15"/>
      <c r="G68" s="15" t="s">
        <v>167</v>
      </c>
      <c r="H68" s="16">
        <v>44744</v>
      </c>
      <c r="I68" s="15" t="s">
        <v>3107</v>
      </c>
      <c r="J68" s="15"/>
      <c r="K68" s="16" t="s">
        <v>4938</v>
      </c>
      <c r="L68" s="16" t="s">
        <v>4938</v>
      </c>
      <c r="M68" s="15" t="s">
        <v>4938</v>
      </c>
      <c r="N68" s="15" t="s">
        <v>4938</v>
      </c>
      <c r="O68" s="15" t="s">
        <v>4938</v>
      </c>
      <c r="P68" s="15" t="s">
        <v>22</v>
      </c>
      <c r="Q68" s="15"/>
      <c r="R68" s="15"/>
      <c r="S68" s="15" t="s">
        <v>64</v>
      </c>
      <c r="T68" s="17"/>
    </row>
    <row r="69" spans="1:20" ht="15.75" customHeight="1">
      <c r="A69" s="15" t="s">
        <v>4939</v>
      </c>
      <c r="B69" s="15" t="s">
        <v>3197</v>
      </c>
      <c r="C69" s="15" t="s">
        <v>16</v>
      </c>
      <c r="D69" s="15" t="s">
        <v>5008</v>
      </c>
      <c r="E69" s="15" t="s">
        <v>22</v>
      </c>
      <c r="F69" s="15"/>
      <c r="G69" s="15" t="s">
        <v>6706</v>
      </c>
      <c r="H69" s="16">
        <v>44744</v>
      </c>
      <c r="I69" s="15" t="s">
        <v>3107</v>
      </c>
      <c r="J69" s="15"/>
      <c r="K69" s="16" t="s">
        <v>4938</v>
      </c>
      <c r="L69" s="16" t="s">
        <v>4938</v>
      </c>
      <c r="M69" s="15" t="s">
        <v>42</v>
      </c>
      <c r="N69" s="15" t="s">
        <v>4938</v>
      </c>
      <c r="O69" s="15" t="s">
        <v>64</v>
      </c>
      <c r="P69" s="15" t="s">
        <v>22</v>
      </c>
      <c r="Q69" s="15"/>
      <c r="R69" s="15"/>
      <c r="S69" s="15" t="s">
        <v>64</v>
      </c>
      <c r="T69" s="17"/>
    </row>
    <row r="70" spans="1:20" ht="15.75" customHeight="1">
      <c r="A70" s="15" t="s">
        <v>4939</v>
      </c>
      <c r="B70" s="15" t="s">
        <v>3198</v>
      </c>
      <c r="C70" s="15" t="s">
        <v>16</v>
      </c>
      <c r="D70" s="15" t="s">
        <v>5009</v>
      </c>
      <c r="E70" s="15" t="s">
        <v>22</v>
      </c>
      <c r="F70" s="15"/>
      <c r="G70" s="15" t="s">
        <v>168</v>
      </c>
      <c r="H70" s="16">
        <v>44744</v>
      </c>
      <c r="I70" s="15" t="s">
        <v>3107</v>
      </c>
      <c r="J70" s="15"/>
      <c r="K70" s="16" t="s">
        <v>4938</v>
      </c>
      <c r="L70" s="16" t="s">
        <v>4938</v>
      </c>
      <c r="M70" s="15" t="s">
        <v>4938</v>
      </c>
      <c r="N70" s="15" t="s">
        <v>4938</v>
      </c>
      <c r="O70" s="15" t="s">
        <v>4938</v>
      </c>
      <c r="P70" s="15" t="s">
        <v>22</v>
      </c>
      <c r="Q70" s="15"/>
      <c r="R70" s="15"/>
      <c r="S70" s="15" t="s">
        <v>64</v>
      </c>
      <c r="T70" s="17"/>
    </row>
    <row r="71" spans="1:20" ht="15.75" customHeight="1">
      <c r="A71" s="15" t="s">
        <v>4939</v>
      </c>
      <c r="B71" s="15" t="s">
        <v>3199</v>
      </c>
      <c r="C71" s="15" t="s">
        <v>16</v>
      </c>
      <c r="D71" s="15" t="s">
        <v>5010</v>
      </c>
      <c r="E71" s="15" t="s">
        <v>22</v>
      </c>
      <c r="F71" s="15"/>
      <c r="G71" s="15" t="s">
        <v>6748</v>
      </c>
      <c r="H71" s="16">
        <v>44744</v>
      </c>
      <c r="I71" s="15" t="s">
        <v>3107</v>
      </c>
      <c r="J71" s="15"/>
      <c r="K71" s="16" t="s">
        <v>4938</v>
      </c>
      <c r="L71" s="16" t="s">
        <v>4938</v>
      </c>
      <c r="M71" s="15" t="s">
        <v>42</v>
      </c>
      <c r="N71" s="15" t="s">
        <v>42</v>
      </c>
      <c r="O71" s="15" t="s">
        <v>64</v>
      </c>
      <c r="P71" s="15" t="s">
        <v>22</v>
      </c>
      <c r="Q71" s="15"/>
      <c r="R71" s="15"/>
      <c r="S71" s="15" t="s">
        <v>64</v>
      </c>
      <c r="T71" s="17"/>
    </row>
    <row r="72" spans="1:20" ht="15.75" customHeight="1">
      <c r="A72" s="15" t="s">
        <v>4939</v>
      </c>
      <c r="B72" s="15" t="s">
        <v>3200</v>
      </c>
      <c r="C72" s="15" t="s">
        <v>16</v>
      </c>
      <c r="D72" s="15" t="s">
        <v>5011</v>
      </c>
      <c r="E72" s="15" t="s">
        <v>22</v>
      </c>
      <c r="F72" s="15"/>
      <c r="G72" s="15" t="s">
        <v>169</v>
      </c>
      <c r="H72" s="16">
        <v>44744</v>
      </c>
      <c r="I72" s="15" t="s">
        <v>3107</v>
      </c>
      <c r="J72" s="15"/>
      <c r="K72" s="16" t="s">
        <v>4938</v>
      </c>
      <c r="L72" s="16" t="s">
        <v>4938</v>
      </c>
      <c r="M72" s="15" t="s">
        <v>42</v>
      </c>
      <c r="N72" s="15" t="s">
        <v>4938</v>
      </c>
      <c r="O72" s="15" t="s">
        <v>64</v>
      </c>
      <c r="P72" s="15" t="s">
        <v>22</v>
      </c>
      <c r="Q72" s="15"/>
      <c r="R72" s="15"/>
      <c r="S72" s="15" t="s">
        <v>64</v>
      </c>
      <c r="T72" s="17"/>
    </row>
    <row r="73" spans="1:20" ht="15.75" customHeight="1">
      <c r="A73" s="15" t="s">
        <v>4939</v>
      </c>
      <c r="B73" s="15" t="s">
        <v>3201</v>
      </c>
      <c r="C73" s="15" t="s">
        <v>16</v>
      </c>
      <c r="D73" s="15" t="s">
        <v>5012</v>
      </c>
      <c r="E73" s="15" t="s">
        <v>22</v>
      </c>
      <c r="F73" s="15" t="s">
        <v>170</v>
      </c>
      <c r="G73" s="15" t="s">
        <v>171</v>
      </c>
      <c r="H73" s="16">
        <v>44744</v>
      </c>
      <c r="I73" s="15" t="s">
        <v>3107</v>
      </c>
      <c r="J73" s="15" t="s">
        <v>6812</v>
      </c>
      <c r="K73" s="16" t="s">
        <v>4938</v>
      </c>
      <c r="L73" s="16" t="s">
        <v>4938</v>
      </c>
      <c r="M73" s="15" t="s">
        <v>42</v>
      </c>
      <c r="N73" s="15" t="s">
        <v>42</v>
      </c>
      <c r="O73" s="15" t="s">
        <v>64</v>
      </c>
      <c r="P73" s="15" t="s">
        <v>22</v>
      </c>
      <c r="Q73" s="15"/>
      <c r="R73" s="15" t="s">
        <v>6813</v>
      </c>
      <c r="S73" s="15" t="s">
        <v>22</v>
      </c>
      <c r="T73" s="17"/>
    </row>
    <row r="74" spans="1:20" ht="15.75" customHeight="1">
      <c r="A74" s="15" t="s">
        <v>4939</v>
      </c>
      <c r="B74" s="15" t="s">
        <v>3202</v>
      </c>
      <c r="C74" s="15" t="s">
        <v>16</v>
      </c>
      <c r="D74" s="15" t="s">
        <v>5013</v>
      </c>
      <c r="E74" s="15" t="s">
        <v>22</v>
      </c>
      <c r="F74" s="15"/>
      <c r="G74" s="15" t="s">
        <v>172</v>
      </c>
      <c r="H74" s="16">
        <v>44744</v>
      </c>
      <c r="I74" s="15" t="s">
        <v>3107</v>
      </c>
      <c r="J74" s="15"/>
      <c r="K74" s="16" t="s">
        <v>4938</v>
      </c>
      <c r="L74" s="16" t="s">
        <v>4938</v>
      </c>
      <c r="M74" s="15" t="s">
        <v>4938</v>
      </c>
      <c r="N74" s="15" t="s">
        <v>4938</v>
      </c>
      <c r="O74" s="15" t="s">
        <v>4938</v>
      </c>
      <c r="P74" s="15" t="s">
        <v>22</v>
      </c>
      <c r="Q74" s="15"/>
      <c r="R74" s="15"/>
      <c r="S74" s="15" t="s">
        <v>64</v>
      </c>
      <c r="T74" s="17"/>
    </row>
    <row r="75" spans="1:20" ht="15.75" customHeight="1">
      <c r="A75" s="15" t="s">
        <v>4939</v>
      </c>
      <c r="B75" s="15" t="s">
        <v>3203</v>
      </c>
      <c r="C75" s="15" t="s">
        <v>16</v>
      </c>
      <c r="D75" s="15" t="s">
        <v>5014</v>
      </c>
      <c r="E75" s="15" t="s">
        <v>22</v>
      </c>
      <c r="F75" s="15" t="s">
        <v>173</v>
      </c>
      <c r="G75" s="15" t="s">
        <v>174</v>
      </c>
      <c r="H75" s="16">
        <v>44744</v>
      </c>
      <c r="I75" s="15" t="s">
        <v>3107</v>
      </c>
      <c r="J75" s="15"/>
      <c r="K75" s="16" t="s">
        <v>4938</v>
      </c>
      <c r="L75" s="16" t="s">
        <v>4938</v>
      </c>
      <c r="M75" s="15" t="s">
        <v>42</v>
      </c>
      <c r="N75" s="15" t="s">
        <v>42</v>
      </c>
      <c r="O75" s="15" t="s">
        <v>22</v>
      </c>
      <c r="P75" s="15" t="s">
        <v>22</v>
      </c>
      <c r="Q75" s="15"/>
      <c r="R75" s="15"/>
      <c r="S75" s="15" t="s">
        <v>64</v>
      </c>
      <c r="T75" s="17" t="s">
        <v>6814</v>
      </c>
    </row>
    <row r="76" spans="1:20" ht="15.75" customHeight="1">
      <c r="A76" s="15" t="s">
        <v>4939</v>
      </c>
      <c r="B76" s="15" t="s">
        <v>3204</v>
      </c>
      <c r="C76" s="15" t="s">
        <v>16</v>
      </c>
      <c r="D76" s="15" t="s">
        <v>5015</v>
      </c>
      <c r="E76" s="15" t="s">
        <v>22</v>
      </c>
      <c r="F76" s="15" t="s">
        <v>175</v>
      </c>
      <c r="G76" s="15" t="s">
        <v>176</v>
      </c>
      <c r="H76" s="16">
        <v>44744</v>
      </c>
      <c r="I76" s="15" t="s">
        <v>3107</v>
      </c>
      <c r="J76" s="15"/>
      <c r="K76" s="16" t="s">
        <v>4938</v>
      </c>
      <c r="L76" s="16" t="s">
        <v>4938</v>
      </c>
      <c r="M76" s="15" t="s">
        <v>42</v>
      </c>
      <c r="N76" s="15" t="s">
        <v>42</v>
      </c>
      <c r="O76" s="15" t="s">
        <v>64</v>
      </c>
      <c r="P76" s="15" t="s">
        <v>22</v>
      </c>
      <c r="Q76" s="15"/>
      <c r="R76" s="15"/>
      <c r="S76" s="15" t="s">
        <v>64</v>
      </c>
      <c r="T76" s="17"/>
    </row>
    <row r="77" spans="1:20" ht="15.75" customHeight="1">
      <c r="A77" s="15" t="s">
        <v>4939</v>
      </c>
      <c r="B77" s="15" t="s">
        <v>3205</v>
      </c>
      <c r="C77" s="15" t="s">
        <v>16</v>
      </c>
      <c r="D77" s="15" t="s">
        <v>5016</v>
      </c>
      <c r="E77" s="15" t="s">
        <v>22</v>
      </c>
      <c r="F77" s="15"/>
      <c r="G77" s="15" t="s">
        <v>177</v>
      </c>
      <c r="H77" s="16">
        <v>44744</v>
      </c>
      <c r="I77" s="15" t="s">
        <v>3107</v>
      </c>
      <c r="J77" s="15"/>
      <c r="K77" s="16" t="s">
        <v>4938</v>
      </c>
      <c r="L77" s="16" t="s">
        <v>4938</v>
      </c>
      <c r="M77" s="15" t="s">
        <v>42</v>
      </c>
      <c r="N77" s="15" t="s">
        <v>4938</v>
      </c>
      <c r="O77" s="15" t="s">
        <v>64</v>
      </c>
      <c r="P77" s="15" t="s">
        <v>22</v>
      </c>
      <c r="Q77" s="15"/>
      <c r="R77" s="15"/>
      <c r="S77" s="15" t="s">
        <v>64</v>
      </c>
      <c r="T77" s="17"/>
    </row>
    <row r="78" spans="1:20" ht="15.75" customHeight="1">
      <c r="A78" s="15" t="s">
        <v>4939</v>
      </c>
      <c r="B78" s="15" t="s">
        <v>3206</v>
      </c>
      <c r="C78" s="15" t="s">
        <v>16</v>
      </c>
      <c r="D78" s="15" t="s">
        <v>5017</v>
      </c>
      <c r="E78" s="15" t="s">
        <v>22</v>
      </c>
      <c r="F78" s="15"/>
      <c r="G78" s="15" t="s">
        <v>178</v>
      </c>
      <c r="H78" s="16">
        <v>44744</v>
      </c>
      <c r="I78" s="15" t="s">
        <v>3107</v>
      </c>
      <c r="J78" s="15"/>
      <c r="K78" s="16" t="s">
        <v>4938</v>
      </c>
      <c r="L78" s="16" t="s">
        <v>4938</v>
      </c>
      <c r="M78" s="15" t="s">
        <v>42</v>
      </c>
      <c r="N78" s="15" t="s">
        <v>4938</v>
      </c>
      <c r="O78" s="15" t="s">
        <v>64</v>
      </c>
      <c r="P78" s="15" t="s">
        <v>22</v>
      </c>
      <c r="Q78" s="15"/>
      <c r="R78" s="15"/>
      <c r="S78" s="15" t="s">
        <v>64</v>
      </c>
      <c r="T78" s="17"/>
    </row>
    <row r="79" spans="1:20" ht="15.75" customHeight="1">
      <c r="A79" s="15" t="s">
        <v>4939</v>
      </c>
      <c r="B79" s="15" t="s">
        <v>3207</v>
      </c>
      <c r="C79" s="15" t="s">
        <v>16</v>
      </c>
      <c r="D79" s="15" t="s">
        <v>5018</v>
      </c>
      <c r="E79" s="15" t="s">
        <v>22</v>
      </c>
      <c r="F79" s="15" t="s">
        <v>179</v>
      </c>
      <c r="G79" s="15" t="s">
        <v>180</v>
      </c>
      <c r="H79" s="16">
        <v>44744</v>
      </c>
      <c r="I79" s="15" t="s">
        <v>3107</v>
      </c>
      <c r="J79" s="15"/>
      <c r="K79" s="16">
        <v>44739</v>
      </c>
      <c r="L79" s="16">
        <v>44744</v>
      </c>
      <c r="M79" s="15" t="s">
        <v>42</v>
      </c>
      <c r="N79" s="15" t="s">
        <v>42</v>
      </c>
      <c r="O79" s="15" t="s">
        <v>64</v>
      </c>
      <c r="P79" s="15" t="s">
        <v>64</v>
      </c>
      <c r="Q79" s="15" t="s">
        <v>5042</v>
      </c>
      <c r="R79" s="15"/>
      <c r="S79" s="15" t="s">
        <v>64</v>
      </c>
      <c r="T79" s="17" t="s">
        <v>6815</v>
      </c>
    </row>
    <row r="80" spans="1:20" ht="15.75" customHeight="1">
      <c r="A80" s="15" t="s">
        <v>4939</v>
      </c>
      <c r="B80" s="15" t="s">
        <v>3208</v>
      </c>
      <c r="C80" s="15" t="s">
        <v>16</v>
      </c>
      <c r="D80" s="15" t="s">
        <v>5019</v>
      </c>
      <c r="E80" s="15" t="s">
        <v>22</v>
      </c>
      <c r="F80" s="15" t="s">
        <v>181</v>
      </c>
      <c r="G80" s="15" t="s">
        <v>182</v>
      </c>
      <c r="H80" s="16">
        <v>44744</v>
      </c>
      <c r="I80" s="15" t="s">
        <v>3107</v>
      </c>
      <c r="J80" s="15"/>
      <c r="K80" s="16" t="s">
        <v>4938</v>
      </c>
      <c r="L80" s="16" t="s">
        <v>4938</v>
      </c>
      <c r="M80" s="15" t="s">
        <v>42</v>
      </c>
      <c r="N80" s="15" t="s">
        <v>42</v>
      </c>
      <c r="O80" s="15" t="s">
        <v>64</v>
      </c>
      <c r="P80" s="15" t="s">
        <v>22</v>
      </c>
      <c r="Q80" s="15"/>
      <c r="R80" s="15"/>
      <c r="S80" s="15" t="s">
        <v>64</v>
      </c>
      <c r="T80" s="17"/>
    </row>
    <row r="81" spans="1:20" ht="15.75" customHeight="1">
      <c r="A81" s="15" t="s">
        <v>4939</v>
      </c>
      <c r="B81" s="15" t="s">
        <v>3209</v>
      </c>
      <c r="C81" s="15" t="s">
        <v>16</v>
      </c>
      <c r="D81" s="15" t="s">
        <v>5020</v>
      </c>
      <c r="E81" s="15" t="s">
        <v>22</v>
      </c>
      <c r="F81" s="15" t="s">
        <v>183</v>
      </c>
      <c r="G81" s="15" t="s">
        <v>184</v>
      </c>
      <c r="H81" s="16">
        <v>44744</v>
      </c>
      <c r="I81" s="15" t="s">
        <v>3107</v>
      </c>
      <c r="J81" s="15"/>
      <c r="K81" s="16" t="s">
        <v>4938</v>
      </c>
      <c r="L81" s="16" t="s">
        <v>4938</v>
      </c>
      <c r="M81" s="15" t="s">
        <v>42</v>
      </c>
      <c r="N81" s="15" t="s">
        <v>42</v>
      </c>
      <c r="O81" s="15" t="s">
        <v>64</v>
      </c>
      <c r="P81" s="15" t="s">
        <v>22</v>
      </c>
      <c r="Q81" s="15"/>
      <c r="R81" s="15"/>
      <c r="S81" s="15" t="s">
        <v>64</v>
      </c>
      <c r="T81" s="17"/>
    </row>
    <row r="82" spans="1:20" ht="15.75" customHeight="1">
      <c r="A82" s="15" t="s">
        <v>4939</v>
      </c>
      <c r="B82" s="15" t="s">
        <v>3210</v>
      </c>
      <c r="C82" s="15" t="s">
        <v>16</v>
      </c>
      <c r="D82" s="15" t="s">
        <v>5021</v>
      </c>
      <c r="E82" s="15" t="s">
        <v>22</v>
      </c>
      <c r="F82" s="15"/>
      <c r="G82" s="15" t="s">
        <v>5022</v>
      </c>
      <c r="H82" s="16">
        <v>44744</v>
      </c>
      <c r="I82" s="15" t="s">
        <v>3107</v>
      </c>
      <c r="J82" s="15"/>
      <c r="K82" s="16" t="s">
        <v>4938</v>
      </c>
      <c r="L82" s="16" t="s">
        <v>4938</v>
      </c>
      <c r="M82" s="15" t="s">
        <v>42</v>
      </c>
      <c r="N82" s="15" t="s">
        <v>4938</v>
      </c>
      <c r="O82" s="15" t="s">
        <v>64</v>
      </c>
      <c r="P82" s="15" t="s">
        <v>22</v>
      </c>
      <c r="Q82" s="15"/>
      <c r="R82" s="15"/>
      <c r="S82" s="15" t="s">
        <v>64</v>
      </c>
      <c r="T82" s="17" t="s">
        <v>6816</v>
      </c>
    </row>
    <row r="83" spans="1:20" ht="15.75" customHeight="1">
      <c r="A83" s="15" t="s">
        <v>4939</v>
      </c>
      <c r="B83" s="15" t="s">
        <v>3211</v>
      </c>
      <c r="C83" s="15" t="s">
        <v>16</v>
      </c>
      <c r="D83" s="15" t="s">
        <v>5023</v>
      </c>
      <c r="E83" s="15" t="s">
        <v>22</v>
      </c>
      <c r="F83" s="15" t="s">
        <v>185</v>
      </c>
      <c r="G83" s="15" t="s">
        <v>186</v>
      </c>
      <c r="H83" s="16">
        <v>44744</v>
      </c>
      <c r="I83" s="15" t="s">
        <v>3107</v>
      </c>
      <c r="J83" s="15"/>
      <c r="K83" s="16" t="s">
        <v>4938</v>
      </c>
      <c r="L83" s="16" t="s">
        <v>4938</v>
      </c>
      <c r="M83" s="15" t="s">
        <v>42</v>
      </c>
      <c r="N83" s="15" t="s">
        <v>42</v>
      </c>
      <c r="O83" s="15" t="s">
        <v>64</v>
      </c>
      <c r="P83" s="15" t="s">
        <v>22</v>
      </c>
      <c r="Q83" s="15"/>
      <c r="R83" s="15"/>
      <c r="S83" s="15" t="s">
        <v>64</v>
      </c>
      <c r="T83" s="17"/>
    </row>
    <row r="84" spans="1:20" ht="15.75" customHeight="1">
      <c r="A84" s="15" t="s">
        <v>4939</v>
      </c>
      <c r="B84" s="15" t="s">
        <v>3212</v>
      </c>
      <c r="C84" s="15" t="s">
        <v>16</v>
      </c>
      <c r="D84" s="15" t="s">
        <v>5024</v>
      </c>
      <c r="E84" s="15" t="s">
        <v>22</v>
      </c>
      <c r="F84" s="15"/>
      <c r="G84" s="15" t="s">
        <v>187</v>
      </c>
      <c r="H84" s="16">
        <v>44744</v>
      </c>
      <c r="I84" s="15" t="s">
        <v>3107</v>
      </c>
      <c r="J84" s="15"/>
      <c r="K84" s="16" t="s">
        <v>4938</v>
      </c>
      <c r="L84" s="16" t="s">
        <v>4938</v>
      </c>
      <c r="M84" s="15" t="s">
        <v>42</v>
      </c>
      <c r="N84" s="15" t="s">
        <v>4938</v>
      </c>
      <c r="O84" s="15" t="s">
        <v>64</v>
      </c>
      <c r="P84" s="15" t="s">
        <v>22</v>
      </c>
      <c r="Q84" s="15"/>
      <c r="R84" s="15"/>
      <c r="S84" s="15" t="s">
        <v>64</v>
      </c>
      <c r="T84" s="17"/>
    </row>
    <row r="85" spans="1:20" ht="15.75" customHeight="1">
      <c r="A85" s="15" t="s">
        <v>4939</v>
      </c>
      <c r="B85" s="15" t="s">
        <v>3213</v>
      </c>
      <c r="C85" s="15" t="s">
        <v>16</v>
      </c>
      <c r="D85" s="15" t="s">
        <v>5025</v>
      </c>
      <c r="E85" s="15" t="s">
        <v>22</v>
      </c>
      <c r="F85" s="15"/>
      <c r="G85" s="15" t="s">
        <v>188</v>
      </c>
      <c r="H85" s="16">
        <v>44744</v>
      </c>
      <c r="I85" s="15" t="s">
        <v>3107</v>
      </c>
      <c r="J85" s="15"/>
      <c r="K85" s="16" t="s">
        <v>4938</v>
      </c>
      <c r="L85" s="16" t="s">
        <v>4938</v>
      </c>
      <c r="M85" s="15" t="s">
        <v>42</v>
      </c>
      <c r="N85" s="15" t="s">
        <v>4938</v>
      </c>
      <c r="O85" s="15" t="s">
        <v>64</v>
      </c>
      <c r="P85" s="15" t="s">
        <v>22</v>
      </c>
      <c r="Q85" s="15"/>
      <c r="R85" s="15"/>
      <c r="S85" s="15" t="s">
        <v>64</v>
      </c>
      <c r="T85" s="17"/>
    </row>
    <row r="86" spans="1:20" ht="15.75" customHeight="1">
      <c r="A86" s="15" t="s">
        <v>4939</v>
      </c>
      <c r="B86" s="15" t="s">
        <v>3214</v>
      </c>
      <c r="C86" s="15" t="s">
        <v>16</v>
      </c>
      <c r="D86" s="15" t="s">
        <v>5026</v>
      </c>
      <c r="E86" s="15" t="s">
        <v>22</v>
      </c>
      <c r="F86" s="15"/>
      <c r="G86" s="15" t="s">
        <v>189</v>
      </c>
      <c r="H86" s="16">
        <v>44744</v>
      </c>
      <c r="I86" s="15" t="s">
        <v>3107</v>
      </c>
      <c r="J86" s="15"/>
      <c r="K86" s="16" t="s">
        <v>4938</v>
      </c>
      <c r="L86" s="16" t="s">
        <v>4938</v>
      </c>
      <c r="M86" s="15" t="s">
        <v>42</v>
      </c>
      <c r="N86" s="15" t="s">
        <v>4938</v>
      </c>
      <c r="O86" s="15" t="s">
        <v>64</v>
      </c>
      <c r="P86" s="15" t="s">
        <v>22</v>
      </c>
      <c r="Q86" s="15"/>
      <c r="R86" s="15"/>
      <c r="S86" s="15" t="s">
        <v>64</v>
      </c>
      <c r="T86" s="17"/>
    </row>
    <row r="87" spans="1:20" ht="15.75" customHeight="1">
      <c r="A87" s="15" t="s">
        <v>4939</v>
      </c>
      <c r="B87" s="15" t="s">
        <v>3215</v>
      </c>
      <c r="C87" s="15" t="s">
        <v>16</v>
      </c>
      <c r="D87" s="15" t="s">
        <v>5027</v>
      </c>
      <c r="E87" s="15" t="s">
        <v>22</v>
      </c>
      <c r="F87" s="15"/>
      <c r="G87" s="15" t="s">
        <v>190</v>
      </c>
      <c r="H87" s="16">
        <v>44744</v>
      </c>
      <c r="I87" s="15" t="s">
        <v>3107</v>
      </c>
      <c r="J87" s="15"/>
      <c r="K87" s="16" t="s">
        <v>4938</v>
      </c>
      <c r="L87" s="16" t="s">
        <v>4938</v>
      </c>
      <c r="M87" s="15" t="s">
        <v>42</v>
      </c>
      <c r="N87" s="15" t="s">
        <v>4938</v>
      </c>
      <c r="O87" s="15" t="s">
        <v>64</v>
      </c>
      <c r="P87" s="15" t="s">
        <v>22</v>
      </c>
      <c r="Q87" s="15"/>
      <c r="R87" s="15"/>
      <c r="S87" s="15" t="s">
        <v>64</v>
      </c>
      <c r="T87" s="17"/>
    </row>
    <row r="88" spans="1:20" ht="15.75" customHeight="1">
      <c r="A88" s="15" t="s">
        <v>4939</v>
      </c>
      <c r="B88" s="15" t="s">
        <v>3216</v>
      </c>
      <c r="C88" s="15" t="s">
        <v>16</v>
      </c>
      <c r="D88" s="15" t="s">
        <v>5028</v>
      </c>
      <c r="E88" s="15" t="s">
        <v>22</v>
      </c>
      <c r="F88" s="15" t="s">
        <v>191</v>
      </c>
      <c r="G88" s="15" t="s">
        <v>192</v>
      </c>
      <c r="H88" s="16">
        <v>44744</v>
      </c>
      <c r="I88" s="15" t="s">
        <v>3107</v>
      </c>
      <c r="J88" s="15"/>
      <c r="K88" s="16" t="s">
        <v>4938</v>
      </c>
      <c r="L88" s="16" t="s">
        <v>4938</v>
      </c>
      <c r="M88" s="15" t="s">
        <v>42</v>
      </c>
      <c r="N88" s="15" t="s">
        <v>42</v>
      </c>
      <c r="O88" s="15" t="s">
        <v>64</v>
      </c>
      <c r="P88" s="15" t="s">
        <v>22</v>
      </c>
      <c r="Q88" s="15"/>
      <c r="R88" s="15"/>
      <c r="S88" s="15" t="s">
        <v>64</v>
      </c>
      <c r="T88" s="17"/>
    </row>
    <row r="89" spans="1:20" ht="15.75" customHeight="1">
      <c r="A89" s="15" t="s">
        <v>4939</v>
      </c>
      <c r="B89" s="15" t="s">
        <v>3217</v>
      </c>
      <c r="C89" s="15" t="s">
        <v>16</v>
      </c>
      <c r="D89" s="15" t="s">
        <v>5029</v>
      </c>
      <c r="E89" s="15" t="s">
        <v>22</v>
      </c>
      <c r="F89" s="15" t="s">
        <v>193</v>
      </c>
      <c r="G89" s="15" t="s">
        <v>194</v>
      </c>
      <c r="H89" s="16">
        <v>44744</v>
      </c>
      <c r="I89" s="15" t="s">
        <v>3107</v>
      </c>
      <c r="J89" s="15"/>
      <c r="K89" s="16" t="s">
        <v>4938</v>
      </c>
      <c r="L89" s="16" t="s">
        <v>4938</v>
      </c>
      <c r="M89" s="15" t="s">
        <v>42</v>
      </c>
      <c r="N89" s="15" t="s">
        <v>42</v>
      </c>
      <c r="O89" s="15" t="s">
        <v>64</v>
      </c>
      <c r="P89" s="15" t="s">
        <v>22</v>
      </c>
      <c r="Q89" s="15"/>
      <c r="R89" s="15"/>
      <c r="S89" s="15" t="s">
        <v>64</v>
      </c>
      <c r="T89" s="17"/>
    </row>
    <row r="90" spans="1:20" ht="15.75" customHeight="1">
      <c r="A90" s="15" t="s">
        <v>4939</v>
      </c>
      <c r="B90" s="15" t="s">
        <v>3218</v>
      </c>
      <c r="C90" s="15" t="s">
        <v>16</v>
      </c>
      <c r="D90" s="15" t="s">
        <v>5030</v>
      </c>
      <c r="E90" s="15" t="s">
        <v>22</v>
      </c>
      <c r="F90" s="15" t="s">
        <v>195</v>
      </c>
      <c r="G90" s="15" t="s">
        <v>196</v>
      </c>
      <c r="H90" s="16">
        <v>44744</v>
      </c>
      <c r="I90" s="15" t="s">
        <v>3107</v>
      </c>
      <c r="J90" s="15"/>
      <c r="K90" s="16" t="s">
        <v>4938</v>
      </c>
      <c r="L90" s="16" t="s">
        <v>4938</v>
      </c>
      <c r="M90" s="15" t="s">
        <v>42</v>
      </c>
      <c r="N90" s="15" t="s">
        <v>42</v>
      </c>
      <c r="O90" s="15" t="s">
        <v>64</v>
      </c>
      <c r="P90" s="15" t="s">
        <v>22</v>
      </c>
      <c r="Q90" s="15"/>
      <c r="R90" s="15"/>
      <c r="S90" s="15" t="s">
        <v>64</v>
      </c>
      <c r="T90" s="17"/>
    </row>
    <row r="91" spans="1:20" ht="15.75" customHeight="1">
      <c r="A91" s="15" t="s">
        <v>4939</v>
      </c>
      <c r="B91" s="15" t="s">
        <v>3219</v>
      </c>
      <c r="C91" s="15" t="s">
        <v>16</v>
      </c>
      <c r="D91" s="15" t="s">
        <v>5031</v>
      </c>
      <c r="E91" s="15" t="s">
        <v>22</v>
      </c>
      <c r="F91" s="15" t="s">
        <v>197</v>
      </c>
      <c r="G91" s="15" t="s">
        <v>198</v>
      </c>
      <c r="H91" s="16">
        <v>44744</v>
      </c>
      <c r="I91" s="15" t="s">
        <v>3107</v>
      </c>
      <c r="J91" s="15"/>
      <c r="K91" s="16" t="s">
        <v>4938</v>
      </c>
      <c r="L91" s="16" t="s">
        <v>4938</v>
      </c>
      <c r="M91" s="15" t="s">
        <v>42</v>
      </c>
      <c r="N91" s="15" t="s">
        <v>42</v>
      </c>
      <c r="O91" s="15" t="s">
        <v>64</v>
      </c>
      <c r="P91" s="15" t="s">
        <v>22</v>
      </c>
      <c r="Q91" s="15"/>
      <c r="R91" s="15"/>
      <c r="S91" s="15" t="s">
        <v>64</v>
      </c>
      <c r="T91" s="17"/>
    </row>
    <row r="92" spans="1:20" ht="15.75" customHeight="1">
      <c r="A92" s="15" t="s">
        <v>4939</v>
      </c>
      <c r="B92" s="15" t="s">
        <v>3220</v>
      </c>
      <c r="C92" s="15" t="s">
        <v>16</v>
      </c>
      <c r="D92" s="15" t="s">
        <v>5032</v>
      </c>
      <c r="E92" s="15" t="s">
        <v>22</v>
      </c>
      <c r="F92" s="15" t="s">
        <v>199</v>
      </c>
      <c r="G92" s="15" t="s">
        <v>200</v>
      </c>
      <c r="H92" s="16">
        <v>44744</v>
      </c>
      <c r="I92" s="15" t="s">
        <v>3107</v>
      </c>
      <c r="J92" s="15"/>
      <c r="K92" s="16" t="s">
        <v>4938</v>
      </c>
      <c r="L92" s="16" t="s">
        <v>4938</v>
      </c>
      <c r="M92" s="15" t="s">
        <v>42</v>
      </c>
      <c r="N92" s="15" t="s">
        <v>42</v>
      </c>
      <c r="O92" s="15" t="s">
        <v>64</v>
      </c>
      <c r="P92" s="15" t="s">
        <v>22</v>
      </c>
      <c r="Q92" s="15"/>
      <c r="R92" s="15"/>
      <c r="S92" s="15" t="s">
        <v>64</v>
      </c>
      <c r="T92" s="17"/>
    </row>
    <row r="93" spans="1:20" ht="15.75" customHeight="1">
      <c r="A93" s="15" t="s">
        <v>4939</v>
      </c>
      <c r="B93" s="15" t="s">
        <v>3221</v>
      </c>
      <c r="C93" s="15" t="s">
        <v>16</v>
      </c>
      <c r="D93" s="15" t="s">
        <v>5033</v>
      </c>
      <c r="E93" s="15" t="s">
        <v>22</v>
      </c>
      <c r="F93" s="15"/>
      <c r="G93" s="15" t="s">
        <v>6707</v>
      </c>
      <c r="H93" s="16">
        <v>44744</v>
      </c>
      <c r="I93" s="15" t="s">
        <v>3107</v>
      </c>
      <c r="J93" s="15"/>
      <c r="K93" s="16" t="s">
        <v>4938</v>
      </c>
      <c r="L93" s="16" t="s">
        <v>4938</v>
      </c>
      <c r="M93" s="15" t="s">
        <v>42</v>
      </c>
      <c r="N93" s="15" t="s">
        <v>4938</v>
      </c>
      <c r="O93" s="15" t="s">
        <v>64</v>
      </c>
      <c r="P93" s="15" t="s">
        <v>22</v>
      </c>
      <c r="Q93" s="15"/>
      <c r="R93" s="15"/>
      <c r="S93" s="15" t="s">
        <v>64</v>
      </c>
      <c r="T93" s="17"/>
    </row>
    <row r="94" spans="1:20" ht="15.75" customHeight="1">
      <c r="A94" s="15" t="s">
        <v>4939</v>
      </c>
      <c r="B94" s="15" t="s">
        <v>3222</v>
      </c>
      <c r="C94" s="15" t="s">
        <v>16</v>
      </c>
      <c r="D94" s="15" t="s">
        <v>5034</v>
      </c>
      <c r="E94" s="15" t="s">
        <v>22</v>
      </c>
      <c r="F94" s="15" t="s">
        <v>201</v>
      </c>
      <c r="G94" s="15" t="s">
        <v>202</v>
      </c>
      <c r="H94" s="16">
        <v>44744</v>
      </c>
      <c r="I94" s="15" t="s">
        <v>3107</v>
      </c>
      <c r="J94" s="15"/>
      <c r="K94" s="16" t="s">
        <v>4938</v>
      </c>
      <c r="L94" s="16" t="s">
        <v>4938</v>
      </c>
      <c r="M94" s="15" t="s">
        <v>42</v>
      </c>
      <c r="N94" s="15" t="s">
        <v>42</v>
      </c>
      <c r="O94" s="15" t="s">
        <v>64</v>
      </c>
      <c r="P94" s="15" t="s">
        <v>22</v>
      </c>
      <c r="Q94" s="15"/>
      <c r="R94" s="15"/>
      <c r="S94" s="15" t="s">
        <v>64</v>
      </c>
      <c r="T94" s="17"/>
    </row>
    <row r="95" spans="1:20" ht="15.75" customHeight="1">
      <c r="A95" s="15" t="s">
        <v>4939</v>
      </c>
      <c r="B95" s="15" t="s">
        <v>3223</v>
      </c>
      <c r="C95" s="15" t="s">
        <v>16</v>
      </c>
      <c r="D95" s="15" t="s">
        <v>5035</v>
      </c>
      <c r="E95" s="15" t="s">
        <v>22</v>
      </c>
      <c r="F95" s="15" t="s">
        <v>203</v>
      </c>
      <c r="G95" s="15" t="s">
        <v>204</v>
      </c>
      <c r="H95" s="16">
        <v>44744</v>
      </c>
      <c r="I95" s="15" t="s">
        <v>3107</v>
      </c>
      <c r="J95" s="15"/>
      <c r="K95" s="16" t="s">
        <v>4938</v>
      </c>
      <c r="L95" s="16" t="s">
        <v>4938</v>
      </c>
      <c r="M95" s="15" t="s">
        <v>42</v>
      </c>
      <c r="N95" s="15" t="s">
        <v>4938</v>
      </c>
      <c r="O95" s="15" t="s">
        <v>64</v>
      </c>
      <c r="P95" s="15" t="s">
        <v>22</v>
      </c>
      <c r="Q95" s="15"/>
      <c r="R95" s="15"/>
      <c r="S95" s="15" t="s">
        <v>64</v>
      </c>
      <c r="T95" s="17"/>
    </row>
    <row r="96" spans="1:20" ht="15.75" customHeight="1">
      <c r="A96" s="15" t="s">
        <v>4939</v>
      </c>
      <c r="B96" s="15" t="s">
        <v>3224</v>
      </c>
      <c r="C96" s="15" t="s">
        <v>16</v>
      </c>
      <c r="D96" s="15" t="s">
        <v>5036</v>
      </c>
      <c r="E96" s="15" t="s">
        <v>22</v>
      </c>
      <c r="F96" s="15" t="s">
        <v>205</v>
      </c>
      <c r="G96" s="15" t="s">
        <v>206</v>
      </c>
      <c r="H96" s="16">
        <v>44744</v>
      </c>
      <c r="I96" s="15" t="s">
        <v>3107</v>
      </c>
      <c r="J96" s="15"/>
      <c r="K96" s="16" t="s">
        <v>4938</v>
      </c>
      <c r="L96" s="16" t="s">
        <v>4938</v>
      </c>
      <c r="M96" s="15" t="s">
        <v>42</v>
      </c>
      <c r="N96" s="15" t="s">
        <v>42</v>
      </c>
      <c r="O96" s="15" t="s">
        <v>64</v>
      </c>
      <c r="P96" s="15" t="s">
        <v>22</v>
      </c>
      <c r="Q96" s="15"/>
      <c r="R96" s="15"/>
      <c r="S96" s="15" t="s">
        <v>64</v>
      </c>
      <c r="T96" s="17"/>
    </row>
    <row r="97" spans="1:20" ht="15.75" customHeight="1">
      <c r="A97" s="15" t="s">
        <v>4939</v>
      </c>
      <c r="B97" s="15" t="s">
        <v>3225</v>
      </c>
      <c r="C97" s="15" t="s">
        <v>16</v>
      </c>
      <c r="D97" s="15" t="s">
        <v>5037</v>
      </c>
      <c r="E97" s="15" t="s">
        <v>22</v>
      </c>
      <c r="F97" s="15" t="s">
        <v>207</v>
      </c>
      <c r="G97" s="15" t="s">
        <v>208</v>
      </c>
      <c r="H97" s="16">
        <v>44744</v>
      </c>
      <c r="I97" s="15" t="s">
        <v>3107</v>
      </c>
      <c r="J97" s="15"/>
      <c r="K97" s="16" t="s">
        <v>4938</v>
      </c>
      <c r="L97" s="16" t="s">
        <v>4938</v>
      </c>
      <c r="M97" s="15" t="s">
        <v>42</v>
      </c>
      <c r="N97" s="15" t="s">
        <v>42</v>
      </c>
      <c r="O97" s="15" t="s">
        <v>64</v>
      </c>
      <c r="P97" s="15" t="s">
        <v>22</v>
      </c>
      <c r="Q97" s="15"/>
      <c r="R97" s="15"/>
      <c r="S97" s="15" t="s">
        <v>64</v>
      </c>
      <c r="T97" s="17"/>
    </row>
    <row r="98" spans="1:20" ht="15.75" customHeight="1">
      <c r="A98" s="15" t="s">
        <v>4939</v>
      </c>
      <c r="B98" s="15" t="s">
        <v>3226</v>
      </c>
      <c r="C98" s="15" t="s">
        <v>16</v>
      </c>
      <c r="D98" s="15" t="s">
        <v>5038</v>
      </c>
      <c r="E98" s="15" t="s">
        <v>22</v>
      </c>
      <c r="F98" s="15" t="s">
        <v>209</v>
      </c>
      <c r="G98" s="15" t="s">
        <v>3227</v>
      </c>
      <c r="H98" s="16">
        <v>44744</v>
      </c>
      <c r="I98" s="15" t="s">
        <v>3107</v>
      </c>
      <c r="J98" s="15"/>
      <c r="K98" s="16" t="s">
        <v>4938</v>
      </c>
      <c r="L98" s="16" t="s">
        <v>4938</v>
      </c>
      <c r="M98" s="15" t="s">
        <v>42</v>
      </c>
      <c r="N98" s="15" t="s">
        <v>42</v>
      </c>
      <c r="O98" s="15" t="s">
        <v>22</v>
      </c>
      <c r="P98" s="15" t="s">
        <v>22</v>
      </c>
      <c r="Q98" s="15"/>
      <c r="R98" s="15"/>
      <c r="S98" s="15" t="s">
        <v>64</v>
      </c>
      <c r="T98" s="17" t="s">
        <v>6708</v>
      </c>
    </row>
    <row r="99" spans="1:20" ht="15.75" customHeight="1">
      <c r="A99" s="15" t="s">
        <v>4939</v>
      </c>
      <c r="B99" s="15" t="s">
        <v>3228</v>
      </c>
      <c r="C99" s="15" t="s">
        <v>16</v>
      </c>
      <c r="D99" s="15" t="s">
        <v>5039</v>
      </c>
      <c r="E99" s="15" t="s">
        <v>22</v>
      </c>
      <c r="F99" s="15"/>
      <c r="G99" s="15" t="s">
        <v>210</v>
      </c>
      <c r="H99" s="16">
        <v>44744</v>
      </c>
      <c r="I99" s="15" t="s">
        <v>3107</v>
      </c>
      <c r="J99" s="15"/>
      <c r="K99" s="16" t="s">
        <v>4938</v>
      </c>
      <c r="L99" s="16" t="s">
        <v>4938</v>
      </c>
      <c r="M99" s="15" t="s">
        <v>42</v>
      </c>
      <c r="N99" s="15" t="s">
        <v>4938</v>
      </c>
      <c r="O99" s="15" t="s">
        <v>64</v>
      </c>
      <c r="P99" s="15" t="s">
        <v>22</v>
      </c>
      <c r="Q99" s="15"/>
      <c r="R99" s="15"/>
      <c r="S99" s="15" t="s">
        <v>64</v>
      </c>
      <c r="T99" s="17"/>
    </row>
    <row r="100" spans="1:20" ht="15.75" customHeight="1">
      <c r="A100" s="15" t="s">
        <v>4939</v>
      </c>
      <c r="B100" s="15" t="s">
        <v>3229</v>
      </c>
      <c r="C100" s="15" t="s">
        <v>16</v>
      </c>
      <c r="D100" s="15" t="s">
        <v>5040</v>
      </c>
      <c r="E100" s="15" t="s">
        <v>22</v>
      </c>
      <c r="F100" s="15"/>
      <c r="G100" s="15" t="s">
        <v>211</v>
      </c>
      <c r="H100" s="16">
        <v>44744</v>
      </c>
      <c r="I100" s="15" t="s">
        <v>3107</v>
      </c>
      <c r="J100" s="15"/>
      <c r="K100" s="16" t="s">
        <v>4938</v>
      </c>
      <c r="L100" s="16" t="s">
        <v>4938</v>
      </c>
      <c r="M100" s="15" t="s">
        <v>42</v>
      </c>
      <c r="N100" s="15" t="s">
        <v>4938</v>
      </c>
      <c r="O100" s="15" t="s">
        <v>64</v>
      </c>
      <c r="P100" s="15" t="s">
        <v>22</v>
      </c>
      <c r="Q100" s="15"/>
      <c r="R100" s="15"/>
      <c r="S100" s="15" t="s">
        <v>64</v>
      </c>
      <c r="T100" s="17"/>
    </row>
    <row r="101" spans="1:20" ht="15.75" customHeight="1">
      <c r="A101" s="15" t="s">
        <v>4939</v>
      </c>
      <c r="B101" s="15" t="s">
        <v>3230</v>
      </c>
      <c r="C101" s="15" t="s">
        <v>16</v>
      </c>
      <c r="D101" s="15" t="s">
        <v>5041</v>
      </c>
      <c r="E101" s="15" t="s">
        <v>22</v>
      </c>
      <c r="F101" s="15" t="s">
        <v>212</v>
      </c>
      <c r="G101" s="15" t="s">
        <v>213</v>
      </c>
      <c r="H101" s="16">
        <v>44744</v>
      </c>
      <c r="I101" s="15" t="s">
        <v>3107</v>
      </c>
      <c r="J101" s="15"/>
      <c r="K101" s="16" t="s">
        <v>4938</v>
      </c>
      <c r="L101" s="16" t="s">
        <v>4938</v>
      </c>
      <c r="M101" s="15" t="s">
        <v>42</v>
      </c>
      <c r="N101" s="15" t="s">
        <v>42</v>
      </c>
      <c r="O101" s="15" t="s">
        <v>22</v>
      </c>
      <c r="P101" s="15" t="s">
        <v>22</v>
      </c>
      <c r="Q101" s="15"/>
      <c r="R101" s="15"/>
      <c r="S101" s="15" t="s">
        <v>64</v>
      </c>
      <c r="T101" s="17" t="s">
        <v>6817</v>
      </c>
    </row>
    <row r="102" spans="1:20" ht="15.75" customHeight="1">
      <c r="A102" s="15" t="s">
        <v>4939</v>
      </c>
      <c r="B102" s="15" t="s">
        <v>3231</v>
      </c>
      <c r="C102" s="15" t="s">
        <v>16</v>
      </c>
      <c r="D102" s="15" t="s">
        <v>5043</v>
      </c>
      <c r="E102" s="15" t="s">
        <v>22</v>
      </c>
      <c r="F102" s="15" t="s">
        <v>214</v>
      </c>
      <c r="G102" s="15" t="s">
        <v>215</v>
      </c>
      <c r="H102" s="16">
        <v>44744</v>
      </c>
      <c r="I102" s="15" t="s">
        <v>3107</v>
      </c>
      <c r="J102" s="15"/>
      <c r="K102" s="16" t="s">
        <v>4938</v>
      </c>
      <c r="L102" s="16" t="s">
        <v>4938</v>
      </c>
      <c r="M102" s="15" t="s">
        <v>42</v>
      </c>
      <c r="N102" s="15" t="s">
        <v>42</v>
      </c>
      <c r="O102" s="15" t="s">
        <v>64</v>
      </c>
      <c r="P102" s="15" t="s">
        <v>22</v>
      </c>
      <c r="Q102" s="15"/>
      <c r="R102" s="15"/>
      <c r="S102" s="15" t="s">
        <v>64</v>
      </c>
      <c r="T102" s="17"/>
    </row>
    <row r="103" spans="1:20" ht="15.75" customHeight="1">
      <c r="A103" s="15" t="s">
        <v>4939</v>
      </c>
      <c r="B103" s="15" t="s">
        <v>3232</v>
      </c>
      <c r="C103" s="15" t="s">
        <v>16</v>
      </c>
      <c r="D103" s="15" t="s">
        <v>5044</v>
      </c>
      <c r="E103" s="15" t="s">
        <v>22</v>
      </c>
      <c r="F103" s="15" t="s">
        <v>216</v>
      </c>
      <c r="G103" s="15" t="s">
        <v>5045</v>
      </c>
      <c r="H103" s="16">
        <v>44744</v>
      </c>
      <c r="I103" s="15" t="s">
        <v>3107</v>
      </c>
      <c r="J103" s="15"/>
      <c r="K103" s="16" t="s">
        <v>4938</v>
      </c>
      <c r="L103" s="16" t="s">
        <v>4938</v>
      </c>
      <c r="M103" s="15" t="s">
        <v>42</v>
      </c>
      <c r="N103" s="15" t="s">
        <v>42</v>
      </c>
      <c r="O103" s="15" t="s">
        <v>64</v>
      </c>
      <c r="P103" s="15" t="s">
        <v>22</v>
      </c>
      <c r="Q103" s="15"/>
      <c r="R103" s="15"/>
      <c r="S103" s="15" t="s">
        <v>64</v>
      </c>
      <c r="T103" s="17"/>
    </row>
    <row r="104" spans="1:20" ht="15.75" customHeight="1">
      <c r="A104" s="15" t="s">
        <v>4939</v>
      </c>
      <c r="B104" s="15" t="s">
        <v>3233</v>
      </c>
      <c r="C104" s="15" t="s">
        <v>16</v>
      </c>
      <c r="D104" s="15" t="s">
        <v>5046</v>
      </c>
      <c r="E104" s="15" t="s">
        <v>22</v>
      </c>
      <c r="F104" s="15"/>
      <c r="G104" s="15" t="s">
        <v>217</v>
      </c>
      <c r="H104" s="16">
        <v>44744</v>
      </c>
      <c r="I104" s="15" t="s">
        <v>3107</v>
      </c>
      <c r="J104" s="15"/>
      <c r="K104" s="16" t="s">
        <v>4938</v>
      </c>
      <c r="L104" s="16" t="s">
        <v>4938</v>
      </c>
      <c r="M104" s="15" t="s">
        <v>42</v>
      </c>
      <c r="N104" s="15" t="s">
        <v>4938</v>
      </c>
      <c r="O104" s="15" t="s">
        <v>64</v>
      </c>
      <c r="P104" s="15" t="s">
        <v>22</v>
      </c>
      <c r="Q104" s="15"/>
      <c r="R104" s="15"/>
      <c r="S104" s="15" t="s">
        <v>64</v>
      </c>
      <c r="T104" s="17"/>
    </row>
    <row r="105" spans="1:20" ht="15.75" customHeight="1">
      <c r="A105" s="15" t="s">
        <v>4939</v>
      </c>
      <c r="B105" s="15" t="s">
        <v>3234</v>
      </c>
      <c r="C105" s="15" t="s">
        <v>16</v>
      </c>
      <c r="D105" s="15" t="s">
        <v>5047</v>
      </c>
      <c r="E105" s="15" t="s">
        <v>22</v>
      </c>
      <c r="F105" s="15"/>
      <c r="G105" s="15" t="s">
        <v>218</v>
      </c>
      <c r="H105" s="16">
        <v>44744</v>
      </c>
      <c r="I105" s="15" t="s">
        <v>3107</v>
      </c>
      <c r="J105" s="15"/>
      <c r="K105" s="16" t="s">
        <v>4938</v>
      </c>
      <c r="L105" s="16" t="s">
        <v>4938</v>
      </c>
      <c r="M105" s="15" t="s">
        <v>42</v>
      </c>
      <c r="N105" s="15" t="s">
        <v>4938</v>
      </c>
      <c r="O105" s="15" t="s">
        <v>64</v>
      </c>
      <c r="P105" s="15" t="s">
        <v>22</v>
      </c>
      <c r="Q105" s="15"/>
      <c r="R105" s="15"/>
      <c r="S105" s="15" t="s">
        <v>64</v>
      </c>
      <c r="T105" s="17"/>
    </row>
    <row r="106" spans="1:20" ht="15.75" customHeight="1">
      <c r="A106" s="15" t="s">
        <v>4939</v>
      </c>
      <c r="B106" s="15" t="s">
        <v>3235</v>
      </c>
      <c r="C106" s="15" t="s">
        <v>16</v>
      </c>
      <c r="D106" s="15" t="s">
        <v>5048</v>
      </c>
      <c r="E106" s="15" t="s">
        <v>22</v>
      </c>
      <c r="F106" s="15"/>
      <c r="G106" s="15" t="s">
        <v>219</v>
      </c>
      <c r="H106" s="16">
        <v>44744</v>
      </c>
      <c r="I106" s="15" t="s">
        <v>3107</v>
      </c>
      <c r="J106" s="15"/>
      <c r="K106" s="16" t="s">
        <v>4938</v>
      </c>
      <c r="L106" s="16" t="s">
        <v>4938</v>
      </c>
      <c r="M106" s="15" t="s">
        <v>42</v>
      </c>
      <c r="N106" s="15" t="s">
        <v>4938</v>
      </c>
      <c r="O106" s="15" t="s">
        <v>64</v>
      </c>
      <c r="P106" s="15" t="s">
        <v>22</v>
      </c>
      <c r="Q106" s="15"/>
      <c r="R106" s="15"/>
      <c r="S106" s="15" t="s">
        <v>64</v>
      </c>
      <c r="T106" s="17"/>
    </row>
    <row r="107" spans="1:20" ht="15.75" customHeight="1">
      <c r="A107" s="15" t="s">
        <v>4939</v>
      </c>
      <c r="B107" s="15" t="s">
        <v>3236</v>
      </c>
      <c r="C107" s="15" t="s">
        <v>16</v>
      </c>
      <c r="D107" s="15" t="s">
        <v>5049</v>
      </c>
      <c r="E107" s="15" t="s">
        <v>22</v>
      </c>
      <c r="F107" s="15" t="s">
        <v>220</v>
      </c>
      <c r="G107" s="15" t="s">
        <v>221</v>
      </c>
      <c r="H107" s="16">
        <v>44744</v>
      </c>
      <c r="I107" s="15" t="s">
        <v>3107</v>
      </c>
      <c r="J107" s="15"/>
      <c r="K107" s="16" t="s">
        <v>4938</v>
      </c>
      <c r="L107" s="16" t="s">
        <v>4938</v>
      </c>
      <c r="M107" s="15" t="s">
        <v>42</v>
      </c>
      <c r="N107" s="15" t="s">
        <v>42</v>
      </c>
      <c r="O107" s="15" t="s">
        <v>64</v>
      </c>
      <c r="P107" s="15" t="s">
        <v>22</v>
      </c>
      <c r="Q107" s="15"/>
      <c r="R107" s="15"/>
      <c r="S107" s="15" t="s">
        <v>64</v>
      </c>
      <c r="T107" s="17"/>
    </row>
    <row r="108" spans="1:20" ht="15.75" customHeight="1">
      <c r="A108" s="15" t="s">
        <v>4939</v>
      </c>
      <c r="B108" s="15" t="s">
        <v>3237</v>
      </c>
      <c r="C108" s="15" t="s">
        <v>16</v>
      </c>
      <c r="D108" s="15" t="s">
        <v>5050</v>
      </c>
      <c r="E108" s="15" t="s">
        <v>22</v>
      </c>
      <c r="F108" s="15"/>
      <c r="G108" s="15" t="s">
        <v>222</v>
      </c>
      <c r="H108" s="16">
        <v>44744</v>
      </c>
      <c r="I108" s="15" t="s">
        <v>3107</v>
      </c>
      <c r="J108" s="15"/>
      <c r="K108" s="16" t="s">
        <v>4938</v>
      </c>
      <c r="L108" s="16" t="s">
        <v>4938</v>
      </c>
      <c r="M108" s="15" t="s">
        <v>42</v>
      </c>
      <c r="N108" s="15" t="s">
        <v>4938</v>
      </c>
      <c r="O108" s="15" t="s">
        <v>64</v>
      </c>
      <c r="P108" s="15" t="s">
        <v>22</v>
      </c>
      <c r="Q108" s="15"/>
      <c r="R108" s="15"/>
      <c r="S108" s="15" t="s">
        <v>64</v>
      </c>
      <c r="T108" s="17"/>
    </row>
    <row r="109" spans="1:20" ht="15.75" customHeight="1">
      <c r="A109" s="15" t="s">
        <v>4939</v>
      </c>
      <c r="B109" s="15" t="s">
        <v>3238</v>
      </c>
      <c r="C109" s="15" t="s">
        <v>16</v>
      </c>
      <c r="D109" s="15" t="s">
        <v>5051</v>
      </c>
      <c r="E109" s="15" t="s">
        <v>22</v>
      </c>
      <c r="F109" s="15" t="s">
        <v>223</v>
      </c>
      <c r="G109" s="15" t="s">
        <v>224</v>
      </c>
      <c r="H109" s="16">
        <v>44744</v>
      </c>
      <c r="I109" s="15" t="s">
        <v>3107</v>
      </c>
      <c r="J109" s="15"/>
      <c r="K109" s="16" t="s">
        <v>4938</v>
      </c>
      <c r="L109" s="16" t="s">
        <v>4938</v>
      </c>
      <c r="M109" s="15" t="s">
        <v>42</v>
      </c>
      <c r="N109" s="15" t="s">
        <v>42</v>
      </c>
      <c r="O109" s="15" t="s">
        <v>64</v>
      </c>
      <c r="P109" s="15" t="s">
        <v>22</v>
      </c>
      <c r="Q109" s="15"/>
      <c r="R109" s="15"/>
      <c r="S109" s="15" t="s">
        <v>64</v>
      </c>
      <c r="T109" s="17"/>
    </row>
    <row r="110" spans="1:20" ht="15.75" customHeight="1">
      <c r="A110" s="15" t="s">
        <v>4939</v>
      </c>
      <c r="B110" s="15" t="s">
        <v>3239</v>
      </c>
      <c r="C110" s="15" t="s">
        <v>16</v>
      </c>
      <c r="D110" s="15" t="s">
        <v>5052</v>
      </c>
      <c r="E110" s="15" t="s">
        <v>22</v>
      </c>
      <c r="F110" s="15"/>
      <c r="G110" s="15" t="s">
        <v>225</v>
      </c>
      <c r="H110" s="16">
        <v>44744</v>
      </c>
      <c r="I110" s="15" t="s">
        <v>3107</v>
      </c>
      <c r="J110" s="15"/>
      <c r="K110" s="16" t="s">
        <v>4938</v>
      </c>
      <c r="L110" s="16" t="s">
        <v>4938</v>
      </c>
      <c r="M110" s="15" t="s">
        <v>42</v>
      </c>
      <c r="N110" s="15" t="s">
        <v>4938</v>
      </c>
      <c r="O110" s="15" t="s">
        <v>64</v>
      </c>
      <c r="P110" s="15" t="s">
        <v>22</v>
      </c>
      <c r="Q110" s="15"/>
      <c r="R110" s="15"/>
      <c r="S110" s="15" t="s">
        <v>64</v>
      </c>
      <c r="T110" s="17"/>
    </row>
    <row r="111" spans="1:20" ht="15.75" customHeight="1">
      <c r="A111" s="15" t="s">
        <v>4939</v>
      </c>
      <c r="B111" s="15" t="s">
        <v>3240</v>
      </c>
      <c r="C111" s="15" t="s">
        <v>16</v>
      </c>
      <c r="D111" s="15" t="s">
        <v>5053</v>
      </c>
      <c r="E111" s="15" t="s">
        <v>22</v>
      </c>
      <c r="F111" s="15" t="s">
        <v>226</v>
      </c>
      <c r="G111" s="15" t="s">
        <v>227</v>
      </c>
      <c r="H111" s="16">
        <v>44744</v>
      </c>
      <c r="I111" s="15" t="s">
        <v>3107</v>
      </c>
      <c r="J111" s="15"/>
      <c r="K111" s="16" t="s">
        <v>4938</v>
      </c>
      <c r="L111" s="16" t="s">
        <v>4938</v>
      </c>
      <c r="M111" s="15" t="s">
        <v>42</v>
      </c>
      <c r="N111" s="15" t="s">
        <v>42</v>
      </c>
      <c r="O111" s="15" t="s">
        <v>64</v>
      </c>
      <c r="P111" s="15" t="s">
        <v>22</v>
      </c>
      <c r="Q111" s="15"/>
      <c r="R111" s="15"/>
      <c r="S111" s="15" t="s">
        <v>64</v>
      </c>
      <c r="T111" s="17"/>
    </row>
    <row r="112" spans="1:20" ht="15.75" customHeight="1">
      <c r="A112" s="15" t="s">
        <v>4939</v>
      </c>
      <c r="B112" s="15" t="s">
        <v>3241</v>
      </c>
      <c r="C112" s="15" t="s">
        <v>16</v>
      </c>
      <c r="D112" s="15" t="s">
        <v>5054</v>
      </c>
      <c r="E112" s="15" t="s">
        <v>22</v>
      </c>
      <c r="F112" s="15"/>
      <c r="G112" s="15" t="s">
        <v>228</v>
      </c>
      <c r="H112" s="16">
        <v>44744</v>
      </c>
      <c r="I112" s="15" t="s">
        <v>3107</v>
      </c>
      <c r="J112" s="15"/>
      <c r="K112" s="16" t="s">
        <v>4938</v>
      </c>
      <c r="L112" s="16" t="s">
        <v>4938</v>
      </c>
      <c r="M112" s="15" t="s">
        <v>4938</v>
      </c>
      <c r="N112" s="15" t="s">
        <v>4938</v>
      </c>
      <c r="O112" s="15" t="s">
        <v>64</v>
      </c>
      <c r="P112" s="15" t="s">
        <v>22</v>
      </c>
      <c r="Q112" s="15"/>
      <c r="R112" s="15"/>
      <c r="S112" s="15" t="s">
        <v>64</v>
      </c>
      <c r="T112" s="17"/>
    </row>
    <row r="113" spans="1:20" ht="15.75" customHeight="1">
      <c r="A113" s="15" t="s">
        <v>4939</v>
      </c>
      <c r="B113" s="15" t="s">
        <v>3242</v>
      </c>
      <c r="C113" s="15" t="s">
        <v>16</v>
      </c>
      <c r="D113" s="15" t="s">
        <v>5055</v>
      </c>
      <c r="E113" s="15" t="s">
        <v>22</v>
      </c>
      <c r="F113" s="15"/>
      <c r="G113" s="15" t="s">
        <v>229</v>
      </c>
      <c r="H113" s="16">
        <v>44744</v>
      </c>
      <c r="I113" s="15" t="s">
        <v>3107</v>
      </c>
      <c r="J113" s="15"/>
      <c r="K113" s="16" t="s">
        <v>4938</v>
      </c>
      <c r="L113" s="16" t="s">
        <v>4938</v>
      </c>
      <c r="M113" s="15" t="s">
        <v>42</v>
      </c>
      <c r="N113" s="15" t="s">
        <v>4938</v>
      </c>
      <c r="O113" s="15" t="s">
        <v>64</v>
      </c>
      <c r="P113" s="15" t="s">
        <v>22</v>
      </c>
      <c r="Q113" s="15"/>
      <c r="R113" s="15"/>
      <c r="S113" s="15" t="s">
        <v>64</v>
      </c>
      <c r="T113" s="17"/>
    </row>
    <row r="114" spans="1:20" ht="15.75" customHeight="1">
      <c r="A114" s="15" t="s">
        <v>4939</v>
      </c>
      <c r="B114" s="15" t="s">
        <v>3243</v>
      </c>
      <c r="C114" s="15" t="s">
        <v>16</v>
      </c>
      <c r="D114" s="15" t="s">
        <v>5056</v>
      </c>
      <c r="E114" s="15" t="s">
        <v>22</v>
      </c>
      <c r="F114" s="15"/>
      <c r="G114" s="15" t="s">
        <v>230</v>
      </c>
      <c r="H114" s="16">
        <v>44744</v>
      </c>
      <c r="I114" s="15" t="s">
        <v>3107</v>
      </c>
      <c r="J114" s="15"/>
      <c r="K114" s="16" t="s">
        <v>4938</v>
      </c>
      <c r="L114" s="16" t="s">
        <v>4938</v>
      </c>
      <c r="M114" s="15" t="s">
        <v>42</v>
      </c>
      <c r="N114" s="15" t="s">
        <v>4938</v>
      </c>
      <c r="O114" s="15" t="s">
        <v>64</v>
      </c>
      <c r="P114" s="15" t="s">
        <v>22</v>
      </c>
      <c r="Q114" s="15"/>
      <c r="R114" s="15"/>
      <c r="S114" s="15" t="s">
        <v>64</v>
      </c>
      <c r="T114" s="17"/>
    </row>
    <row r="115" spans="1:20" ht="15.75" customHeight="1">
      <c r="A115" s="15" t="s">
        <v>4939</v>
      </c>
      <c r="B115" s="15" t="s">
        <v>3244</v>
      </c>
      <c r="C115" s="15" t="s">
        <v>16</v>
      </c>
      <c r="D115" s="15" t="s">
        <v>5057</v>
      </c>
      <c r="E115" s="15" t="s">
        <v>22</v>
      </c>
      <c r="F115" s="15" t="s">
        <v>231</v>
      </c>
      <c r="G115" s="15" t="s">
        <v>232</v>
      </c>
      <c r="H115" s="16">
        <v>44744</v>
      </c>
      <c r="I115" s="15" t="s">
        <v>3107</v>
      </c>
      <c r="J115" s="15"/>
      <c r="K115" s="16" t="s">
        <v>4938</v>
      </c>
      <c r="L115" s="16" t="s">
        <v>4938</v>
      </c>
      <c r="M115" s="15" t="s">
        <v>42</v>
      </c>
      <c r="N115" s="15" t="s">
        <v>42</v>
      </c>
      <c r="O115" s="15" t="s">
        <v>64</v>
      </c>
      <c r="P115" s="15" t="s">
        <v>22</v>
      </c>
      <c r="Q115" s="15"/>
      <c r="R115" s="15"/>
      <c r="S115" s="15" t="s">
        <v>64</v>
      </c>
      <c r="T115" s="17"/>
    </row>
    <row r="116" spans="1:20" ht="15.75" customHeight="1">
      <c r="A116" s="15" t="s">
        <v>4939</v>
      </c>
      <c r="B116" s="15" t="s">
        <v>3245</v>
      </c>
      <c r="C116" s="15" t="s">
        <v>16</v>
      </c>
      <c r="D116" s="15" t="s">
        <v>5058</v>
      </c>
      <c r="E116" s="15" t="s">
        <v>22</v>
      </c>
      <c r="F116" s="15" t="s">
        <v>233</v>
      </c>
      <c r="G116" s="15" t="s">
        <v>234</v>
      </c>
      <c r="H116" s="16">
        <v>44744</v>
      </c>
      <c r="I116" s="15" t="s">
        <v>3107</v>
      </c>
      <c r="J116" s="15"/>
      <c r="K116" s="16" t="s">
        <v>4938</v>
      </c>
      <c r="L116" s="16" t="s">
        <v>4938</v>
      </c>
      <c r="M116" s="15" t="s">
        <v>42</v>
      </c>
      <c r="N116" s="15" t="s">
        <v>42</v>
      </c>
      <c r="O116" s="15" t="s">
        <v>64</v>
      </c>
      <c r="P116" s="15" t="s">
        <v>22</v>
      </c>
      <c r="Q116" s="15"/>
      <c r="R116" s="15"/>
      <c r="S116" s="15" t="s">
        <v>64</v>
      </c>
      <c r="T116" s="17"/>
    </row>
    <row r="117" spans="1:20" ht="15.75" customHeight="1">
      <c r="A117" s="15" t="s">
        <v>4939</v>
      </c>
      <c r="B117" s="15" t="s">
        <v>3246</v>
      </c>
      <c r="C117" s="15" t="s">
        <v>16</v>
      </c>
      <c r="D117" s="15" t="s">
        <v>5059</v>
      </c>
      <c r="E117" s="15" t="s">
        <v>22</v>
      </c>
      <c r="F117" s="15" t="s">
        <v>235</v>
      </c>
      <c r="G117" s="15" t="s">
        <v>236</v>
      </c>
      <c r="H117" s="16">
        <v>44744</v>
      </c>
      <c r="I117" s="15" t="s">
        <v>3107</v>
      </c>
      <c r="J117" s="15"/>
      <c r="K117" s="16" t="s">
        <v>4938</v>
      </c>
      <c r="L117" s="16" t="s">
        <v>4938</v>
      </c>
      <c r="M117" s="15" t="s">
        <v>42</v>
      </c>
      <c r="N117" s="15" t="s">
        <v>42</v>
      </c>
      <c r="O117" s="15" t="s">
        <v>64</v>
      </c>
      <c r="P117" s="15" t="s">
        <v>22</v>
      </c>
      <c r="Q117" s="15"/>
      <c r="R117" s="15"/>
      <c r="S117" s="15" t="s">
        <v>64</v>
      </c>
      <c r="T117" s="17"/>
    </row>
    <row r="118" spans="1:20" ht="15.75" customHeight="1">
      <c r="A118" s="15" t="s">
        <v>4939</v>
      </c>
      <c r="B118" s="15" t="s">
        <v>3247</v>
      </c>
      <c r="C118" s="15" t="s">
        <v>16</v>
      </c>
      <c r="D118" s="15" t="s">
        <v>5060</v>
      </c>
      <c r="E118" s="15" t="s">
        <v>22</v>
      </c>
      <c r="F118" s="15" t="s">
        <v>237</v>
      </c>
      <c r="G118" s="15" t="s">
        <v>238</v>
      </c>
      <c r="H118" s="16">
        <v>44744</v>
      </c>
      <c r="I118" s="15" t="s">
        <v>3107</v>
      </c>
      <c r="J118" s="15"/>
      <c r="K118" s="16" t="s">
        <v>4938</v>
      </c>
      <c r="L118" s="16" t="s">
        <v>4938</v>
      </c>
      <c r="M118" s="15" t="s">
        <v>42</v>
      </c>
      <c r="N118" s="15" t="s">
        <v>42</v>
      </c>
      <c r="O118" s="15" t="s">
        <v>64</v>
      </c>
      <c r="P118" s="15" t="s">
        <v>22</v>
      </c>
      <c r="Q118" s="15"/>
      <c r="R118" s="15"/>
      <c r="S118" s="15" t="s">
        <v>64</v>
      </c>
      <c r="T118" s="17"/>
    </row>
    <row r="119" spans="1:20" ht="15.75" customHeight="1">
      <c r="A119" s="15" t="s">
        <v>4939</v>
      </c>
      <c r="B119" s="15" t="s">
        <v>3248</v>
      </c>
      <c r="C119" s="15" t="s">
        <v>16</v>
      </c>
      <c r="D119" s="15" t="s">
        <v>5061</v>
      </c>
      <c r="E119" s="15" t="s">
        <v>22</v>
      </c>
      <c r="F119" s="15" t="s">
        <v>239</v>
      </c>
      <c r="G119" s="15" t="s">
        <v>240</v>
      </c>
      <c r="H119" s="16">
        <v>44744</v>
      </c>
      <c r="I119" s="15" t="s">
        <v>3107</v>
      </c>
      <c r="J119" s="15"/>
      <c r="K119" s="16" t="s">
        <v>4938</v>
      </c>
      <c r="L119" s="16" t="s">
        <v>4938</v>
      </c>
      <c r="M119" s="15" t="s">
        <v>42</v>
      </c>
      <c r="N119" s="15" t="s">
        <v>42</v>
      </c>
      <c r="O119" s="15" t="s">
        <v>64</v>
      </c>
      <c r="P119" s="15" t="s">
        <v>22</v>
      </c>
      <c r="Q119" s="15"/>
      <c r="R119" s="15"/>
      <c r="S119" s="15" t="s">
        <v>64</v>
      </c>
      <c r="T119" s="17"/>
    </row>
    <row r="120" spans="1:20" ht="15.75" customHeight="1">
      <c r="A120" s="15" t="s">
        <v>4939</v>
      </c>
      <c r="B120" s="15" t="s">
        <v>3249</v>
      </c>
      <c r="C120" s="15" t="s">
        <v>16</v>
      </c>
      <c r="D120" s="15" t="s">
        <v>5062</v>
      </c>
      <c r="E120" s="15" t="s">
        <v>22</v>
      </c>
      <c r="F120" s="15"/>
      <c r="G120" s="15" t="s">
        <v>241</v>
      </c>
      <c r="H120" s="16">
        <v>44744</v>
      </c>
      <c r="I120" s="15" t="s">
        <v>3107</v>
      </c>
      <c r="J120" s="15"/>
      <c r="K120" s="16" t="s">
        <v>4938</v>
      </c>
      <c r="L120" s="16" t="s">
        <v>4938</v>
      </c>
      <c r="M120" s="15" t="s">
        <v>42</v>
      </c>
      <c r="N120" s="15" t="s">
        <v>4938</v>
      </c>
      <c r="O120" s="15" t="s">
        <v>64</v>
      </c>
      <c r="P120" s="15" t="s">
        <v>22</v>
      </c>
      <c r="Q120" s="15"/>
      <c r="R120" s="15"/>
      <c r="S120" s="15" t="s">
        <v>64</v>
      </c>
      <c r="T120" s="17"/>
    </row>
    <row r="121" spans="1:20" ht="15.75" customHeight="1">
      <c r="A121" s="15" t="s">
        <v>4939</v>
      </c>
      <c r="B121" s="15" t="s">
        <v>3250</v>
      </c>
      <c r="C121" s="15" t="s">
        <v>16</v>
      </c>
      <c r="D121" s="15" t="s">
        <v>5063</v>
      </c>
      <c r="E121" s="15" t="s">
        <v>22</v>
      </c>
      <c r="F121" s="15" t="s">
        <v>242</v>
      </c>
      <c r="G121" s="15" t="s">
        <v>243</v>
      </c>
      <c r="H121" s="16">
        <v>44744</v>
      </c>
      <c r="I121" s="15" t="s">
        <v>3107</v>
      </c>
      <c r="J121" s="15"/>
      <c r="K121" s="16" t="s">
        <v>4938</v>
      </c>
      <c r="L121" s="16" t="s">
        <v>4938</v>
      </c>
      <c r="M121" s="15" t="s">
        <v>42</v>
      </c>
      <c r="N121" s="15" t="s">
        <v>42</v>
      </c>
      <c r="O121" s="15" t="s">
        <v>64</v>
      </c>
      <c r="P121" s="15" t="s">
        <v>22</v>
      </c>
      <c r="Q121" s="15"/>
      <c r="R121" s="15"/>
      <c r="S121" s="15" t="s">
        <v>64</v>
      </c>
      <c r="T121" s="17"/>
    </row>
    <row r="122" spans="1:20" ht="15.75" customHeight="1">
      <c r="A122" s="15" t="s">
        <v>4939</v>
      </c>
      <c r="B122" s="15" t="s">
        <v>3251</v>
      </c>
      <c r="C122" s="15" t="s">
        <v>16</v>
      </c>
      <c r="D122" s="15" t="s">
        <v>5064</v>
      </c>
      <c r="E122" s="15" t="s">
        <v>22</v>
      </c>
      <c r="F122" s="15"/>
      <c r="G122" s="15" t="s">
        <v>3110</v>
      </c>
      <c r="H122" s="16">
        <v>44744</v>
      </c>
      <c r="I122" s="15" t="s">
        <v>3107</v>
      </c>
      <c r="J122" s="15"/>
      <c r="K122" s="16" t="s">
        <v>4938</v>
      </c>
      <c r="L122" s="16" t="s">
        <v>4938</v>
      </c>
      <c r="M122" s="15" t="s">
        <v>42</v>
      </c>
      <c r="N122" s="15" t="s">
        <v>4938</v>
      </c>
      <c r="O122" s="15" t="s">
        <v>64</v>
      </c>
      <c r="P122" s="15" t="s">
        <v>22</v>
      </c>
      <c r="Q122" s="15"/>
      <c r="R122" s="15"/>
      <c r="S122" s="15" t="s">
        <v>64</v>
      </c>
      <c r="T122" s="17"/>
    </row>
    <row r="123" spans="1:20" ht="15.75" customHeight="1">
      <c r="A123" s="15" t="s">
        <v>4939</v>
      </c>
      <c r="B123" s="15" t="s">
        <v>3252</v>
      </c>
      <c r="C123" s="15" t="s">
        <v>16</v>
      </c>
      <c r="D123" s="15" t="s">
        <v>5065</v>
      </c>
      <c r="E123" s="15" t="s">
        <v>22</v>
      </c>
      <c r="F123" s="15" t="s">
        <v>244</v>
      </c>
      <c r="G123" s="15" t="s">
        <v>5066</v>
      </c>
      <c r="H123" s="16">
        <v>44744</v>
      </c>
      <c r="I123" s="15" t="s">
        <v>3107</v>
      </c>
      <c r="J123" s="15"/>
      <c r="K123" s="16" t="s">
        <v>4938</v>
      </c>
      <c r="L123" s="16" t="s">
        <v>4938</v>
      </c>
      <c r="M123" s="15" t="s">
        <v>42</v>
      </c>
      <c r="N123" s="15" t="s">
        <v>42</v>
      </c>
      <c r="O123" s="15" t="s">
        <v>22</v>
      </c>
      <c r="P123" s="15" t="s">
        <v>22</v>
      </c>
      <c r="Q123" s="15"/>
      <c r="R123" s="15"/>
      <c r="S123" s="15" t="s">
        <v>64</v>
      </c>
      <c r="T123" s="17" t="s">
        <v>6818</v>
      </c>
    </row>
    <row r="124" spans="1:20" ht="15.75" customHeight="1">
      <c r="A124" s="15" t="s">
        <v>4939</v>
      </c>
      <c r="B124" s="15" t="s">
        <v>3253</v>
      </c>
      <c r="C124" s="15" t="s">
        <v>16</v>
      </c>
      <c r="D124" s="15" t="s">
        <v>5067</v>
      </c>
      <c r="E124" s="15" t="s">
        <v>22</v>
      </c>
      <c r="F124" s="15" t="s">
        <v>245</v>
      </c>
      <c r="G124" s="15" t="s">
        <v>246</v>
      </c>
      <c r="H124" s="16">
        <v>44744</v>
      </c>
      <c r="I124" s="15" t="s">
        <v>3107</v>
      </c>
      <c r="J124" s="15"/>
      <c r="K124" s="16" t="s">
        <v>4938</v>
      </c>
      <c r="L124" s="16" t="s">
        <v>4938</v>
      </c>
      <c r="M124" s="15" t="s">
        <v>42</v>
      </c>
      <c r="N124" s="15" t="s">
        <v>42</v>
      </c>
      <c r="O124" s="15" t="s">
        <v>22</v>
      </c>
      <c r="P124" s="15" t="s">
        <v>22</v>
      </c>
      <c r="Q124" s="15"/>
      <c r="R124" s="15"/>
      <c r="S124" s="15" t="s">
        <v>64</v>
      </c>
      <c r="T124" s="17" t="s">
        <v>6819</v>
      </c>
    </row>
    <row r="125" spans="1:20" ht="15.75" customHeight="1">
      <c r="A125" s="15" t="s">
        <v>4939</v>
      </c>
      <c r="B125" s="15" t="s">
        <v>3254</v>
      </c>
      <c r="C125" s="15" t="s">
        <v>16</v>
      </c>
      <c r="D125" s="15" t="s">
        <v>5068</v>
      </c>
      <c r="E125" s="15" t="s">
        <v>22</v>
      </c>
      <c r="F125" s="15" t="s">
        <v>247</v>
      </c>
      <c r="G125" s="15" t="s">
        <v>248</v>
      </c>
      <c r="H125" s="16">
        <v>44744</v>
      </c>
      <c r="I125" s="15" t="s">
        <v>3107</v>
      </c>
      <c r="J125" s="15"/>
      <c r="K125" s="16" t="s">
        <v>4938</v>
      </c>
      <c r="L125" s="16" t="s">
        <v>4938</v>
      </c>
      <c r="M125" s="15" t="s">
        <v>42</v>
      </c>
      <c r="N125" s="15" t="s">
        <v>42</v>
      </c>
      <c r="O125" s="15" t="s">
        <v>64</v>
      </c>
      <c r="P125" s="15" t="s">
        <v>22</v>
      </c>
      <c r="Q125" s="15"/>
      <c r="R125" s="15"/>
      <c r="S125" s="15" t="s">
        <v>64</v>
      </c>
      <c r="T125" s="17"/>
    </row>
    <row r="126" spans="1:20" ht="15.75" customHeight="1">
      <c r="A126" s="15" t="s">
        <v>4939</v>
      </c>
      <c r="B126" s="15" t="s">
        <v>3255</v>
      </c>
      <c r="C126" s="15" t="s">
        <v>16</v>
      </c>
      <c r="D126" s="15" t="s">
        <v>5069</v>
      </c>
      <c r="E126" s="15" t="s">
        <v>22</v>
      </c>
      <c r="F126" s="15" t="s">
        <v>249</v>
      </c>
      <c r="G126" s="15" t="s">
        <v>250</v>
      </c>
      <c r="H126" s="16">
        <v>44744</v>
      </c>
      <c r="I126" s="15" t="s">
        <v>3107</v>
      </c>
      <c r="J126" s="15"/>
      <c r="K126" s="16" t="s">
        <v>4938</v>
      </c>
      <c r="L126" s="16" t="s">
        <v>4938</v>
      </c>
      <c r="M126" s="15" t="s">
        <v>42</v>
      </c>
      <c r="N126" s="15" t="s">
        <v>42</v>
      </c>
      <c r="O126" s="15" t="s">
        <v>64</v>
      </c>
      <c r="P126" s="15" t="s">
        <v>22</v>
      </c>
      <c r="Q126" s="15"/>
      <c r="R126" s="15"/>
      <c r="S126" s="15" t="s">
        <v>64</v>
      </c>
      <c r="T126" s="17" t="s">
        <v>6820</v>
      </c>
    </row>
    <row r="127" spans="1:20" ht="15.75" customHeight="1">
      <c r="A127" s="15" t="s">
        <v>4939</v>
      </c>
      <c r="B127" s="15" t="s">
        <v>3256</v>
      </c>
      <c r="C127" s="15" t="s">
        <v>16</v>
      </c>
      <c r="D127" s="15" t="s">
        <v>5070</v>
      </c>
      <c r="E127" s="15" t="s">
        <v>22</v>
      </c>
      <c r="F127" s="15" t="s">
        <v>251</v>
      </c>
      <c r="G127" s="15" t="s">
        <v>252</v>
      </c>
      <c r="H127" s="16">
        <v>44744</v>
      </c>
      <c r="I127" s="15" t="s">
        <v>3107</v>
      </c>
      <c r="J127" s="15"/>
      <c r="K127" s="16" t="s">
        <v>4938</v>
      </c>
      <c r="L127" s="16" t="s">
        <v>4938</v>
      </c>
      <c r="M127" s="15" t="s">
        <v>42</v>
      </c>
      <c r="N127" s="15" t="s">
        <v>42</v>
      </c>
      <c r="O127" s="15" t="s">
        <v>64</v>
      </c>
      <c r="P127" s="15" t="s">
        <v>22</v>
      </c>
      <c r="Q127" s="15"/>
      <c r="R127" s="15"/>
      <c r="S127" s="15" t="s">
        <v>64</v>
      </c>
      <c r="T127" s="17" t="s">
        <v>6821</v>
      </c>
    </row>
    <row r="128" spans="1:20" ht="15.75" customHeight="1">
      <c r="A128" s="15" t="s">
        <v>4939</v>
      </c>
      <c r="B128" s="15" t="s">
        <v>3257</v>
      </c>
      <c r="C128" s="15" t="s">
        <v>16</v>
      </c>
      <c r="D128" s="15" t="s">
        <v>5071</v>
      </c>
      <c r="E128" s="15" t="s">
        <v>22</v>
      </c>
      <c r="F128" s="15" t="s">
        <v>253</v>
      </c>
      <c r="G128" s="15" t="s">
        <v>254</v>
      </c>
      <c r="H128" s="16">
        <v>44744</v>
      </c>
      <c r="I128" s="15" t="s">
        <v>3107</v>
      </c>
      <c r="J128" s="15"/>
      <c r="K128" s="16" t="s">
        <v>4938</v>
      </c>
      <c r="L128" s="16" t="s">
        <v>4938</v>
      </c>
      <c r="M128" s="15" t="s">
        <v>42</v>
      </c>
      <c r="N128" s="15" t="s">
        <v>42</v>
      </c>
      <c r="O128" s="15" t="s">
        <v>22</v>
      </c>
      <c r="P128" s="15" t="s">
        <v>22</v>
      </c>
      <c r="Q128" s="15"/>
      <c r="R128" s="15"/>
      <c r="S128" s="15" t="s">
        <v>64</v>
      </c>
      <c r="T128" s="17" t="s">
        <v>6822</v>
      </c>
    </row>
    <row r="129" spans="1:20" ht="15.75" customHeight="1">
      <c r="A129" s="15" t="s">
        <v>4939</v>
      </c>
      <c r="B129" s="15" t="s">
        <v>3258</v>
      </c>
      <c r="C129" s="15" t="s">
        <v>16</v>
      </c>
      <c r="D129" s="15" t="s">
        <v>5072</v>
      </c>
      <c r="E129" s="15" t="s">
        <v>22</v>
      </c>
      <c r="F129" s="15" t="s">
        <v>255</v>
      </c>
      <c r="G129" s="15" t="s">
        <v>256</v>
      </c>
      <c r="H129" s="16">
        <v>44744</v>
      </c>
      <c r="I129" s="15" t="s">
        <v>3107</v>
      </c>
      <c r="J129" s="15"/>
      <c r="K129" s="16" t="s">
        <v>4938</v>
      </c>
      <c r="L129" s="16" t="s">
        <v>4938</v>
      </c>
      <c r="M129" s="15" t="s">
        <v>42</v>
      </c>
      <c r="N129" s="15" t="s">
        <v>42</v>
      </c>
      <c r="O129" s="15" t="s">
        <v>64</v>
      </c>
      <c r="P129" s="15" t="s">
        <v>22</v>
      </c>
      <c r="Q129" s="15"/>
      <c r="R129" s="15"/>
      <c r="S129" s="15" t="s">
        <v>64</v>
      </c>
      <c r="T129" s="17"/>
    </row>
    <row r="130" spans="1:20" ht="15.75" customHeight="1">
      <c r="A130" s="15" t="s">
        <v>4939</v>
      </c>
      <c r="B130" s="15" t="s">
        <v>3259</v>
      </c>
      <c r="C130" s="15" t="s">
        <v>16</v>
      </c>
      <c r="D130" s="15" t="s">
        <v>5073</v>
      </c>
      <c r="E130" s="15" t="s">
        <v>22</v>
      </c>
      <c r="F130" s="15" t="s">
        <v>257</v>
      </c>
      <c r="G130" s="15" t="s">
        <v>258</v>
      </c>
      <c r="H130" s="16">
        <v>44744</v>
      </c>
      <c r="I130" s="15" t="s">
        <v>3107</v>
      </c>
      <c r="J130" s="15"/>
      <c r="K130" s="16" t="s">
        <v>4938</v>
      </c>
      <c r="L130" s="16" t="s">
        <v>4938</v>
      </c>
      <c r="M130" s="15" t="s">
        <v>42</v>
      </c>
      <c r="N130" s="15" t="s">
        <v>42</v>
      </c>
      <c r="O130" s="15" t="s">
        <v>64</v>
      </c>
      <c r="P130" s="15" t="s">
        <v>22</v>
      </c>
      <c r="Q130" s="15"/>
      <c r="R130" s="15"/>
      <c r="S130" s="15" t="s">
        <v>64</v>
      </c>
      <c r="T130" s="17"/>
    </row>
    <row r="131" spans="1:20" ht="15.75" customHeight="1">
      <c r="A131" s="15" t="s">
        <v>4939</v>
      </c>
      <c r="B131" s="15" t="s">
        <v>3260</v>
      </c>
      <c r="C131" s="15" t="s">
        <v>16</v>
      </c>
      <c r="D131" s="15" t="s">
        <v>5074</v>
      </c>
      <c r="E131" s="15" t="s">
        <v>22</v>
      </c>
      <c r="F131" s="15" t="s">
        <v>259</v>
      </c>
      <c r="G131" s="15" t="s">
        <v>260</v>
      </c>
      <c r="H131" s="16">
        <v>44744</v>
      </c>
      <c r="I131" s="15" t="s">
        <v>3107</v>
      </c>
      <c r="J131" s="15"/>
      <c r="K131" s="16" t="s">
        <v>4938</v>
      </c>
      <c r="L131" s="16" t="s">
        <v>4938</v>
      </c>
      <c r="M131" s="15" t="s">
        <v>42</v>
      </c>
      <c r="N131" s="15" t="s">
        <v>42</v>
      </c>
      <c r="O131" s="15" t="s">
        <v>4938</v>
      </c>
      <c r="P131" s="15" t="s">
        <v>22</v>
      </c>
      <c r="Q131" s="15"/>
      <c r="R131" s="15"/>
      <c r="S131" s="15" t="s">
        <v>64</v>
      </c>
      <c r="T131" s="17" t="s">
        <v>6823</v>
      </c>
    </row>
    <row r="132" spans="1:20" ht="15.75" customHeight="1">
      <c r="A132" s="15" t="s">
        <v>4939</v>
      </c>
      <c r="B132" s="15" t="s">
        <v>3261</v>
      </c>
      <c r="C132" s="15" t="s">
        <v>16</v>
      </c>
      <c r="D132" s="15" t="s">
        <v>5075</v>
      </c>
      <c r="E132" s="15" t="s">
        <v>22</v>
      </c>
      <c r="F132" s="15" t="s">
        <v>261</v>
      </c>
      <c r="G132" s="15" t="s">
        <v>262</v>
      </c>
      <c r="H132" s="16">
        <v>44744</v>
      </c>
      <c r="I132" s="15" t="s">
        <v>3107</v>
      </c>
      <c r="J132" s="15"/>
      <c r="K132" s="16" t="s">
        <v>4938</v>
      </c>
      <c r="L132" s="16" t="s">
        <v>4938</v>
      </c>
      <c r="M132" s="15" t="s">
        <v>42</v>
      </c>
      <c r="N132" s="15" t="s">
        <v>42</v>
      </c>
      <c r="O132" s="15" t="s">
        <v>64</v>
      </c>
      <c r="P132" s="15" t="s">
        <v>22</v>
      </c>
      <c r="Q132" s="15"/>
      <c r="R132" s="15"/>
      <c r="S132" s="15" t="s">
        <v>64</v>
      </c>
      <c r="T132" s="17"/>
    </row>
    <row r="133" spans="1:20" ht="15.75" customHeight="1">
      <c r="A133" s="15" t="s">
        <v>4939</v>
      </c>
      <c r="B133" s="15" t="s">
        <v>3262</v>
      </c>
      <c r="C133" s="15" t="s">
        <v>16</v>
      </c>
      <c r="D133" s="15" t="s">
        <v>5076</v>
      </c>
      <c r="E133" s="15" t="s">
        <v>22</v>
      </c>
      <c r="F133" s="15" t="s">
        <v>263</v>
      </c>
      <c r="G133" s="15" t="s">
        <v>264</v>
      </c>
      <c r="H133" s="16">
        <v>44744</v>
      </c>
      <c r="I133" s="15" t="s">
        <v>3107</v>
      </c>
      <c r="J133" s="15"/>
      <c r="K133" s="16" t="s">
        <v>4938</v>
      </c>
      <c r="L133" s="16" t="s">
        <v>4938</v>
      </c>
      <c r="M133" s="15" t="s">
        <v>42</v>
      </c>
      <c r="N133" s="15" t="s">
        <v>42</v>
      </c>
      <c r="O133" s="15" t="s">
        <v>64</v>
      </c>
      <c r="P133" s="15" t="s">
        <v>22</v>
      </c>
      <c r="Q133" s="15"/>
      <c r="R133" s="15"/>
      <c r="S133" s="15" t="s">
        <v>64</v>
      </c>
      <c r="T133" s="17"/>
    </row>
    <row r="134" spans="1:20" ht="15.75" customHeight="1">
      <c r="A134" s="15" t="s">
        <v>4939</v>
      </c>
      <c r="B134" s="15" t="s">
        <v>3263</v>
      </c>
      <c r="C134" s="15" t="s">
        <v>16</v>
      </c>
      <c r="D134" s="15" t="s">
        <v>5077</v>
      </c>
      <c r="E134" s="15" t="s">
        <v>22</v>
      </c>
      <c r="F134" s="15" t="s">
        <v>265</v>
      </c>
      <c r="G134" s="15" t="s">
        <v>266</v>
      </c>
      <c r="H134" s="16">
        <v>44744</v>
      </c>
      <c r="I134" s="15" t="s">
        <v>3107</v>
      </c>
      <c r="J134" s="15" t="s">
        <v>6806</v>
      </c>
      <c r="K134" s="16" t="s">
        <v>4938</v>
      </c>
      <c r="L134" s="16" t="s">
        <v>4938</v>
      </c>
      <c r="M134" s="15" t="s">
        <v>42</v>
      </c>
      <c r="N134" s="15" t="s">
        <v>42</v>
      </c>
      <c r="O134" s="15" t="s">
        <v>22</v>
      </c>
      <c r="P134" s="15" t="s">
        <v>22</v>
      </c>
      <c r="Q134" s="15"/>
      <c r="R134" s="15" t="s">
        <v>6824</v>
      </c>
      <c r="S134" s="15" t="s">
        <v>22</v>
      </c>
      <c r="T134" s="17" t="s">
        <v>6825</v>
      </c>
    </row>
    <row r="135" spans="1:20" ht="15.75" customHeight="1">
      <c r="A135" s="15" t="s">
        <v>4939</v>
      </c>
      <c r="B135" s="15" t="s">
        <v>3264</v>
      </c>
      <c r="C135" s="15" t="s">
        <v>16</v>
      </c>
      <c r="D135" s="15" t="s">
        <v>5078</v>
      </c>
      <c r="E135" s="15" t="s">
        <v>22</v>
      </c>
      <c r="F135" s="15" t="s">
        <v>267</v>
      </c>
      <c r="G135" s="15" t="s">
        <v>268</v>
      </c>
      <c r="H135" s="16">
        <v>44744</v>
      </c>
      <c r="I135" s="15" t="s">
        <v>3107</v>
      </c>
      <c r="J135" s="15"/>
      <c r="K135" s="16" t="s">
        <v>4938</v>
      </c>
      <c r="L135" s="16" t="s">
        <v>4938</v>
      </c>
      <c r="M135" s="15" t="s">
        <v>42</v>
      </c>
      <c r="N135" s="15" t="s">
        <v>42</v>
      </c>
      <c r="O135" s="15" t="s">
        <v>64</v>
      </c>
      <c r="P135" s="15" t="s">
        <v>22</v>
      </c>
      <c r="Q135" s="15"/>
      <c r="R135" s="15"/>
      <c r="S135" s="15" t="s">
        <v>64</v>
      </c>
      <c r="T135" s="17" t="s">
        <v>6826</v>
      </c>
    </row>
    <row r="136" spans="1:20" ht="15.75" customHeight="1">
      <c r="A136" s="15" t="s">
        <v>4939</v>
      </c>
      <c r="B136" s="15" t="s">
        <v>3265</v>
      </c>
      <c r="C136" s="15" t="s">
        <v>16</v>
      </c>
      <c r="D136" s="15" t="s">
        <v>5079</v>
      </c>
      <c r="E136" s="15" t="s">
        <v>22</v>
      </c>
      <c r="F136" s="15"/>
      <c r="G136" s="15" t="s">
        <v>269</v>
      </c>
      <c r="H136" s="16">
        <v>44744</v>
      </c>
      <c r="I136" s="15" t="s">
        <v>3107</v>
      </c>
      <c r="J136" s="15"/>
      <c r="K136" s="16" t="s">
        <v>4938</v>
      </c>
      <c r="L136" s="16" t="s">
        <v>4938</v>
      </c>
      <c r="M136" s="15" t="s">
        <v>42</v>
      </c>
      <c r="N136" s="15" t="s">
        <v>4938</v>
      </c>
      <c r="O136" s="15" t="s">
        <v>64</v>
      </c>
      <c r="P136" s="15" t="s">
        <v>22</v>
      </c>
      <c r="Q136" s="15"/>
      <c r="R136" s="15"/>
      <c r="S136" s="15" t="s">
        <v>64</v>
      </c>
      <c r="T136" s="17"/>
    </row>
    <row r="137" spans="1:20" ht="15.75" customHeight="1">
      <c r="A137" s="15" t="s">
        <v>4939</v>
      </c>
      <c r="B137" s="15" t="s">
        <v>3266</v>
      </c>
      <c r="C137" s="15" t="s">
        <v>16</v>
      </c>
      <c r="D137" s="15" t="s">
        <v>5080</v>
      </c>
      <c r="E137" s="15" t="s">
        <v>22</v>
      </c>
      <c r="F137" s="15" t="s">
        <v>270</v>
      </c>
      <c r="G137" s="15" t="s">
        <v>6709</v>
      </c>
      <c r="H137" s="16">
        <v>44744</v>
      </c>
      <c r="I137" s="15" t="s">
        <v>3107</v>
      </c>
      <c r="J137" s="15"/>
      <c r="K137" s="16" t="s">
        <v>4938</v>
      </c>
      <c r="L137" s="16" t="s">
        <v>4938</v>
      </c>
      <c r="M137" s="15" t="s">
        <v>42</v>
      </c>
      <c r="N137" s="15" t="s">
        <v>42</v>
      </c>
      <c r="O137" s="15" t="s">
        <v>22</v>
      </c>
      <c r="P137" s="15" t="s">
        <v>22</v>
      </c>
      <c r="Q137" s="15"/>
      <c r="R137" s="15"/>
      <c r="S137" s="15" t="s">
        <v>64</v>
      </c>
      <c r="T137" s="17" t="s">
        <v>6827</v>
      </c>
    </row>
    <row r="138" spans="1:20" ht="15.75" customHeight="1">
      <c r="A138" s="15" t="s">
        <v>4939</v>
      </c>
      <c r="B138" s="15" t="s">
        <v>3267</v>
      </c>
      <c r="C138" s="15" t="s">
        <v>16</v>
      </c>
      <c r="D138" s="15" t="s">
        <v>5081</v>
      </c>
      <c r="E138" s="15" t="s">
        <v>22</v>
      </c>
      <c r="F138" s="15" t="s">
        <v>271</v>
      </c>
      <c r="G138" s="15" t="s">
        <v>272</v>
      </c>
      <c r="H138" s="16">
        <v>44744</v>
      </c>
      <c r="I138" s="15" t="s">
        <v>3107</v>
      </c>
      <c r="J138" s="15"/>
      <c r="K138" s="16" t="s">
        <v>4938</v>
      </c>
      <c r="L138" s="16" t="s">
        <v>4938</v>
      </c>
      <c r="M138" s="15" t="s">
        <v>42</v>
      </c>
      <c r="N138" s="15" t="s">
        <v>42</v>
      </c>
      <c r="O138" s="15" t="s">
        <v>22</v>
      </c>
      <c r="P138" s="15" t="s">
        <v>22</v>
      </c>
      <c r="Q138" s="15"/>
      <c r="R138" s="15"/>
      <c r="S138" s="15" t="s">
        <v>64</v>
      </c>
      <c r="T138" s="17" t="s">
        <v>6828</v>
      </c>
    </row>
    <row r="139" spans="1:20" ht="15.75" customHeight="1">
      <c r="A139" s="15" t="s">
        <v>4939</v>
      </c>
      <c r="B139" s="15" t="s">
        <v>3268</v>
      </c>
      <c r="C139" s="15" t="s">
        <v>16</v>
      </c>
      <c r="D139" s="15" t="s">
        <v>5082</v>
      </c>
      <c r="E139" s="15" t="s">
        <v>22</v>
      </c>
      <c r="F139" s="15"/>
      <c r="G139" s="15" t="s">
        <v>6749</v>
      </c>
      <c r="H139" s="16">
        <v>44744</v>
      </c>
      <c r="I139" s="15" t="s">
        <v>3107</v>
      </c>
      <c r="J139" s="15"/>
      <c r="K139" s="16" t="s">
        <v>4938</v>
      </c>
      <c r="L139" s="16" t="s">
        <v>4938</v>
      </c>
      <c r="M139" s="15" t="s">
        <v>4938</v>
      </c>
      <c r="N139" s="15" t="s">
        <v>4938</v>
      </c>
      <c r="O139" s="15" t="s">
        <v>64</v>
      </c>
      <c r="P139" s="15" t="s">
        <v>22</v>
      </c>
      <c r="Q139" s="15"/>
      <c r="R139" s="15"/>
      <c r="S139" s="15" t="s">
        <v>64</v>
      </c>
      <c r="T139" s="17"/>
    </row>
    <row r="140" spans="1:20" ht="15.75" customHeight="1">
      <c r="A140" s="15" t="s">
        <v>4939</v>
      </c>
      <c r="B140" s="15" t="s">
        <v>3269</v>
      </c>
      <c r="C140" s="15" t="s">
        <v>16</v>
      </c>
      <c r="D140" s="15" t="s">
        <v>5083</v>
      </c>
      <c r="E140" s="15" t="s">
        <v>22</v>
      </c>
      <c r="F140" s="15"/>
      <c r="G140" s="15" t="s">
        <v>273</v>
      </c>
      <c r="H140" s="16">
        <v>44744</v>
      </c>
      <c r="I140" s="15" t="s">
        <v>3107</v>
      </c>
      <c r="J140" s="15"/>
      <c r="K140" s="16" t="s">
        <v>4938</v>
      </c>
      <c r="L140" s="16" t="s">
        <v>4938</v>
      </c>
      <c r="M140" s="15" t="s">
        <v>4938</v>
      </c>
      <c r="N140" s="15" t="s">
        <v>4938</v>
      </c>
      <c r="O140" s="15" t="s">
        <v>64</v>
      </c>
      <c r="P140" s="15" t="s">
        <v>22</v>
      </c>
      <c r="Q140" s="15"/>
      <c r="R140" s="15"/>
      <c r="S140" s="15" t="s">
        <v>64</v>
      </c>
      <c r="T140" s="17" t="s">
        <v>6829</v>
      </c>
    </row>
    <row r="141" spans="1:20" ht="15.75" customHeight="1">
      <c r="A141" s="15" t="s">
        <v>4939</v>
      </c>
      <c r="B141" s="15" t="s">
        <v>3270</v>
      </c>
      <c r="C141" s="15" t="s">
        <v>16</v>
      </c>
      <c r="D141" s="15" t="s">
        <v>5084</v>
      </c>
      <c r="E141" s="15" t="s">
        <v>22</v>
      </c>
      <c r="F141" s="15" t="s">
        <v>274</v>
      </c>
      <c r="G141" s="15" t="s">
        <v>275</v>
      </c>
      <c r="H141" s="16">
        <v>44744</v>
      </c>
      <c r="I141" s="15" t="s">
        <v>3107</v>
      </c>
      <c r="J141" s="15"/>
      <c r="K141" s="16" t="s">
        <v>4938</v>
      </c>
      <c r="L141" s="16" t="s">
        <v>4938</v>
      </c>
      <c r="M141" s="15" t="s">
        <v>42</v>
      </c>
      <c r="N141" s="15" t="s">
        <v>4938</v>
      </c>
      <c r="O141" s="15" t="s">
        <v>64</v>
      </c>
      <c r="P141" s="15" t="s">
        <v>22</v>
      </c>
      <c r="Q141" s="15"/>
      <c r="R141" s="15"/>
      <c r="S141" s="15" t="s">
        <v>64</v>
      </c>
      <c r="T141" s="17"/>
    </row>
    <row r="142" spans="1:20" ht="15.75" customHeight="1">
      <c r="A142" s="15" t="s">
        <v>4939</v>
      </c>
      <c r="B142" s="15" t="s">
        <v>3271</v>
      </c>
      <c r="C142" s="15" t="s">
        <v>16</v>
      </c>
      <c r="D142" s="15" t="s">
        <v>5085</v>
      </c>
      <c r="E142" s="15" t="s">
        <v>22</v>
      </c>
      <c r="F142" s="15" t="s">
        <v>276</v>
      </c>
      <c r="G142" s="15" t="s">
        <v>277</v>
      </c>
      <c r="H142" s="16">
        <v>44744</v>
      </c>
      <c r="I142" s="15" t="s">
        <v>3107</v>
      </c>
      <c r="J142" s="15"/>
      <c r="K142" s="16" t="s">
        <v>4938</v>
      </c>
      <c r="L142" s="16" t="s">
        <v>4938</v>
      </c>
      <c r="M142" s="15" t="s">
        <v>42</v>
      </c>
      <c r="N142" s="15" t="s">
        <v>42</v>
      </c>
      <c r="O142" s="15" t="s">
        <v>64</v>
      </c>
      <c r="P142" s="15" t="s">
        <v>22</v>
      </c>
      <c r="Q142" s="15"/>
      <c r="R142" s="15"/>
      <c r="S142" s="15" t="s">
        <v>64</v>
      </c>
      <c r="T142" s="17" t="s">
        <v>6830</v>
      </c>
    </row>
    <row r="143" spans="1:20" ht="15.75" customHeight="1">
      <c r="A143" s="15" t="s">
        <v>4939</v>
      </c>
      <c r="B143" s="15" t="s">
        <v>3272</v>
      </c>
      <c r="C143" s="15" t="s">
        <v>16</v>
      </c>
      <c r="D143" s="15" t="s">
        <v>5086</v>
      </c>
      <c r="E143" s="15" t="s">
        <v>22</v>
      </c>
      <c r="F143" s="15" t="s">
        <v>278</v>
      </c>
      <c r="G143" s="15" t="s">
        <v>279</v>
      </c>
      <c r="H143" s="16">
        <v>44744</v>
      </c>
      <c r="I143" s="15" t="s">
        <v>3107</v>
      </c>
      <c r="J143" s="15"/>
      <c r="K143" s="16" t="s">
        <v>4938</v>
      </c>
      <c r="L143" s="16" t="s">
        <v>4938</v>
      </c>
      <c r="M143" s="15" t="s">
        <v>42</v>
      </c>
      <c r="N143" s="15" t="s">
        <v>42</v>
      </c>
      <c r="O143" s="15" t="s">
        <v>64</v>
      </c>
      <c r="P143" s="15" t="s">
        <v>22</v>
      </c>
      <c r="Q143" s="15"/>
      <c r="R143" s="15"/>
      <c r="S143" s="15" t="s">
        <v>64</v>
      </c>
      <c r="T143" s="17"/>
    </row>
    <row r="144" spans="1:20" ht="15.75" customHeight="1">
      <c r="A144" s="15" t="s">
        <v>4939</v>
      </c>
      <c r="B144" s="15" t="s">
        <v>3273</v>
      </c>
      <c r="C144" s="15" t="s">
        <v>16</v>
      </c>
      <c r="D144" s="15" t="s">
        <v>5087</v>
      </c>
      <c r="E144" s="15" t="s">
        <v>22</v>
      </c>
      <c r="F144" s="15" t="s">
        <v>280</v>
      </c>
      <c r="G144" s="15" t="s">
        <v>281</v>
      </c>
      <c r="H144" s="16">
        <v>44744</v>
      </c>
      <c r="I144" s="15" t="s">
        <v>3107</v>
      </c>
      <c r="J144" s="15"/>
      <c r="K144" s="16" t="s">
        <v>4938</v>
      </c>
      <c r="L144" s="16" t="s">
        <v>4938</v>
      </c>
      <c r="M144" s="15" t="s">
        <v>42</v>
      </c>
      <c r="N144" s="15" t="s">
        <v>42</v>
      </c>
      <c r="O144" s="15" t="s">
        <v>64</v>
      </c>
      <c r="P144" s="15" t="s">
        <v>22</v>
      </c>
      <c r="Q144" s="15"/>
      <c r="R144" s="15"/>
      <c r="S144" s="15" t="s">
        <v>64</v>
      </c>
      <c r="T144" s="17"/>
    </row>
    <row r="145" spans="1:20" ht="15.75" customHeight="1">
      <c r="A145" s="15" t="s">
        <v>4939</v>
      </c>
      <c r="B145" s="15" t="s">
        <v>3274</v>
      </c>
      <c r="C145" s="15" t="s">
        <v>16</v>
      </c>
      <c r="D145" s="15" t="s">
        <v>5088</v>
      </c>
      <c r="E145" s="15" t="s">
        <v>22</v>
      </c>
      <c r="F145" s="15" t="s">
        <v>282</v>
      </c>
      <c r="G145" s="15" t="s">
        <v>283</v>
      </c>
      <c r="H145" s="16">
        <v>44744</v>
      </c>
      <c r="I145" s="15" t="s">
        <v>3107</v>
      </c>
      <c r="J145" s="15"/>
      <c r="K145" s="16" t="s">
        <v>4938</v>
      </c>
      <c r="L145" s="16" t="s">
        <v>4938</v>
      </c>
      <c r="M145" s="15" t="s">
        <v>42</v>
      </c>
      <c r="N145" s="15" t="s">
        <v>42</v>
      </c>
      <c r="O145" s="15" t="s">
        <v>64</v>
      </c>
      <c r="P145" s="15" t="s">
        <v>22</v>
      </c>
      <c r="Q145" s="15"/>
      <c r="R145" s="15"/>
      <c r="S145" s="15" t="s">
        <v>64</v>
      </c>
      <c r="T145" s="17"/>
    </row>
    <row r="146" spans="1:20" ht="15.75" customHeight="1">
      <c r="A146" s="15" t="s">
        <v>4939</v>
      </c>
      <c r="B146" s="15" t="s">
        <v>3275</v>
      </c>
      <c r="C146" s="15" t="s">
        <v>16</v>
      </c>
      <c r="D146" s="15" t="s">
        <v>5089</v>
      </c>
      <c r="E146" s="15" t="s">
        <v>22</v>
      </c>
      <c r="F146" s="15" t="s">
        <v>284</v>
      </c>
      <c r="G146" s="15" t="s">
        <v>285</v>
      </c>
      <c r="H146" s="16">
        <v>44744</v>
      </c>
      <c r="I146" s="15" t="s">
        <v>3107</v>
      </c>
      <c r="J146" s="15"/>
      <c r="K146" s="16" t="s">
        <v>4938</v>
      </c>
      <c r="L146" s="16" t="s">
        <v>4938</v>
      </c>
      <c r="M146" s="15" t="s">
        <v>42</v>
      </c>
      <c r="N146" s="15" t="s">
        <v>42</v>
      </c>
      <c r="O146" s="15" t="s">
        <v>64</v>
      </c>
      <c r="P146" s="15" t="s">
        <v>22</v>
      </c>
      <c r="Q146" s="15"/>
      <c r="R146" s="15"/>
      <c r="S146" s="15" t="s">
        <v>64</v>
      </c>
      <c r="T146" s="17"/>
    </row>
    <row r="147" spans="1:20" ht="15.75" customHeight="1">
      <c r="A147" s="15" t="s">
        <v>4939</v>
      </c>
      <c r="B147" s="15" t="s">
        <v>3276</v>
      </c>
      <c r="C147" s="15" t="s">
        <v>16</v>
      </c>
      <c r="D147" s="15" t="s">
        <v>5090</v>
      </c>
      <c r="E147" s="15" t="s">
        <v>22</v>
      </c>
      <c r="F147" s="15"/>
      <c r="G147" s="15" t="s">
        <v>286</v>
      </c>
      <c r="H147" s="16">
        <v>44744</v>
      </c>
      <c r="I147" s="15" t="s">
        <v>3107</v>
      </c>
      <c r="J147" s="15"/>
      <c r="K147" s="16" t="s">
        <v>4938</v>
      </c>
      <c r="L147" s="16" t="s">
        <v>4938</v>
      </c>
      <c r="M147" s="15" t="s">
        <v>42</v>
      </c>
      <c r="N147" s="15" t="s">
        <v>42</v>
      </c>
      <c r="O147" s="15" t="s">
        <v>64</v>
      </c>
      <c r="P147" s="15" t="s">
        <v>22</v>
      </c>
      <c r="Q147" s="15"/>
      <c r="R147" s="15"/>
      <c r="S147" s="15" t="s">
        <v>64</v>
      </c>
      <c r="T147" s="17"/>
    </row>
    <row r="148" spans="1:20" ht="15.75" customHeight="1">
      <c r="A148" s="15" t="s">
        <v>4939</v>
      </c>
      <c r="B148" s="15" t="s">
        <v>3277</v>
      </c>
      <c r="C148" s="15" t="s">
        <v>16</v>
      </c>
      <c r="D148" s="15" t="s">
        <v>5091</v>
      </c>
      <c r="E148" s="15" t="s">
        <v>22</v>
      </c>
      <c r="F148" s="15" t="s">
        <v>287</v>
      </c>
      <c r="G148" s="15" t="s">
        <v>6710</v>
      </c>
      <c r="H148" s="16">
        <v>44744</v>
      </c>
      <c r="I148" s="15" t="s">
        <v>3107</v>
      </c>
      <c r="J148" s="15"/>
      <c r="K148" s="16" t="s">
        <v>4938</v>
      </c>
      <c r="L148" s="16" t="s">
        <v>4938</v>
      </c>
      <c r="M148" s="15" t="s">
        <v>42</v>
      </c>
      <c r="N148" s="15" t="s">
        <v>42</v>
      </c>
      <c r="O148" s="15" t="s">
        <v>64</v>
      </c>
      <c r="P148" s="15" t="s">
        <v>22</v>
      </c>
      <c r="Q148" s="15"/>
      <c r="R148" s="15"/>
      <c r="S148" s="15" t="s">
        <v>64</v>
      </c>
      <c r="T148" s="17"/>
    </row>
    <row r="149" spans="1:20" ht="15.75" customHeight="1">
      <c r="A149" s="15" t="s">
        <v>4939</v>
      </c>
      <c r="B149" s="15" t="s">
        <v>3278</v>
      </c>
      <c r="C149" s="15" t="s">
        <v>16</v>
      </c>
      <c r="D149" s="15" t="s">
        <v>5092</v>
      </c>
      <c r="E149" s="15" t="s">
        <v>22</v>
      </c>
      <c r="F149" s="15" t="s">
        <v>288</v>
      </c>
      <c r="G149" s="15" t="s">
        <v>289</v>
      </c>
      <c r="H149" s="16">
        <v>44744</v>
      </c>
      <c r="I149" s="15" t="s">
        <v>3107</v>
      </c>
      <c r="J149" s="15"/>
      <c r="K149" s="16" t="s">
        <v>4938</v>
      </c>
      <c r="L149" s="16" t="s">
        <v>4938</v>
      </c>
      <c r="M149" s="15" t="s">
        <v>42</v>
      </c>
      <c r="N149" s="15" t="s">
        <v>42</v>
      </c>
      <c r="O149" s="15" t="s">
        <v>64</v>
      </c>
      <c r="P149" s="15" t="s">
        <v>22</v>
      </c>
      <c r="Q149" s="15"/>
      <c r="R149" s="15"/>
      <c r="S149" s="15" t="s">
        <v>64</v>
      </c>
      <c r="T149" s="17"/>
    </row>
    <row r="150" spans="1:20" ht="15.75" customHeight="1">
      <c r="A150" s="15" t="s">
        <v>4939</v>
      </c>
      <c r="B150" s="15" t="s">
        <v>3279</v>
      </c>
      <c r="C150" s="15" t="s">
        <v>16</v>
      </c>
      <c r="D150" s="15" t="s">
        <v>5093</v>
      </c>
      <c r="E150" s="15" t="s">
        <v>22</v>
      </c>
      <c r="F150" s="15" t="s">
        <v>290</v>
      </c>
      <c r="G150" s="15" t="s">
        <v>291</v>
      </c>
      <c r="H150" s="16">
        <v>44744</v>
      </c>
      <c r="I150" s="15" t="s">
        <v>3107</v>
      </c>
      <c r="J150" s="15"/>
      <c r="K150" s="16" t="s">
        <v>4938</v>
      </c>
      <c r="L150" s="16" t="s">
        <v>4938</v>
      </c>
      <c r="M150" s="15" t="s">
        <v>42</v>
      </c>
      <c r="N150" s="15" t="s">
        <v>42</v>
      </c>
      <c r="O150" s="15" t="s">
        <v>64</v>
      </c>
      <c r="P150" s="15" t="s">
        <v>22</v>
      </c>
      <c r="Q150" s="15"/>
      <c r="R150" s="15"/>
      <c r="S150" s="15" t="s">
        <v>64</v>
      </c>
      <c r="T150" s="17"/>
    </row>
    <row r="151" spans="1:20" ht="15.75" customHeight="1">
      <c r="A151" s="15" t="s">
        <v>4939</v>
      </c>
      <c r="B151" s="15" t="s">
        <v>3280</v>
      </c>
      <c r="C151" s="15" t="s">
        <v>16</v>
      </c>
      <c r="D151" s="15" t="s">
        <v>5094</v>
      </c>
      <c r="E151" s="15" t="s">
        <v>22</v>
      </c>
      <c r="F151" s="15"/>
      <c r="G151" s="15" t="s">
        <v>292</v>
      </c>
      <c r="H151" s="16">
        <v>44744</v>
      </c>
      <c r="I151" s="15" t="s">
        <v>3107</v>
      </c>
      <c r="J151" s="15"/>
      <c r="K151" s="16" t="s">
        <v>4938</v>
      </c>
      <c r="L151" s="16" t="s">
        <v>4938</v>
      </c>
      <c r="M151" s="15" t="s">
        <v>42</v>
      </c>
      <c r="N151" s="15" t="s">
        <v>4938</v>
      </c>
      <c r="O151" s="15" t="s">
        <v>64</v>
      </c>
      <c r="P151" s="15" t="s">
        <v>22</v>
      </c>
      <c r="Q151" s="15"/>
      <c r="R151" s="15"/>
      <c r="S151" s="15" t="s">
        <v>64</v>
      </c>
      <c r="T151" s="17"/>
    </row>
    <row r="152" spans="1:20" ht="15.75" customHeight="1">
      <c r="A152" s="15" t="s">
        <v>4939</v>
      </c>
      <c r="B152" s="15" t="s">
        <v>3281</v>
      </c>
      <c r="C152" s="15" t="s">
        <v>16</v>
      </c>
      <c r="D152" s="15" t="s">
        <v>5095</v>
      </c>
      <c r="E152" s="15" t="s">
        <v>22</v>
      </c>
      <c r="F152" s="15" t="s">
        <v>293</v>
      </c>
      <c r="G152" s="15" t="s">
        <v>294</v>
      </c>
      <c r="H152" s="16">
        <v>44744</v>
      </c>
      <c r="I152" s="15" t="s">
        <v>3107</v>
      </c>
      <c r="J152" s="15"/>
      <c r="K152" s="16" t="s">
        <v>4938</v>
      </c>
      <c r="L152" s="16" t="s">
        <v>4938</v>
      </c>
      <c r="M152" s="15" t="s">
        <v>42</v>
      </c>
      <c r="N152" s="15" t="s">
        <v>42</v>
      </c>
      <c r="O152" s="15" t="s">
        <v>64</v>
      </c>
      <c r="P152" s="15" t="s">
        <v>22</v>
      </c>
      <c r="Q152" s="15"/>
      <c r="R152" s="15"/>
      <c r="S152" s="15" t="s">
        <v>64</v>
      </c>
      <c r="T152" s="17"/>
    </row>
    <row r="153" spans="1:20" ht="15.75" customHeight="1">
      <c r="A153" s="15" t="s">
        <v>4939</v>
      </c>
      <c r="B153" s="15" t="s">
        <v>3282</v>
      </c>
      <c r="C153" s="15" t="s">
        <v>16</v>
      </c>
      <c r="D153" s="15" t="s">
        <v>5096</v>
      </c>
      <c r="E153" s="15" t="s">
        <v>22</v>
      </c>
      <c r="F153" s="15" t="s">
        <v>295</v>
      </c>
      <c r="G153" s="15" t="s">
        <v>296</v>
      </c>
      <c r="H153" s="16">
        <v>44744</v>
      </c>
      <c r="I153" s="15" t="s">
        <v>3107</v>
      </c>
      <c r="J153" s="15"/>
      <c r="K153" s="16" t="s">
        <v>4938</v>
      </c>
      <c r="L153" s="16" t="s">
        <v>4938</v>
      </c>
      <c r="M153" s="15" t="s">
        <v>42</v>
      </c>
      <c r="N153" s="15" t="s">
        <v>42</v>
      </c>
      <c r="O153" s="15" t="s">
        <v>64</v>
      </c>
      <c r="P153" s="15" t="s">
        <v>22</v>
      </c>
      <c r="Q153" s="15"/>
      <c r="R153" s="15"/>
      <c r="S153" s="15" t="s">
        <v>64</v>
      </c>
      <c r="T153" s="17"/>
    </row>
    <row r="154" spans="1:20" ht="15.75" customHeight="1">
      <c r="A154" s="15" t="s">
        <v>4939</v>
      </c>
      <c r="B154" s="15" t="s">
        <v>3283</v>
      </c>
      <c r="C154" s="15" t="s">
        <v>16</v>
      </c>
      <c r="D154" s="15" t="s">
        <v>5097</v>
      </c>
      <c r="E154" s="15" t="s">
        <v>22</v>
      </c>
      <c r="F154" s="15" t="s">
        <v>297</v>
      </c>
      <c r="G154" s="15" t="s">
        <v>298</v>
      </c>
      <c r="H154" s="16">
        <v>44744</v>
      </c>
      <c r="I154" s="15" t="s">
        <v>3107</v>
      </c>
      <c r="J154" s="15"/>
      <c r="K154" s="16" t="s">
        <v>4938</v>
      </c>
      <c r="L154" s="16" t="s">
        <v>4938</v>
      </c>
      <c r="M154" s="15" t="s">
        <v>42</v>
      </c>
      <c r="N154" s="15" t="s">
        <v>42</v>
      </c>
      <c r="O154" s="15" t="s">
        <v>64</v>
      </c>
      <c r="P154" s="15" t="s">
        <v>22</v>
      </c>
      <c r="Q154" s="15"/>
      <c r="R154" s="15"/>
      <c r="S154" s="15" t="s">
        <v>64</v>
      </c>
      <c r="T154" s="17"/>
    </row>
    <row r="155" spans="1:20" ht="15.75" customHeight="1">
      <c r="A155" s="15" t="s">
        <v>4939</v>
      </c>
      <c r="B155" s="15" t="s">
        <v>3284</v>
      </c>
      <c r="C155" s="15" t="s">
        <v>16</v>
      </c>
      <c r="D155" s="15" t="s">
        <v>5098</v>
      </c>
      <c r="E155" s="15" t="s">
        <v>22</v>
      </c>
      <c r="F155" s="15"/>
      <c r="G155" s="15" t="s">
        <v>299</v>
      </c>
      <c r="H155" s="16">
        <v>44744</v>
      </c>
      <c r="I155" s="15" t="s">
        <v>3107</v>
      </c>
      <c r="J155" s="15"/>
      <c r="K155" s="16" t="s">
        <v>4938</v>
      </c>
      <c r="L155" s="16" t="s">
        <v>4938</v>
      </c>
      <c r="M155" s="15" t="s">
        <v>42</v>
      </c>
      <c r="N155" s="15" t="s">
        <v>42</v>
      </c>
      <c r="O155" s="15" t="s">
        <v>64</v>
      </c>
      <c r="P155" s="15" t="s">
        <v>22</v>
      </c>
      <c r="Q155" s="15"/>
      <c r="R155" s="15"/>
      <c r="S155" s="15" t="s">
        <v>64</v>
      </c>
      <c r="T155" s="17"/>
    </row>
    <row r="156" spans="1:20" ht="15.75" customHeight="1">
      <c r="A156" s="15" t="s">
        <v>4939</v>
      </c>
      <c r="B156" s="15" t="s">
        <v>3285</v>
      </c>
      <c r="C156" s="15" t="s">
        <v>16</v>
      </c>
      <c r="D156" s="15" t="s">
        <v>5099</v>
      </c>
      <c r="E156" s="15" t="s">
        <v>22</v>
      </c>
      <c r="F156" s="15"/>
      <c r="G156" s="15" t="s">
        <v>300</v>
      </c>
      <c r="H156" s="16">
        <v>44744</v>
      </c>
      <c r="I156" s="15" t="s">
        <v>3107</v>
      </c>
      <c r="J156" s="15"/>
      <c r="K156" s="16" t="s">
        <v>4938</v>
      </c>
      <c r="L156" s="16" t="s">
        <v>4938</v>
      </c>
      <c r="M156" s="15" t="s">
        <v>42</v>
      </c>
      <c r="N156" s="15" t="s">
        <v>42</v>
      </c>
      <c r="O156" s="15" t="s">
        <v>22</v>
      </c>
      <c r="P156" s="15" t="s">
        <v>22</v>
      </c>
      <c r="Q156" s="15"/>
      <c r="R156" s="15"/>
      <c r="S156" s="15" t="s">
        <v>64</v>
      </c>
      <c r="T156" s="17" t="s">
        <v>6831</v>
      </c>
    </row>
    <row r="157" spans="1:20" ht="15.75" customHeight="1">
      <c r="A157" s="15" t="s">
        <v>4939</v>
      </c>
      <c r="B157" s="15" t="s">
        <v>3286</v>
      </c>
      <c r="C157" s="15" t="s">
        <v>16</v>
      </c>
      <c r="D157" s="15" t="s">
        <v>5100</v>
      </c>
      <c r="E157" s="15" t="s">
        <v>22</v>
      </c>
      <c r="F157" s="15" t="s">
        <v>301</v>
      </c>
      <c r="G157" s="15" t="s">
        <v>6683</v>
      </c>
      <c r="H157" s="16">
        <v>44744</v>
      </c>
      <c r="I157" s="15" t="s">
        <v>3107</v>
      </c>
      <c r="J157" s="15"/>
      <c r="K157" s="16" t="s">
        <v>4938</v>
      </c>
      <c r="L157" s="16" t="s">
        <v>4938</v>
      </c>
      <c r="M157" s="15" t="s">
        <v>42</v>
      </c>
      <c r="N157" s="15" t="s">
        <v>42</v>
      </c>
      <c r="O157" s="15" t="s">
        <v>64</v>
      </c>
      <c r="P157" s="15" t="s">
        <v>22</v>
      </c>
      <c r="Q157" s="15"/>
      <c r="R157" s="15"/>
      <c r="S157" s="15" t="s">
        <v>64</v>
      </c>
      <c r="T157" s="17"/>
    </row>
    <row r="158" spans="1:20" ht="15.75" customHeight="1">
      <c r="A158" s="15" t="s">
        <v>4939</v>
      </c>
      <c r="B158" s="15" t="s">
        <v>3287</v>
      </c>
      <c r="C158" s="15" t="s">
        <v>16</v>
      </c>
      <c r="D158" s="15" t="s">
        <v>5101</v>
      </c>
      <c r="E158" s="15" t="s">
        <v>22</v>
      </c>
      <c r="F158" s="15"/>
      <c r="G158" s="15" t="s">
        <v>302</v>
      </c>
      <c r="H158" s="16">
        <v>44744</v>
      </c>
      <c r="I158" s="15" t="s">
        <v>3107</v>
      </c>
      <c r="J158" s="15"/>
      <c r="K158" s="16" t="s">
        <v>4938</v>
      </c>
      <c r="L158" s="16" t="s">
        <v>4938</v>
      </c>
      <c r="M158" s="15" t="s">
        <v>42</v>
      </c>
      <c r="N158" s="15" t="s">
        <v>42</v>
      </c>
      <c r="O158" s="15" t="s">
        <v>64</v>
      </c>
      <c r="P158" s="15" t="s">
        <v>22</v>
      </c>
      <c r="Q158" s="15"/>
      <c r="R158" s="15"/>
      <c r="S158" s="15" t="s">
        <v>64</v>
      </c>
      <c r="T158" s="17"/>
    </row>
    <row r="159" spans="1:20" ht="15.75" customHeight="1">
      <c r="A159" s="15" t="s">
        <v>4939</v>
      </c>
      <c r="B159" s="15" t="s">
        <v>3288</v>
      </c>
      <c r="C159" s="15" t="s">
        <v>16</v>
      </c>
      <c r="D159" s="15" t="s">
        <v>5102</v>
      </c>
      <c r="E159" s="15" t="s">
        <v>22</v>
      </c>
      <c r="F159" s="15" t="s">
        <v>303</v>
      </c>
      <c r="G159" s="15" t="s">
        <v>304</v>
      </c>
      <c r="H159" s="16">
        <v>44744</v>
      </c>
      <c r="I159" s="15" t="s">
        <v>3107</v>
      </c>
      <c r="J159" s="15"/>
      <c r="K159" s="16">
        <v>44740</v>
      </c>
      <c r="L159" s="16">
        <v>44745</v>
      </c>
      <c r="M159" s="15" t="s">
        <v>42</v>
      </c>
      <c r="N159" s="15" t="s">
        <v>42</v>
      </c>
      <c r="O159" s="15" t="s">
        <v>64</v>
      </c>
      <c r="P159" s="15" t="s">
        <v>64</v>
      </c>
      <c r="Q159" s="15" t="s">
        <v>5042</v>
      </c>
      <c r="R159" s="15"/>
      <c r="S159" s="15" t="s">
        <v>64</v>
      </c>
      <c r="T159" s="17" t="s">
        <v>6832</v>
      </c>
    </row>
    <row r="160" spans="1:20" ht="15.75" customHeight="1">
      <c r="A160" s="15" t="s">
        <v>4939</v>
      </c>
      <c r="B160" s="15" t="s">
        <v>3289</v>
      </c>
      <c r="C160" s="15" t="s">
        <v>16</v>
      </c>
      <c r="D160" s="15" t="s">
        <v>5103</v>
      </c>
      <c r="E160" s="15" t="s">
        <v>22</v>
      </c>
      <c r="F160" s="15" t="s">
        <v>306</v>
      </c>
      <c r="G160" s="15" t="s">
        <v>307</v>
      </c>
      <c r="H160" s="16">
        <v>44744</v>
      </c>
      <c r="I160" s="15" t="s">
        <v>3107</v>
      </c>
      <c r="J160" s="15"/>
      <c r="K160" s="16" t="s">
        <v>4938</v>
      </c>
      <c r="L160" s="16" t="s">
        <v>4938</v>
      </c>
      <c r="M160" s="15" t="s">
        <v>42</v>
      </c>
      <c r="N160" s="15" t="s">
        <v>42</v>
      </c>
      <c r="O160" s="15" t="s">
        <v>64</v>
      </c>
      <c r="P160" s="15" t="s">
        <v>22</v>
      </c>
      <c r="Q160" s="15"/>
      <c r="R160" s="15"/>
      <c r="S160" s="15" t="s">
        <v>64</v>
      </c>
      <c r="T160" s="17"/>
    </row>
    <row r="161" spans="1:20" ht="15.75" customHeight="1">
      <c r="A161" s="15" t="s">
        <v>4939</v>
      </c>
      <c r="B161" s="15" t="s">
        <v>3290</v>
      </c>
      <c r="C161" s="15" t="s">
        <v>16</v>
      </c>
      <c r="D161" s="15" t="s">
        <v>5104</v>
      </c>
      <c r="E161" s="15" t="s">
        <v>22</v>
      </c>
      <c r="F161" s="15" t="s">
        <v>308</v>
      </c>
      <c r="G161" s="15" t="s">
        <v>309</v>
      </c>
      <c r="H161" s="16">
        <v>44744</v>
      </c>
      <c r="I161" s="15" t="s">
        <v>3107</v>
      </c>
      <c r="J161" s="15"/>
      <c r="K161" s="16" t="s">
        <v>4938</v>
      </c>
      <c r="L161" s="16" t="s">
        <v>4938</v>
      </c>
      <c r="M161" s="15" t="s">
        <v>42</v>
      </c>
      <c r="N161" s="15" t="s">
        <v>42</v>
      </c>
      <c r="O161" s="15" t="s">
        <v>64</v>
      </c>
      <c r="P161" s="15" t="s">
        <v>22</v>
      </c>
      <c r="Q161" s="15"/>
      <c r="R161" s="15"/>
      <c r="S161" s="15" t="s">
        <v>64</v>
      </c>
      <c r="T161" s="17"/>
    </row>
    <row r="162" spans="1:20" ht="15.75" customHeight="1">
      <c r="A162" s="15" t="s">
        <v>4939</v>
      </c>
      <c r="B162" s="15" t="s">
        <v>3291</v>
      </c>
      <c r="C162" s="15" t="s">
        <v>16</v>
      </c>
      <c r="D162" s="15" t="s">
        <v>5105</v>
      </c>
      <c r="E162" s="15" t="s">
        <v>22</v>
      </c>
      <c r="F162" s="15" t="s">
        <v>310</v>
      </c>
      <c r="G162" s="15" t="s">
        <v>311</v>
      </c>
      <c r="H162" s="16">
        <v>44744</v>
      </c>
      <c r="I162" s="15" t="s">
        <v>3107</v>
      </c>
      <c r="J162" s="15"/>
      <c r="K162" s="16" t="s">
        <v>4938</v>
      </c>
      <c r="L162" s="16" t="s">
        <v>4938</v>
      </c>
      <c r="M162" s="15" t="s">
        <v>42</v>
      </c>
      <c r="N162" s="15" t="s">
        <v>42</v>
      </c>
      <c r="O162" s="15" t="s">
        <v>64</v>
      </c>
      <c r="P162" s="15" t="s">
        <v>22</v>
      </c>
      <c r="Q162" s="15"/>
      <c r="R162" s="15"/>
      <c r="S162" s="15" t="s">
        <v>64</v>
      </c>
      <c r="T162" s="17"/>
    </row>
    <row r="163" spans="1:20" ht="15.75" customHeight="1">
      <c r="A163" s="15" t="s">
        <v>4939</v>
      </c>
      <c r="B163" s="15" t="s">
        <v>3292</v>
      </c>
      <c r="C163" s="15" t="s">
        <v>16</v>
      </c>
      <c r="D163" s="15" t="s">
        <v>5106</v>
      </c>
      <c r="E163" s="15" t="s">
        <v>22</v>
      </c>
      <c r="F163" s="15" t="s">
        <v>3293</v>
      </c>
      <c r="G163" s="15" t="s">
        <v>312</v>
      </c>
      <c r="H163" s="16">
        <v>44744</v>
      </c>
      <c r="I163" s="15" t="s">
        <v>3107</v>
      </c>
      <c r="J163" s="15"/>
      <c r="K163" s="16" t="s">
        <v>4938</v>
      </c>
      <c r="L163" s="16" t="s">
        <v>4938</v>
      </c>
      <c r="M163" s="15" t="s">
        <v>42</v>
      </c>
      <c r="N163" s="15" t="s">
        <v>42</v>
      </c>
      <c r="O163" s="15" t="s">
        <v>64</v>
      </c>
      <c r="P163" s="15" t="s">
        <v>22</v>
      </c>
      <c r="Q163" s="15"/>
      <c r="R163" s="15"/>
      <c r="S163" s="15" t="s">
        <v>64</v>
      </c>
      <c r="T163" s="17"/>
    </row>
    <row r="164" spans="1:20" ht="15.75" customHeight="1">
      <c r="A164" s="15" t="s">
        <v>4939</v>
      </c>
      <c r="B164" s="15" t="s">
        <v>3294</v>
      </c>
      <c r="C164" s="15" t="s">
        <v>16</v>
      </c>
      <c r="D164" s="15" t="s">
        <v>5107</v>
      </c>
      <c r="E164" s="15" t="s">
        <v>22</v>
      </c>
      <c r="F164" s="15" t="s">
        <v>313</v>
      </c>
      <c r="G164" s="15" t="s">
        <v>314</v>
      </c>
      <c r="H164" s="16">
        <v>44744</v>
      </c>
      <c r="I164" s="15" t="s">
        <v>3107</v>
      </c>
      <c r="J164" s="15"/>
      <c r="K164" s="16" t="s">
        <v>4938</v>
      </c>
      <c r="L164" s="16" t="s">
        <v>4938</v>
      </c>
      <c r="M164" s="15" t="s">
        <v>42</v>
      </c>
      <c r="N164" s="15" t="s">
        <v>42</v>
      </c>
      <c r="O164" s="15" t="s">
        <v>64</v>
      </c>
      <c r="P164" s="15" t="s">
        <v>22</v>
      </c>
      <c r="Q164" s="15"/>
      <c r="R164" s="15"/>
      <c r="S164" s="15" t="s">
        <v>64</v>
      </c>
      <c r="T164" s="17"/>
    </row>
    <row r="165" spans="1:20" ht="15.75" customHeight="1">
      <c r="A165" s="15" t="s">
        <v>4939</v>
      </c>
      <c r="B165" s="15" t="s">
        <v>3295</v>
      </c>
      <c r="C165" s="15" t="s">
        <v>16</v>
      </c>
      <c r="D165" s="15" t="s">
        <v>5108</v>
      </c>
      <c r="E165" s="15" t="s">
        <v>22</v>
      </c>
      <c r="F165" s="15" t="s">
        <v>315</v>
      </c>
      <c r="G165" s="15" t="s">
        <v>316</v>
      </c>
      <c r="H165" s="16">
        <v>44744</v>
      </c>
      <c r="I165" s="15" t="s">
        <v>3107</v>
      </c>
      <c r="J165" s="15"/>
      <c r="K165" s="16" t="s">
        <v>4938</v>
      </c>
      <c r="L165" s="16" t="s">
        <v>4938</v>
      </c>
      <c r="M165" s="15" t="s">
        <v>42</v>
      </c>
      <c r="N165" s="15" t="s">
        <v>42</v>
      </c>
      <c r="O165" s="15" t="s">
        <v>64</v>
      </c>
      <c r="P165" s="15" t="s">
        <v>22</v>
      </c>
      <c r="Q165" s="15"/>
      <c r="R165" s="15"/>
      <c r="S165" s="15" t="s">
        <v>64</v>
      </c>
      <c r="T165" s="17"/>
    </row>
    <row r="166" spans="1:20" ht="15.75" customHeight="1">
      <c r="A166" s="15" t="s">
        <v>4939</v>
      </c>
      <c r="B166" s="15" t="s">
        <v>3296</v>
      </c>
      <c r="C166" s="15" t="s">
        <v>16</v>
      </c>
      <c r="D166" s="15" t="s">
        <v>5109</v>
      </c>
      <c r="E166" s="15" t="s">
        <v>22</v>
      </c>
      <c r="F166" s="15" t="s">
        <v>317</v>
      </c>
      <c r="G166" s="15" t="s">
        <v>318</v>
      </c>
      <c r="H166" s="16">
        <v>44744</v>
      </c>
      <c r="I166" s="15" t="s">
        <v>3107</v>
      </c>
      <c r="J166" s="15"/>
      <c r="K166" s="16" t="s">
        <v>4938</v>
      </c>
      <c r="L166" s="16" t="s">
        <v>4938</v>
      </c>
      <c r="M166" s="15" t="s">
        <v>42</v>
      </c>
      <c r="N166" s="15" t="s">
        <v>42</v>
      </c>
      <c r="O166" s="15" t="s">
        <v>64</v>
      </c>
      <c r="P166" s="15" t="s">
        <v>22</v>
      </c>
      <c r="Q166" s="15"/>
      <c r="R166" s="15"/>
      <c r="S166" s="15" t="s">
        <v>64</v>
      </c>
      <c r="T166" s="17"/>
    </row>
    <row r="167" spans="1:20" ht="15.75" customHeight="1">
      <c r="A167" s="15" t="s">
        <v>4939</v>
      </c>
      <c r="B167" s="15" t="s">
        <v>3297</v>
      </c>
      <c r="C167" s="15" t="s">
        <v>16</v>
      </c>
      <c r="D167" s="15" t="s">
        <v>5110</v>
      </c>
      <c r="E167" s="15" t="s">
        <v>22</v>
      </c>
      <c r="F167" s="15"/>
      <c r="G167" s="15" t="s">
        <v>319</v>
      </c>
      <c r="H167" s="16">
        <v>44744</v>
      </c>
      <c r="I167" s="15" t="s">
        <v>3107</v>
      </c>
      <c r="J167" s="15"/>
      <c r="K167" s="16" t="s">
        <v>4938</v>
      </c>
      <c r="L167" s="16" t="s">
        <v>4938</v>
      </c>
      <c r="M167" s="15" t="s">
        <v>42</v>
      </c>
      <c r="N167" s="15" t="s">
        <v>42</v>
      </c>
      <c r="O167" s="15" t="s">
        <v>64</v>
      </c>
      <c r="P167" s="15" t="s">
        <v>22</v>
      </c>
      <c r="Q167" s="15"/>
      <c r="R167" s="15"/>
      <c r="S167" s="15" t="s">
        <v>64</v>
      </c>
      <c r="T167" s="17"/>
    </row>
    <row r="168" spans="1:20" ht="15.75" customHeight="1">
      <c r="A168" s="15" t="s">
        <v>4939</v>
      </c>
      <c r="B168" s="15" t="s">
        <v>3298</v>
      </c>
      <c r="C168" s="15" t="s">
        <v>16</v>
      </c>
      <c r="D168" s="15" t="s">
        <v>5111</v>
      </c>
      <c r="E168" s="15" t="s">
        <v>22</v>
      </c>
      <c r="F168" s="15" t="s">
        <v>320</v>
      </c>
      <c r="G168" s="15" t="s">
        <v>321</v>
      </c>
      <c r="H168" s="16">
        <v>44744</v>
      </c>
      <c r="I168" s="15" t="s">
        <v>3107</v>
      </c>
      <c r="J168" s="15"/>
      <c r="K168" s="16" t="s">
        <v>4938</v>
      </c>
      <c r="L168" s="16" t="s">
        <v>4938</v>
      </c>
      <c r="M168" s="15" t="s">
        <v>42</v>
      </c>
      <c r="N168" s="15" t="s">
        <v>42</v>
      </c>
      <c r="O168" s="15" t="s">
        <v>64</v>
      </c>
      <c r="P168" s="15" t="s">
        <v>22</v>
      </c>
      <c r="Q168" s="15"/>
      <c r="R168" s="15"/>
      <c r="S168" s="15" t="s">
        <v>64</v>
      </c>
      <c r="T168" s="17" t="s">
        <v>6833</v>
      </c>
    </row>
    <row r="169" spans="1:20" ht="15.75" customHeight="1">
      <c r="A169" s="15" t="s">
        <v>4939</v>
      </c>
      <c r="B169" s="15" t="s">
        <v>3299</v>
      </c>
      <c r="C169" s="15" t="s">
        <v>16</v>
      </c>
      <c r="D169" s="15" t="s">
        <v>5112</v>
      </c>
      <c r="E169" s="15" t="s">
        <v>22</v>
      </c>
      <c r="F169" s="15"/>
      <c r="G169" s="15" t="s">
        <v>322</v>
      </c>
      <c r="H169" s="16">
        <v>44744</v>
      </c>
      <c r="I169" s="15" t="s">
        <v>3107</v>
      </c>
      <c r="J169" s="15"/>
      <c r="K169" s="16" t="s">
        <v>4938</v>
      </c>
      <c r="L169" s="16" t="s">
        <v>4938</v>
      </c>
      <c r="M169" s="15" t="s">
        <v>42</v>
      </c>
      <c r="N169" s="15" t="s">
        <v>4938</v>
      </c>
      <c r="O169" s="15" t="s">
        <v>64</v>
      </c>
      <c r="P169" s="15" t="s">
        <v>22</v>
      </c>
      <c r="Q169" s="15"/>
      <c r="R169" s="15"/>
      <c r="S169" s="15" t="s">
        <v>64</v>
      </c>
      <c r="T169" s="17"/>
    </row>
    <row r="170" spans="1:20" ht="15.75" customHeight="1">
      <c r="A170" s="15" t="s">
        <v>4939</v>
      </c>
      <c r="B170" s="15" t="s">
        <v>3300</v>
      </c>
      <c r="C170" s="15" t="s">
        <v>16</v>
      </c>
      <c r="D170" s="15" t="s">
        <v>5113</v>
      </c>
      <c r="E170" s="15" t="s">
        <v>22</v>
      </c>
      <c r="F170" s="15" t="s">
        <v>323</v>
      </c>
      <c r="G170" s="15" t="s">
        <v>324</v>
      </c>
      <c r="H170" s="16">
        <v>44744</v>
      </c>
      <c r="I170" s="15" t="s">
        <v>3107</v>
      </c>
      <c r="J170" s="15"/>
      <c r="K170" s="16" t="s">
        <v>4938</v>
      </c>
      <c r="L170" s="16" t="s">
        <v>4938</v>
      </c>
      <c r="M170" s="15" t="s">
        <v>42</v>
      </c>
      <c r="N170" s="15" t="s">
        <v>42</v>
      </c>
      <c r="O170" s="15" t="s">
        <v>64</v>
      </c>
      <c r="P170" s="15" t="s">
        <v>22</v>
      </c>
      <c r="Q170" s="15"/>
      <c r="R170" s="15"/>
      <c r="S170" s="15" t="s">
        <v>64</v>
      </c>
      <c r="T170" s="17"/>
    </row>
    <row r="171" spans="1:20" ht="15.75" customHeight="1">
      <c r="A171" s="15" t="s">
        <v>4939</v>
      </c>
      <c r="B171" s="15" t="s">
        <v>3301</v>
      </c>
      <c r="C171" s="15" t="s">
        <v>16</v>
      </c>
      <c r="D171" s="15" t="s">
        <v>5114</v>
      </c>
      <c r="E171" s="15" t="s">
        <v>22</v>
      </c>
      <c r="F171" s="15"/>
      <c r="G171" s="15" t="s">
        <v>325</v>
      </c>
      <c r="H171" s="16">
        <v>44744</v>
      </c>
      <c r="I171" s="15" t="s">
        <v>3107</v>
      </c>
      <c r="J171" s="15"/>
      <c r="K171" s="16" t="s">
        <v>4938</v>
      </c>
      <c r="L171" s="16" t="s">
        <v>4938</v>
      </c>
      <c r="M171" s="15" t="s">
        <v>42</v>
      </c>
      <c r="N171" s="15" t="s">
        <v>4938</v>
      </c>
      <c r="O171" s="15" t="s">
        <v>64</v>
      </c>
      <c r="P171" s="15" t="s">
        <v>22</v>
      </c>
      <c r="Q171" s="15"/>
      <c r="R171" s="15"/>
      <c r="S171" s="15" t="s">
        <v>64</v>
      </c>
      <c r="T171" s="17"/>
    </row>
    <row r="172" spans="1:20" ht="15.75" customHeight="1">
      <c r="A172" s="15" t="s">
        <v>4939</v>
      </c>
      <c r="B172" s="15" t="s">
        <v>3302</v>
      </c>
      <c r="C172" s="15" t="s">
        <v>16</v>
      </c>
      <c r="D172" s="15" t="s">
        <v>5115</v>
      </c>
      <c r="E172" s="15" t="s">
        <v>22</v>
      </c>
      <c r="F172" s="15" t="s">
        <v>326</v>
      </c>
      <c r="G172" s="15" t="s">
        <v>327</v>
      </c>
      <c r="H172" s="16">
        <v>44744</v>
      </c>
      <c r="I172" s="15" t="s">
        <v>3107</v>
      </c>
      <c r="J172" s="15"/>
      <c r="K172" s="16" t="s">
        <v>4938</v>
      </c>
      <c r="L172" s="16" t="s">
        <v>4938</v>
      </c>
      <c r="M172" s="15" t="s">
        <v>42</v>
      </c>
      <c r="N172" s="15" t="s">
        <v>42</v>
      </c>
      <c r="O172" s="15" t="s">
        <v>64</v>
      </c>
      <c r="P172" s="15" t="s">
        <v>22</v>
      </c>
      <c r="Q172" s="15"/>
      <c r="R172" s="15"/>
      <c r="S172" s="15" t="s">
        <v>64</v>
      </c>
      <c r="T172" s="17"/>
    </row>
    <row r="173" spans="1:20" ht="15.75" customHeight="1">
      <c r="A173" s="15" t="s">
        <v>4939</v>
      </c>
      <c r="B173" s="15" t="s">
        <v>3303</v>
      </c>
      <c r="C173" s="15" t="s">
        <v>16</v>
      </c>
      <c r="D173" s="15" t="s">
        <v>5116</v>
      </c>
      <c r="E173" s="15" t="s">
        <v>22</v>
      </c>
      <c r="F173" s="15"/>
      <c r="G173" s="15" t="s">
        <v>328</v>
      </c>
      <c r="H173" s="16">
        <v>44744</v>
      </c>
      <c r="I173" s="15" t="s">
        <v>3107</v>
      </c>
      <c r="J173" s="15"/>
      <c r="K173" s="16" t="s">
        <v>4938</v>
      </c>
      <c r="L173" s="16" t="s">
        <v>4938</v>
      </c>
      <c r="M173" s="15" t="s">
        <v>4938</v>
      </c>
      <c r="N173" s="15" t="s">
        <v>4938</v>
      </c>
      <c r="O173" s="15" t="s">
        <v>64</v>
      </c>
      <c r="P173" s="15" t="s">
        <v>22</v>
      </c>
      <c r="Q173" s="15"/>
      <c r="R173" s="15"/>
      <c r="S173" s="15" t="s">
        <v>64</v>
      </c>
      <c r="T173" s="17"/>
    </row>
    <row r="174" spans="1:20" ht="15.75" customHeight="1">
      <c r="A174" s="15" t="s">
        <v>4939</v>
      </c>
      <c r="B174" s="15" t="s">
        <v>3304</v>
      </c>
      <c r="C174" s="15" t="s">
        <v>16</v>
      </c>
      <c r="D174" s="15" t="s">
        <v>5117</v>
      </c>
      <c r="E174" s="15" t="s">
        <v>22</v>
      </c>
      <c r="F174" s="15"/>
      <c r="G174" s="15" t="s">
        <v>329</v>
      </c>
      <c r="H174" s="16">
        <v>44744</v>
      </c>
      <c r="I174" s="15" t="s">
        <v>3107</v>
      </c>
      <c r="J174" s="15"/>
      <c r="K174" s="16" t="s">
        <v>4938</v>
      </c>
      <c r="L174" s="16" t="s">
        <v>4938</v>
      </c>
      <c r="M174" s="15" t="s">
        <v>42</v>
      </c>
      <c r="N174" s="15" t="s">
        <v>4938</v>
      </c>
      <c r="O174" s="15" t="s">
        <v>64</v>
      </c>
      <c r="P174" s="15" t="s">
        <v>22</v>
      </c>
      <c r="Q174" s="15"/>
      <c r="R174" s="15"/>
      <c r="S174" s="15" t="s">
        <v>64</v>
      </c>
      <c r="T174" s="17"/>
    </row>
    <row r="175" spans="1:20" ht="15.75" customHeight="1">
      <c r="A175" s="15" t="s">
        <v>4939</v>
      </c>
      <c r="B175" s="15" t="s">
        <v>3305</v>
      </c>
      <c r="C175" s="15" t="s">
        <v>16</v>
      </c>
      <c r="D175" s="15" t="s">
        <v>5118</v>
      </c>
      <c r="E175" s="15" t="s">
        <v>22</v>
      </c>
      <c r="F175" s="15" t="s">
        <v>330</v>
      </c>
      <c r="G175" s="15" t="s">
        <v>331</v>
      </c>
      <c r="H175" s="16">
        <v>44744</v>
      </c>
      <c r="I175" s="15" t="s">
        <v>3107</v>
      </c>
      <c r="J175" s="15"/>
      <c r="K175" s="16" t="s">
        <v>4938</v>
      </c>
      <c r="L175" s="16" t="s">
        <v>4938</v>
      </c>
      <c r="M175" s="15" t="s">
        <v>42</v>
      </c>
      <c r="N175" s="15" t="s">
        <v>42</v>
      </c>
      <c r="O175" s="15" t="s">
        <v>22</v>
      </c>
      <c r="P175" s="15" t="s">
        <v>22</v>
      </c>
      <c r="Q175" s="15"/>
      <c r="R175" s="15"/>
      <c r="S175" s="15" t="s">
        <v>64</v>
      </c>
      <c r="T175" s="17" t="s">
        <v>6834</v>
      </c>
    </row>
    <row r="176" spans="1:20" ht="15.75" customHeight="1">
      <c r="A176" s="15" t="s">
        <v>4939</v>
      </c>
      <c r="B176" s="15" t="s">
        <v>3306</v>
      </c>
      <c r="C176" s="15" t="s">
        <v>16</v>
      </c>
      <c r="D176" s="15" t="s">
        <v>5119</v>
      </c>
      <c r="E176" s="15" t="s">
        <v>22</v>
      </c>
      <c r="F176" s="15" t="s">
        <v>332</v>
      </c>
      <c r="G176" s="15" t="s">
        <v>5120</v>
      </c>
      <c r="H176" s="16">
        <v>44744</v>
      </c>
      <c r="I176" s="15" t="s">
        <v>3107</v>
      </c>
      <c r="J176" s="15"/>
      <c r="K176" s="16" t="s">
        <v>4938</v>
      </c>
      <c r="L176" s="16" t="s">
        <v>4938</v>
      </c>
      <c r="M176" s="15" t="s">
        <v>42</v>
      </c>
      <c r="N176" s="15" t="s">
        <v>42</v>
      </c>
      <c r="O176" s="15" t="s">
        <v>64</v>
      </c>
      <c r="P176" s="15" t="s">
        <v>22</v>
      </c>
      <c r="Q176" s="15"/>
      <c r="R176" s="15"/>
      <c r="S176" s="15" t="s">
        <v>64</v>
      </c>
      <c r="T176" s="17"/>
    </row>
    <row r="177" spans="1:20" ht="15.75" customHeight="1">
      <c r="A177" s="15" t="s">
        <v>4939</v>
      </c>
      <c r="B177" s="15" t="s">
        <v>3307</v>
      </c>
      <c r="C177" s="15" t="s">
        <v>16</v>
      </c>
      <c r="D177" s="15" t="s">
        <v>5121</v>
      </c>
      <c r="E177" s="15" t="s">
        <v>22</v>
      </c>
      <c r="F177" s="15"/>
      <c r="G177" s="15" t="s">
        <v>333</v>
      </c>
      <c r="H177" s="16">
        <v>44744</v>
      </c>
      <c r="I177" s="15" t="s">
        <v>3107</v>
      </c>
      <c r="J177" s="15"/>
      <c r="K177" s="16" t="s">
        <v>4938</v>
      </c>
      <c r="L177" s="16" t="s">
        <v>4938</v>
      </c>
      <c r="M177" s="15" t="s">
        <v>42</v>
      </c>
      <c r="N177" s="15" t="s">
        <v>4938</v>
      </c>
      <c r="O177" s="15" t="s">
        <v>64</v>
      </c>
      <c r="P177" s="15" t="s">
        <v>22</v>
      </c>
      <c r="Q177" s="15"/>
      <c r="R177" s="15"/>
      <c r="S177" s="15" t="s">
        <v>64</v>
      </c>
      <c r="T177" s="17"/>
    </row>
    <row r="178" spans="1:20" ht="15.75" customHeight="1">
      <c r="A178" s="15" t="s">
        <v>4939</v>
      </c>
      <c r="B178" s="15" t="s">
        <v>3308</v>
      </c>
      <c r="C178" s="15" t="s">
        <v>16</v>
      </c>
      <c r="D178" s="15" t="s">
        <v>5122</v>
      </c>
      <c r="E178" s="15" t="s">
        <v>22</v>
      </c>
      <c r="F178" s="15" t="s">
        <v>334</v>
      </c>
      <c r="G178" s="15" t="s">
        <v>335</v>
      </c>
      <c r="H178" s="16">
        <v>44744</v>
      </c>
      <c r="I178" s="15" t="s">
        <v>3107</v>
      </c>
      <c r="J178" s="15"/>
      <c r="K178" s="16" t="s">
        <v>4938</v>
      </c>
      <c r="L178" s="16" t="s">
        <v>4938</v>
      </c>
      <c r="M178" s="15" t="s">
        <v>42</v>
      </c>
      <c r="N178" s="15" t="s">
        <v>42</v>
      </c>
      <c r="O178" s="15" t="s">
        <v>64</v>
      </c>
      <c r="P178" s="15" t="s">
        <v>22</v>
      </c>
      <c r="Q178" s="15"/>
      <c r="R178" s="15"/>
      <c r="S178" s="15" t="s">
        <v>64</v>
      </c>
      <c r="T178" s="17" t="s">
        <v>6835</v>
      </c>
    </row>
    <row r="179" spans="1:20" ht="15.75" customHeight="1">
      <c r="A179" s="15" t="s">
        <v>4939</v>
      </c>
      <c r="B179" s="15" t="s">
        <v>3309</v>
      </c>
      <c r="C179" s="15" t="s">
        <v>16</v>
      </c>
      <c r="D179" s="15" t="s">
        <v>5123</v>
      </c>
      <c r="E179" s="15" t="s">
        <v>22</v>
      </c>
      <c r="F179" s="15" t="s">
        <v>336</v>
      </c>
      <c r="G179" s="15" t="s">
        <v>337</v>
      </c>
      <c r="H179" s="16">
        <v>44744</v>
      </c>
      <c r="I179" s="15" t="s">
        <v>3107</v>
      </c>
      <c r="J179" s="15"/>
      <c r="K179" s="16" t="s">
        <v>4938</v>
      </c>
      <c r="L179" s="16" t="s">
        <v>4938</v>
      </c>
      <c r="M179" s="15" t="s">
        <v>42</v>
      </c>
      <c r="N179" s="15" t="s">
        <v>42</v>
      </c>
      <c r="O179" s="15" t="s">
        <v>64</v>
      </c>
      <c r="P179" s="15" t="s">
        <v>22</v>
      </c>
      <c r="Q179" s="15"/>
      <c r="R179" s="15"/>
      <c r="S179" s="15" t="s">
        <v>64</v>
      </c>
      <c r="T179" s="17"/>
    </row>
    <row r="180" spans="1:20" ht="15.75" customHeight="1">
      <c r="A180" s="15" t="s">
        <v>4939</v>
      </c>
      <c r="B180" s="15" t="s">
        <v>3310</v>
      </c>
      <c r="C180" s="15" t="s">
        <v>16</v>
      </c>
      <c r="D180" s="15" t="s">
        <v>5124</v>
      </c>
      <c r="E180" s="15" t="s">
        <v>22</v>
      </c>
      <c r="F180" s="15" t="s">
        <v>338</v>
      </c>
      <c r="G180" s="15" t="s">
        <v>339</v>
      </c>
      <c r="H180" s="16">
        <v>44744</v>
      </c>
      <c r="I180" s="15" t="s">
        <v>3107</v>
      </c>
      <c r="J180" s="15"/>
      <c r="K180" s="16" t="s">
        <v>4938</v>
      </c>
      <c r="L180" s="16" t="s">
        <v>4938</v>
      </c>
      <c r="M180" s="15" t="s">
        <v>42</v>
      </c>
      <c r="N180" s="15" t="s">
        <v>42</v>
      </c>
      <c r="O180" s="15" t="s">
        <v>22</v>
      </c>
      <c r="P180" s="15" t="s">
        <v>22</v>
      </c>
      <c r="Q180" s="15"/>
      <c r="R180" s="15"/>
      <c r="S180" s="15" t="s">
        <v>64</v>
      </c>
      <c r="T180" s="17" t="s">
        <v>6836</v>
      </c>
    </row>
    <row r="181" spans="1:20" ht="15.75" customHeight="1">
      <c r="A181" s="15" t="s">
        <v>4939</v>
      </c>
      <c r="B181" s="15" t="s">
        <v>3311</v>
      </c>
      <c r="C181" s="15" t="s">
        <v>16</v>
      </c>
      <c r="D181" s="15" t="s">
        <v>5125</v>
      </c>
      <c r="E181" s="15" t="s">
        <v>22</v>
      </c>
      <c r="F181" s="15" t="s">
        <v>340</v>
      </c>
      <c r="G181" s="15" t="s">
        <v>341</v>
      </c>
      <c r="H181" s="16">
        <v>44744</v>
      </c>
      <c r="I181" s="15" t="s">
        <v>3107</v>
      </c>
      <c r="J181" s="15"/>
      <c r="K181" s="16" t="s">
        <v>4938</v>
      </c>
      <c r="L181" s="16" t="s">
        <v>4938</v>
      </c>
      <c r="M181" s="15" t="s">
        <v>42</v>
      </c>
      <c r="N181" s="15" t="s">
        <v>42</v>
      </c>
      <c r="O181" s="15" t="s">
        <v>64</v>
      </c>
      <c r="P181" s="15" t="s">
        <v>22</v>
      </c>
      <c r="Q181" s="15"/>
      <c r="R181" s="15"/>
      <c r="S181" s="15" t="s">
        <v>64</v>
      </c>
      <c r="T181" s="17"/>
    </row>
    <row r="182" spans="1:20" ht="15.75" customHeight="1">
      <c r="A182" s="15" t="s">
        <v>11</v>
      </c>
      <c r="B182" s="15" t="s">
        <v>3312</v>
      </c>
      <c r="C182" s="15" t="s">
        <v>342</v>
      </c>
      <c r="D182" s="15"/>
      <c r="E182" s="15" t="s">
        <v>22</v>
      </c>
      <c r="F182" s="15" t="s">
        <v>343</v>
      </c>
      <c r="G182" s="15" t="s">
        <v>344</v>
      </c>
      <c r="H182" s="16">
        <v>44744</v>
      </c>
      <c r="I182" s="15" t="s">
        <v>3107</v>
      </c>
      <c r="J182" s="15"/>
      <c r="K182" s="16" t="s">
        <v>4938</v>
      </c>
      <c r="L182" s="16" t="s">
        <v>4938</v>
      </c>
      <c r="M182" s="15" t="s">
        <v>42</v>
      </c>
      <c r="N182" s="15" t="s">
        <v>42</v>
      </c>
      <c r="O182" s="15" t="s">
        <v>64</v>
      </c>
      <c r="P182" s="15" t="s">
        <v>22</v>
      </c>
      <c r="Q182" s="15"/>
      <c r="R182" s="15" t="s">
        <v>6837</v>
      </c>
      <c r="S182" s="15" t="s">
        <v>22</v>
      </c>
      <c r="T182" s="17"/>
    </row>
    <row r="183" spans="1:20" ht="15.75" customHeight="1">
      <c r="A183" s="15" t="s">
        <v>4939</v>
      </c>
      <c r="B183" s="15" t="s">
        <v>3313</v>
      </c>
      <c r="C183" s="15" t="s">
        <v>342</v>
      </c>
      <c r="D183" s="15" t="s">
        <v>5126</v>
      </c>
      <c r="E183" s="15" t="s">
        <v>22</v>
      </c>
      <c r="F183" s="15" t="s">
        <v>345</v>
      </c>
      <c r="G183" s="15" t="s">
        <v>346</v>
      </c>
      <c r="H183" s="16">
        <v>44744</v>
      </c>
      <c r="I183" s="15" t="s">
        <v>3107</v>
      </c>
      <c r="J183" s="15"/>
      <c r="K183" s="16" t="s">
        <v>4938</v>
      </c>
      <c r="L183" s="16" t="s">
        <v>4938</v>
      </c>
      <c r="M183" s="15" t="s">
        <v>42</v>
      </c>
      <c r="N183" s="15" t="s">
        <v>42</v>
      </c>
      <c r="O183" s="15" t="s">
        <v>64</v>
      </c>
      <c r="P183" s="15" t="s">
        <v>22</v>
      </c>
      <c r="Q183" s="15"/>
      <c r="R183" s="15"/>
      <c r="S183" s="15" t="s">
        <v>64</v>
      </c>
      <c r="T183" s="17"/>
    </row>
    <row r="184" spans="1:20" ht="15.75" customHeight="1">
      <c r="A184" s="15" t="s">
        <v>4939</v>
      </c>
      <c r="B184" s="15" t="s">
        <v>3314</v>
      </c>
      <c r="C184" s="15" t="s">
        <v>342</v>
      </c>
      <c r="D184" s="15" t="s">
        <v>5127</v>
      </c>
      <c r="E184" s="15" t="s">
        <v>22</v>
      </c>
      <c r="F184" s="15" t="s">
        <v>347</v>
      </c>
      <c r="G184" s="15" t="s">
        <v>348</v>
      </c>
      <c r="H184" s="16">
        <v>44744</v>
      </c>
      <c r="I184" s="15" t="s">
        <v>3107</v>
      </c>
      <c r="J184" s="15" t="s">
        <v>6838</v>
      </c>
      <c r="K184" s="16" t="s">
        <v>4938</v>
      </c>
      <c r="L184" s="16" t="s">
        <v>4938</v>
      </c>
      <c r="M184" s="15" t="s">
        <v>42</v>
      </c>
      <c r="N184" s="15" t="s">
        <v>42</v>
      </c>
      <c r="O184" s="15" t="s">
        <v>64</v>
      </c>
      <c r="P184" s="15" t="s">
        <v>22</v>
      </c>
      <c r="Q184" s="15"/>
      <c r="R184" s="15" t="s">
        <v>6839</v>
      </c>
      <c r="S184" s="15" t="s">
        <v>22</v>
      </c>
      <c r="T184" s="17"/>
    </row>
    <row r="185" spans="1:20" ht="15.75" customHeight="1">
      <c r="A185" s="15" t="s">
        <v>4939</v>
      </c>
      <c r="B185" s="15" t="s">
        <v>3315</v>
      </c>
      <c r="C185" s="15" t="s">
        <v>342</v>
      </c>
      <c r="D185" s="15" t="s">
        <v>5128</v>
      </c>
      <c r="E185" s="15" t="s">
        <v>22</v>
      </c>
      <c r="F185" s="15" t="s">
        <v>349</v>
      </c>
      <c r="G185" s="15" t="s">
        <v>350</v>
      </c>
      <c r="H185" s="16">
        <v>44744</v>
      </c>
      <c r="I185" s="15" t="s">
        <v>3107</v>
      </c>
      <c r="J185" s="15"/>
      <c r="K185" s="16" t="s">
        <v>4938</v>
      </c>
      <c r="L185" s="16" t="s">
        <v>4938</v>
      </c>
      <c r="M185" s="15" t="s">
        <v>42</v>
      </c>
      <c r="N185" s="15" t="s">
        <v>42</v>
      </c>
      <c r="O185" s="15" t="s">
        <v>64</v>
      </c>
      <c r="P185" s="15" t="s">
        <v>22</v>
      </c>
      <c r="Q185" s="15"/>
      <c r="R185" s="15"/>
      <c r="S185" s="15" t="s">
        <v>64</v>
      </c>
      <c r="T185" s="17"/>
    </row>
    <row r="186" spans="1:20" ht="15.75" customHeight="1">
      <c r="A186" s="15" t="s">
        <v>4939</v>
      </c>
      <c r="B186" s="15" t="s">
        <v>3316</v>
      </c>
      <c r="C186" s="15" t="s">
        <v>342</v>
      </c>
      <c r="D186" s="15" t="s">
        <v>5129</v>
      </c>
      <c r="E186" s="15" t="s">
        <v>22</v>
      </c>
      <c r="F186" s="15" t="s">
        <v>351</v>
      </c>
      <c r="G186" s="15" t="s">
        <v>352</v>
      </c>
      <c r="H186" s="16">
        <v>44744</v>
      </c>
      <c r="I186" s="15" t="s">
        <v>3107</v>
      </c>
      <c r="J186" s="15" t="s">
        <v>6840</v>
      </c>
      <c r="K186" s="16" t="s">
        <v>4938</v>
      </c>
      <c r="L186" s="16" t="s">
        <v>4938</v>
      </c>
      <c r="M186" s="15" t="s">
        <v>42</v>
      </c>
      <c r="N186" s="15" t="s">
        <v>42</v>
      </c>
      <c r="O186" s="15" t="s">
        <v>64</v>
      </c>
      <c r="P186" s="15" t="s">
        <v>22</v>
      </c>
      <c r="Q186" s="15"/>
      <c r="R186" s="15"/>
      <c r="S186" s="15" t="s">
        <v>64</v>
      </c>
      <c r="T186" s="17" t="s">
        <v>6841</v>
      </c>
    </row>
    <row r="187" spans="1:20" ht="15.75" customHeight="1">
      <c r="A187" s="15" t="s">
        <v>4939</v>
      </c>
      <c r="B187" s="15" t="s">
        <v>3317</v>
      </c>
      <c r="C187" s="15" t="s">
        <v>342</v>
      </c>
      <c r="D187" s="15" t="s">
        <v>5130</v>
      </c>
      <c r="E187" s="15" t="s">
        <v>22</v>
      </c>
      <c r="F187" s="15" t="s">
        <v>353</v>
      </c>
      <c r="G187" s="15" t="s">
        <v>354</v>
      </c>
      <c r="H187" s="16">
        <v>44744</v>
      </c>
      <c r="I187" s="15" t="s">
        <v>3107</v>
      </c>
      <c r="J187" s="15"/>
      <c r="K187" s="16" t="s">
        <v>4938</v>
      </c>
      <c r="L187" s="16" t="s">
        <v>4938</v>
      </c>
      <c r="M187" s="15" t="s">
        <v>42</v>
      </c>
      <c r="N187" s="15" t="s">
        <v>42</v>
      </c>
      <c r="O187" s="15" t="s">
        <v>64</v>
      </c>
      <c r="P187" s="15" t="s">
        <v>22</v>
      </c>
      <c r="Q187" s="15"/>
      <c r="R187" s="15" t="s">
        <v>6842</v>
      </c>
      <c r="S187" s="15" t="s">
        <v>22</v>
      </c>
      <c r="T187" s="17"/>
    </row>
    <row r="188" spans="1:20" ht="15.75" customHeight="1">
      <c r="A188" s="15" t="s">
        <v>4939</v>
      </c>
      <c r="B188" s="15" t="s">
        <v>3318</v>
      </c>
      <c r="C188" s="15" t="s">
        <v>342</v>
      </c>
      <c r="D188" s="15" t="s">
        <v>5131</v>
      </c>
      <c r="E188" s="15" t="s">
        <v>22</v>
      </c>
      <c r="F188" s="15" t="s">
        <v>355</v>
      </c>
      <c r="G188" s="15" t="s">
        <v>356</v>
      </c>
      <c r="H188" s="16">
        <v>44744</v>
      </c>
      <c r="I188" s="15" t="s">
        <v>3107</v>
      </c>
      <c r="J188" s="15"/>
      <c r="K188" s="16" t="s">
        <v>4938</v>
      </c>
      <c r="L188" s="16" t="s">
        <v>4938</v>
      </c>
      <c r="M188" s="15" t="s">
        <v>42</v>
      </c>
      <c r="N188" s="15" t="s">
        <v>42</v>
      </c>
      <c r="O188" s="15" t="s">
        <v>64</v>
      </c>
      <c r="P188" s="15" t="s">
        <v>22</v>
      </c>
      <c r="Q188" s="15"/>
      <c r="R188" s="15"/>
      <c r="S188" s="15" t="s">
        <v>64</v>
      </c>
      <c r="T188" s="17"/>
    </row>
    <row r="189" spans="1:20" ht="15.75" customHeight="1">
      <c r="A189" s="15" t="s">
        <v>4939</v>
      </c>
      <c r="B189" s="15" t="s">
        <v>3319</v>
      </c>
      <c r="C189" s="15" t="s">
        <v>342</v>
      </c>
      <c r="D189" s="15" t="s">
        <v>5132</v>
      </c>
      <c r="E189" s="15" t="s">
        <v>22</v>
      </c>
      <c r="F189" s="15" t="s">
        <v>357</v>
      </c>
      <c r="G189" s="15" t="s">
        <v>358</v>
      </c>
      <c r="H189" s="16">
        <v>44744</v>
      </c>
      <c r="I189" s="15" t="s">
        <v>3107</v>
      </c>
      <c r="J189" s="15"/>
      <c r="K189" s="16" t="s">
        <v>4938</v>
      </c>
      <c r="L189" s="16" t="s">
        <v>4938</v>
      </c>
      <c r="M189" s="15" t="s">
        <v>42</v>
      </c>
      <c r="N189" s="15" t="s">
        <v>42</v>
      </c>
      <c r="O189" s="15" t="s">
        <v>64</v>
      </c>
      <c r="P189" s="15" t="s">
        <v>22</v>
      </c>
      <c r="Q189" s="15"/>
      <c r="R189" s="15"/>
      <c r="S189" s="15" t="s">
        <v>64</v>
      </c>
      <c r="T189" s="17" t="s">
        <v>6843</v>
      </c>
    </row>
    <row r="190" spans="1:20" ht="15.75" customHeight="1">
      <c r="A190" s="15" t="s">
        <v>4939</v>
      </c>
      <c r="B190" s="15" t="s">
        <v>3320</v>
      </c>
      <c r="C190" s="15" t="s">
        <v>342</v>
      </c>
      <c r="D190" s="15" t="s">
        <v>5133</v>
      </c>
      <c r="E190" s="15" t="s">
        <v>22</v>
      </c>
      <c r="F190" s="15" t="s">
        <v>359</v>
      </c>
      <c r="G190" s="15" t="s">
        <v>6711</v>
      </c>
      <c r="H190" s="16">
        <v>44744</v>
      </c>
      <c r="I190" s="15" t="s">
        <v>3107</v>
      </c>
      <c r="J190" s="15"/>
      <c r="K190" s="16" t="s">
        <v>4938</v>
      </c>
      <c r="L190" s="16" t="s">
        <v>4938</v>
      </c>
      <c r="M190" s="15" t="s">
        <v>42</v>
      </c>
      <c r="N190" s="15" t="s">
        <v>42</v>
      </c>
      <c r="O190" s="15" t="s">
        <v>64</v>
      </c>
      <c r="P190" s="15" t="s">
        <v>22</v>
      </c>
      <c r="Q190" s="15"/>
      <c r="R190" s="15"/>
      <c r="S190" s="15" t="s">
        <v>64</v>
      </c>
      <c r="T190" s="17"/>
    </row>
    <row r="191" spans="1:20" ht="15.75" customHeight="1">
      <c r="A191" s="15" t="s">
        <v>4939</v>
      </c>
      <c r="B191" s="15" t="s">
        <v>3321</v>
      </c>
      <c r="C191" s="15" t="s">
        <v>342</v>
      </c>
      <c r="D191" s="15" t="s">
        <v>5134</v>
      </c>
      <c r="E191" s="15" t="s">
        <v>22</v>
      </c>
      <c r="F191" s="15" t="s">
        <v>360</v>
      </c>
      <c r="G191" s="15" t="s">
        <v>361</v>
      </c>
      <c r="H191" s="16">
        <v>44744</v>
      </c>
      <c r="I191" s="15" t="s">
        <v>3107</v>
      </c>
      <c r="J191" s="15"/>
      <c r="K191" s="16" t="s">
        <v>4938</v>
      </c>
      <c r="L191" s="16" t="s">
        <v>4938</v>
      </c>
      <c r="M191" s="15" t="s">
        <v>42</v>
      </c>
      <c r="N191" s="15" t="s">
        <v>42</v>
      </c>
      <c r="O191" s="15" t="s">
        <v>64</v>
      </c>
      <c r="P191" s="15" t="s">
        <v>22</v>
      </c>
      <c r="Q191" s="15"/>
      <c r="R191" s="15"/>
      <c r="S191" s="15" t="s">
        <v>64</v>
      </c>
      <c r="T191" s="17"/>
    </row>
    <row r="192" spans="1:20" ht="15.75" customHeight="1">
      <c r="A192" s="15" t="s">
        <v>4939</v>
      </c>
      <c r="B192" s="15" t="s">
        <v>3322</v>
      </c>
      <c r="C192" s="15" t="s">
        <v>342</v>
      </c>
      <c r="D192" s="15" t="s">
        <v>5135</v>
      </c>
      <c r="E192" s="15" t="s">
        <v>22</v>
      </c>
      <c r="F192" s="15" t="s">
        <v>362</v>
      </c>
      <c r="G192" s="15" t="s">
        <v>363</v>
      </c>
      <c r="H192" s="16">
        <v>44744</v>
      </c>
      <c r="I192" s="15" t="s">
        <v>3107</v>
      </c>
      <c r="J192" s="15"/>
      <c r="K192" s="16" t="s">
        <v>4938</v>
      </c>
      <c r="L192" s="16" t="s">
        <v>4938</v>
      </c>
      <c r="M192" s="15" t="s">
        <v>42</v>
      </c>
      <c r="N192" s="15" t="s">
        <v>42</v>
      </c>
      <c r="O192" s="15" t="s">
        <v>22</v>
      </c>
      <c r="P192" s="15" t="s">
        <v>22</v>
      </c>
      <c r="Q192" s="15"/>
      <c r="R192" s="15"/>
      <c r="S192" s="15" t="s">
        <v>64</v>
      </c>
      <c r="T192" s="17" t="s">
        <v>6844</v>
      </c>
    </row>
    <row r="193" spans="1:20" ht="15.75" customHeight="1">
      <c r="A193" s="15" t="s">
        <v>4939</v>
      </c>
      <c r="B193" s="15" t="s">
        <v>3323</v>
      </c>
      <c r="C193" s="15" t="s">
        <v>342</v>
      </c>
      <c r="D193" s="15" t="s">
        <v>5136</v>
      </c>
      <c r="E193" s="15" t="s">
        <v>22</v>
      </c>
      <c r="F193" s="15"/>
      <c r="G193" s="15" t="s">
        <v>364</v>
      </c>
      <c r="H193" s="16">
        <v>44744</v>
      </c>
      <c r="I193" s="15" t="s">
        <v>3107</v>
      </c>
      <c r="J193" s="15"/>
      <c r="K193" s="16" t="s">
        <v>4938</v>
      </c>
      <c r="L193" s="16" t="s">
        <v>4938</v>
      </c>
      <c r="M193" s="15" t="s">
        <v>42</v>
      </c>
      <c r="N193" s="15" t="s">
        <v>4938</v>
      </c>
      <c r="O193" s="15" t="s">
        <v>64</v>
      </c>
      <c r="P193" s="15" t="s">
        <v>22</v>
      </c>
      <c r="Q193" s="15"/>
      <c r="R193" s="15"/>
      <c r="S193" s="15" t="s">
        <v>64</v>
      </c>
      <c r="T193" s="17"/>
    </row>
    <row r="194" spans="1:20" ht="15.75" customHeight="1">
      <c r="A194" s="15" t="s">
        <v>4939</v>
      </c>
      <c r="B194" s="15" t="s">
        <v>3324</v>
      </c>
      <c r="C194" s="15" t="s">
        <v>342</v>
      </c>
      <c r="D194" s="15" t="s">
        <v>5137</v>
      </c>
      <c r="E194" s="15" t="s">
        <v>22</v>
      </c>
      <c r="F194" s="15"/>
      <c r="G194" s="15" t="s">
        <v>365</v>
      </c>
      <c r="H194" s="16">
        <v>44744</v>
      </c>
      <c r="I194" s="15" t="s">
        <v>3107</v>
      </c>
      <c r="J194" s="15"/>
      <c r="K194" s="16" t="s">
        <v>4938</v>
      </c>
      <c r="L194" s="16" t="s">
        <v>4938</v>
      </c>
      <c r="M194" s="15" t="s">
        <v>42</v>
      </c>
      <c r="N194" s="15" t="s">
        <v>4938</v>
      </c>
      <c r="O194" s="15" t="s">
        <v>64</v>
      </c>
      <c r="P194" s="15" t="s">
        <v>22</v>
      </c>
      <c r="Q194" s="15"/>
      <c r="R194" s="15"/>
      <c r="S194" s="15" t="s">
        <v>64</v>
      </c>
      <c r="T194" s="17"/>
    </row>
    <row r="195" spans="1:20" ht="15.75" customHeight="1">
      <c r="A195" s="15" t="s">
        <v>4939</v>
      </c>
      <c r="B195" s="15" t="s">
        <v>3325</v>
      </c>
      <c r="C195" s="15" t="s">
        <v>342</v>
      </c>
      <c r="D195" s="15" t="s">
        <v>5138</v>
      </c>
      <c r="E195" s="15" t="s">
        <v>22</v>
      </c>
      <c r="F195" s="15"/>
      <c r="G195" s="15" t="s">
        <v>6750</v>
      </c>
      <c r="H195" s="16">
        <v>44744</v>
      </c>
      <c r="I195" s="15" t="s">
        <v>3107</v>
      </c>
      <c r="J195" s="15"/>
      <c r="K195" s="16" t="s">
        <v>4938</v>
      </c>
      <c r="L195" s="16" t="s">
        <v>4938</v>
      </c>
      <c r="M195" s="15" t="s">
        <v>42</v>
      </c>
      <c r="N195" s="15" t="s">
        <v>4938</v>
      </c>
      <c r="O195" s="15" t="s">
        <v>64</v>
      </c>
      <c r="P195" s="15" t="s">
        <v>22</v>
      </c>
      <c r="Q195" s="15"/>
      <c r="R195" s="15"/>
      <c r="S195" s="15" t="s">
        <v>64</v>
      </c>
      <c r="T195" s="17"/>
    </row>
    <row r="196" spans="1:20" ht="15.75" customHeight="1">
      <c r="A196" s="15" t="s">
        <v>4939</v>
      </c>
      <c r="B196" s="15" t="s">
        <v>3326</v>
      </c>
      <c r="C196" s="15" t="s">
        <v>342</v>
      </c>
      <c r="D196" s="15" t="s">
        <v>5139</v>
      </c>
      <c r="E196" s="15" t="s">
        <v>22</v>
      </c>
      <c r="F196" s="15"/>
      <c r="G196" s="15" t="s">
        <v>366</v>
      </c>
      <c r="H196" s="16">
        <v>44744</v>
      </c>
      <c r="I196" s="15" t="s">
        <v>3107</v>
      </c>
      <c r="J196" s="15"/>
      <c r="K196" s="16" t="s">
        <v>4938</v>
      </c>
      <c r="L196" s="16" t="s">
        <v>4938</v>
      </c>
      <c r="M196" s="15" t="s">
        <v>42</v>
      </c>
      <c r="N196" s="15" t="s">
        <v>4938</v>
      </c>
      <c r="O196" s="15" t="s">
        <v>64</v>
      </c>
      <c r="P196" s="15" t="s">
        <v>22</v>
      </c>
      <c r="Q196" s="15"/>
      <c r="R196" s="15"/>
      <c r="S196" s="15" t="s">
        <v>64</v>
      </c>
      <c r="T196" s="17"/>
    </row>
    <row r="197" spans="1:20" ht="15.75" customHeight="1">
      <c r="A197" s="15" t="s">
        <v>4939</v>
      </c>
      <c r="B197" s="15" t="s">
        <v>3327</v>
      </c>
      <c r="C197" s="15" t="s">
        <v>342</v>
      </c>
      <c r="D197" s="15" t="s">
        <v>5140</v>
      </c>
      <c r="E197" s="15" t="s">
        <v>22</v>
      </c>
      <c r="F197" s="15"/>
      <c r="G197" s="15" t="s">
        <v>3111</v>
      </c>
      <c r="H197" s="16">
        <v>44744</v>
      </c>
      <c r="I197" s="15" t="s">
        <v>3107</v>
      </c>
      <c r="J197" s="15"/>
      <c r="K197" s="16" t="s">
        <v>4938</v>
      </c>
      <c r="L197" s="16" t="s">
        <v>4938</v>
      </c>
      <c r="M197" s="15" t="s">
        <v>42</v>
      </c>
      <c r="N197" s="15" t="s">
        <v>4938</v>
      </c>
      <c r="O197" s="15" t="s">
        <v>64</v>
      </c>
      <c r="P197" s="15" t="s">
        <v>22</v>
      </c>
      <c r="Q197" s="15"/>
      <c r="R197" s="15"/>
      <c r="S197" s="15" t="s">
        <v>64</v>
      </c>
      <c r="T197" s="17"/>
    </row>
    <row r="198" spans="1:20" ht="15.75" customHeight="1">
      <c r="A198" s="15" t="s">
        <v>4939</v>
      </c>
      <c r="B198" s="15" t="s">
        <v>3328</v>
      </c>
      <c r="C198" s="15" t="s">
        <v>342</v>
      </c>
      <c r="D198" s="15" t="s">
        <v>5141</v>
      </c>
      <c r="E198" s="15" t="s">
        <v>22</v>
      </c>
      <c r="F198" s="15"/>
      <c r="G198" s="15" t="s">
        <v>367</v>
      </c>
      <c r="H198" s="16">
        <v>44744</v>
      </c>
      <c r="I198" s="15" t="s">
        <v>3107</v>
      </c>
      <c r="J198" s="15"/>
      <c r="K198" s="16" t="s">
        <v>4938</v>
      </c>
      <c r="L198" s="16" t="s">
        <v>4938</v>
      </c>
      <c r="M198" s="15" t="s">
        <v>42</v>
      </c>
      <c r="N198" s="15" t="s">
        <v>4938</v>
      </c>
      <c r="O198" s="15" t="s">
        <v>22</v>
      </c>
      <c r="P198" s="15" t="s">
        <v>22</v>
      </c>
      <c r="Q198" s="15"/>
      <c r="R198" s="15"/>
      <c r="S198" s="15" t="s">
        <v>64</v>
      </c>
      <c r="T198" s="17"/>
    </row>
    <row r="199" spans="1:20" ht="15.75" customHeight="1">
      <c r="A199" s="15" t="s">
        <v>4939</v>
      </c>
      <c r="B199" s="15" t="s">
        <v>3329</v>
      </c>
      <c r="C199" s="15" t="s">
        <v>342</v>
      </c>
      <c r="D199" s="15" t="s">
        <v>5142</v>
      </c>
      <c r="E199" s="15" t="s">
        <v>22</v>
      </c>
      <c r="F199" s="15"/>
      <c r="G199" s="15" t="s">
        <v>368</v>
      </c>
      <c r="H199" s="16">
        <v>44744</v>
      </c>
      <c r="I199" s="15" t="s">
        <v>3107</v>
      </c>
      <c r="J199" s="15"/>
      <c r="K199" s="16" t="s">
        <v>4938</v>
      </c>
      <c r="L199" s="16" t="s">
        <v>4938</v>
      </c>
      <c r="M199" s="15" t="s">
        <v>42</v>
      </c>
      <c r="N199" s="15" t="s">
        <v>4938</v>
      </c>
      <c r="O199" s="15" t="s">
        <v>64</v>
      </c>
      <c r="P199" s="15" t="s">
        <v>22</v>
      </c>
      <c r="Q199" s="15"/>
      <c r="R199" s="15"/>
      <c r="S199" s="15" t="s">
        <v>64</v>
      </c>
      <c r="T199" s="17"/>
    </row>
    <row r="200" spans="1:20" ht="15.75" customHeight="1">
      <c r="A200" s="15" t="s">
        <v>4939</v>
      </c>
      <c r="B200" s="15" t="s">
        <v>3330</v>
      </c>
      <c r="C200" s="15" t="s">
        <v>342</v>
      </c>
      <c r="D200" s="15" t="s">
        <v>5143</v>
      </c>
      <c r="E200" s="15" t="s">
        <v>22</v>
      </c>
      <c r="F200" s="15" t="s">
        <v>369</v>
      </c>
      <c r="G200" s="15" t="s">
        <v>370</v>
      </c>
      <c r="H200" s="16">
        <v>44744</v>
      </c>
      <c r="I200" s="15" t="s">
        <v>3107</v>
      </c>
      <c r="J200" s="15"/>
      <c r="K200" s="16" t="s">
        <v>4938</v>
      </c>
      <c r="L200" s="16" t="s">
        <v>4938</v>
      </c>
      <c r="M200" s="15" t="s">
        <v>42</v>
      </c>
      <c r="N200" s="15" t="s">
        <v>42</v>
      </c>
      <c r="O200" s="15" t="s">
        <v>64</v>
      </c>
      <c r="P200" s="15" t="s">
        <v>22</v>
      </c>
      <c r="Q200" s="15"/>
      <c r="R200" s="15"/>
      <c r="S200" s="15" t="s">
        <v>64</v>
      </c>
      <c r="T200" s="17"/>
    </row>
    <row r="201" spans="1:20" ht="15.75" customHeight="1">
      <c r="A201" s="15" t="s">
        <v>4939</v>
      </c>
      <c r="B201" s="15" t="s">
        <v>3331</v>
      </c>
      <c r="C201" s="15" t="s">
        <v>342</v>
      </c>
      <c r="D201" s="15" t="s">
        <v>5144</v>
      </c>
      <c r="E201" s="15" t="s">
        <v>22</v>
      </c>
      <c r="F201" s="15" t="s">
        <v>371</v>
      </c>
      <c r="G201" s="15" t="s">
        <v>372</v>
      </c>
      <c r="H201" s="16">
        <v>44744</v>
      </c>
      <c r="I201" s="15" t="s">
        <v>3107</v>
      </c>
      <c r="J201" s="15"/>
      <c r="K201" s="16" t="s">
        <v>4938</v>
      </c>
      <c r="L201" s="16" t="s">
        <v>4938</v>
      </c>
      <c r="M201" s="15" t="s">
        <v>42</v>
      </c>
      <c r="N201" s="15" t="s">
        <v>42</v>
      </c>
      <c r="O201" s="15" t="s">
        <v>64</v>
      </c>
      <c r="P201" s="15" t="s">
        <v>22</v>
      </c>
      <c r="Q201" s="15"/>
      <c r="R201" s="15"/>
      <c r="S201" s="15" t="s">
        <v>64</v>
      </c>
      <c r="T201" s="17"/>
    </row>
    <row r="202" spans="1:20" ht="15.75" customHeight="1">
      <c r="A202" s="15" t="s">
        <v>4939</v>
      </c>
      <c r="B202" s="15" t="s">
        <v>3332</v>
      </c>
      <c r="C202" s="15" t="s">
        <v>342</v>
      </c>
      <c r="D202" s="15" t="s">
        <v>5145</v>
      </c>
      <c r="E202" s="15" t="s">
        <v>22</v>
      </c>
      <c r="F202" s="15"/>
      <c r="G202" s="15" t="s">
        <v>373</v>
      </c>
      <c r="H202" s="16">
        <v>44744</v>
      </c>
      <c r="I202" s="15" t="s">
        <v>3107</v>
      </c>
      <c r="J202" s="15"/>
      <c r="K202" s="16" t="s">
        <v>4938</v>
      </c>
      <c r="L202" s="16" t="s">
        <v>4938</v>
      </c>
      <c r="M202" s="15" t="s">
        <v>42</v>
      </c>
      <c r="N202" s="15" t="s">
        <v>4938</v>
      </c>
      <c r="O202" s="15" t="s">
        <v>64</v>
      </c>
      <c r="P202" s="15" t="s">
        <v>22</v>
      </c>
      <c r="Q202" s="15"/>
      <c r="R202" s="15"/>
      <c r="S202" s="15" t="s">
        <v>64</v>
      </c>
      <c r="T202" s="17"/>
    </row>
    <row r="203" spans="1:20" ht="15.75" customHeight="1">
      <c r="A203" s="15" t="s">
        <v>4939</v>
      </c>
      <c r="B203" s="15" t="s">
        <v>3333</v>
      </c>
      <c r="C203" s="15" t="s">
        <v>342</v>
      </c>
      <c r="D203" s="15" t="s">
        <v>5146</v>
      </c>
      <c r="E203" s="15" t="s">
        <v>22</v>
      </c>
      <c r="F203" s="15"/>
      <c r="G203" s="15" t="s">
        <v>374</v>
      </c>
      <c r="H203" s="16">
        <v>44744</v>
      </c>
      <c r="I203" s="15" t="s">
        <v>3107</v>
      </c>
      <c r="J203" s="15"/>
      <c r="K203" s="16" t="s">
        <v>4938</v>
      </c>
      <c r="L203" s="16" t="s">
        <v>4938</v>
      </c>
      <c r="M203" s="15" t="s">
        <v>42</v>
      </c>
      <c r="N203" s="15" t="s">
        <v>42</v>
      </c>
      <c r="O203" s="15" t="s">
        <v>22</v>
      </c>
      <c r="P203" s="15" t="s">
        <v>22</v>
      </c>
      <c r="Q203" s="15"/>
      <c r="R203" s="15"/>
      <c r="S203" s="15" t="s">
        <v>64</v>
      </c>
      <c r="T203" s="17" t="s">
        <v>6845</v>
      </c>
    </row>
    <row r="204" spans="1:20" ht="15.75" customHeight="1">
      <c r="A204" s="15" t="s">
        <v>4939</v>
      </c>
      <c r="B204" s="15" t="s">
        <v>3334</v>
      </c>
      <c r="C204" s="15" t="s">
        <v>342</v>
      </c>
      <c r="D204" s="15" t="s">
        <v>5147</v>
      </c>
      <c r="E204" s="15" t="s">
        <v>22</v>
      </c>
      <c r="F204" s="15"/>
      <c r="G204" s="15" t="s">
        <v>375</v>
      </c>
      <c r="H204" s="16">
        <v>44744</v>
      </c>
      <c r="I204" s="15" t="s">
        <v>3107</v>
      </c>
      <c r="J204" s="15"/>
      <c r="K204" s="16" t="s">
        <v>4938</v>
      </c>
      <c r="L204" s="16" t="s">
        <v>4938</v>
      </c>
      <c r="M204" s="15" t="s">
        <v>42</v>
      </c>
      <c r="N204" s="15" t="s">
        <v>4938</v>
      </c>
      <c r="O204" s="15" t="s">
        <v>64</v>
      </c>
      <c r="P204" s="15" t="s">
        <v>22</v>
      </c>
      <c r="Q204" s="15"/>
      <c r="R204" s="15"/>
      <c r="S204" s="15" t="s">
        <v>64</v>
      </c>
      <c r="T204" s="17"/>
    </row>
    <row r="205" spans="1:20" ht="15.75" customHeight="1">
      <c r="A205" s="15" t="s">
        <v>4939</v>
      </c>
      <c r="B205" s="15" t="s">
        <v>3335</v>
      </c>
      <c r="C205" s="15" t="s">
        <v>342</v>
      </c>
      <c r="D205" s="15" t="s">
        <v>5148</v>
      </c>
      <c r="E205" s="15" t="s">
        <v>22</v>
      </c>
      <c r="F205" s="15" t="s">
        <v>376</v>
      </c>
      <c r="G205" s="15" t="s">
        <v>6712</v>
      </c>
      <c r="H205" s="16">
        <v>44744</v>
      </c>
      <c r="I205" s="15" t="s">
        <v>3107</v>
      </c>
      <c r="J205" s="15"/>
      <c r="K205" s="16" t="s">
        <v>4938</v>
      </c>
      <c r="L205" s="16" t="s">
        <v>4938</v>
      </c>
      <c r="M205" s="15" t="s">
        <v>42</v>
      </c>
      <c r="N205" s="15" t="s">
        <v>42</v>
      </c>
      <c r="O205" s="15" t="s">
        <v>64</v>
      </c>
      <c r="P205" s="15" t="s">
        <v>22</v>
      </c>
      <c r="Q205" s="15"/>
      <c r="R205" s="15"/>
      <c r="S205" s="15" t="s">
        <v>64</v>
      </c>
      <c r="T205" s="17"/>
    </row>
    <row r="206" spans="1:20" ht="15.75" customHeight="1">
      <c r="A206" s="15" t="s">
        <v>4939</v>
      </c>
      <c r="B206" s="15" t="s">
        <v>3336</v>
      </c>
      <c r="C206" s="15" t="s">
        <v>342</v>
      </c>
      <c r="D206" s="15" t="s">
        <v>5149</v>
      </c>
      <c r="E206" s="15" t="s">
        <v>22</v>
      </c>
      <c r="F206" s="15" t="s">
        <v>377</v>
      </c>
      <c r="G206" s="15" t="s">
        <v>378</v>
      </c>
      <c r="H206" s="16">
        <v>44744</v>
      </c>
      <c r="I206" s="15" t="s">
        <v>3107</v>
      </c>
      <c r="J206" s="15"/>
      <c r="K206" s="16" t="s">
        <v>4938</v>
      </c>
      <c r="L206" s="16" t="s">
        <v>4938</v>
      </c>
      <c r="M206" s="15" t="s">
        <v>46</v>
      </c>
      <c r="N206" s="15" t="s">
        <v>42</v>
      </c>
      <c r="O206" s="15" t="s">
        <v>64</v>
      </c>
      <c r="P206" s="15" t="s">
        <v>22</v>
      </c>
      <c r="Q206" s="15"/>
      <c r="R206" s="15"/>
      <c r="S206" s="15" t="s">
        <v>64</v>
      </c>
      <c r="T206" s="17"/>
    </row>
    <row r="207" spans="1:20" ht="15.75" customHeight="1">
      <c r="A207" s="15" t="s">
        <v>4939</v>
      </c>
      <c r="B207" s="15" t="s">
        <v>3337</v>
      </c>
      <c r="C207" s="15" t="s">
        <v>342</v>
      </c>
      <c r="D207" s="15" t="s">
        <v>5150</v>
      </c>
      <c r="E207" s="15" t="s">
        <v>22</v>
      </c>
      <c r="F207" s="15" t="s">
        <v>379</v>
      </c>
      <c r="G207" s="15" t="s">
        <v>6684</v>
      </c>
      <c r="H207" s="16">
        <v>44744</v>
      </c>
      <c r="I207" s="15" t="s">
        <v>3107</v>
      </c>
      <c r="J207" s="15"/>
      <c r="K207" s="16" t="s">
        <v>4938</v>
      </c>
      <c r="L207" s="16" t="s">
        <v>4938</v>
      </c>
      <c r="M207" s="15" t="s">
        <v>42</v>
      </c>
      <c r="N207" s="15" t="s">
        <v>42</v>
      </c>
      <c r="O207" s="15" t="s">
        <v>64</v>
      </c>
      <c r="P207" s="15" t="s">
        <v>22</v>
      </c>
      <c r="Q207" s="15"/>
      <c r="R207" s="15"/>
      <c r="S207" s="15" t="s">
        <v>64</v>
      </c>
      <c r="T207" s="17" t="s">
        <v>6846</v>
      </c>
    </row>
    <row r="208" spans="1:20" ht="15.75" customHeight="1">
      <c r="A208" s="15" t="s">
        <v>4939</v>
      </c>
      <c r="B208" s="15" t="s">
        <v>3338</v>
      </c>
      <c r="C208" s="15" t="s">
        <v>342</v>
      </c>
      <c r="D208" s="15" t="s">
        <v>5151</v>
      </c>
      <c r="E208" s="15" t="s">
        <v>22</v>
      </c>
      <c r="F208" s="15" t="s">
        <v>380</v>
      </c>
      <c r="G208" s="15" t="s">
        <v>381</v>
      </c>
      <c r="H208" s="16">
        <v>44744</v>
      </c>
      <c r="I208" s="15" t="s">
        <v>3107</v>
      </c>
      <c r="J208" s="15"/>
      <c r="K208" s="16" t="s">
        <v>4938</v>
      </c>
      <c r="L208" s="16" t="s">
        <v>4938</v>
      </c>
      <c r="M208" s="15" t="s">
        <v>42</v>
      </c>
      <c r="N208" s="15" t="s">
        <v>42</v>
      </c>
      <c r="O208" s="15" t="s">
        <v>64</v>
      </c>
      <c r="P208" s="15" t="s">
        <v>22</v>
      </c>
      <c r="Q208" s="15"/>
      <c r="R208" s="15"/>
      <c r="S208" s="15" t="s">
        <v>64</v>
      </c>
      <c r="T208" s="17"/>
    </row>
    <row r="209" spans="1:20" ht="15.75" customHeight="1">
      <c r="A209" s="15" t="s">
        <v>4939</v>
      </c>
      <c r="B209" s="15" t="s">
        <v>3339</v>
      </c>
      <c r="C209" s="15" t="s">
        <v>342</v>
      </c>
      <c r="D209" s="15" t="s">
        <v>5152</v>
      </c>
      <c r="E209" s="15" t="s">
        <v>22</v>
      </c>
      <c r="F209" s="15"/>
      <c r="G209" s="15" t="s">
        <v>382</v>
      </c>
      <c r="H209" s="16">
        <v>44744</v>
      </c>
      <c r="I209" s="15" t="s">
        <v>3107</v>
      </c>
      <c r="J209" s="15"/>
      <c r="K209" s="16" t="s">
        <v>4938</v>
      </c>
      <c r="L209" s="16" t="s">
        <v>4938</v>
      </c>
      <c r="M209" s="15" t="s">
        <v>42</v>
      </c>
      <c r="N209" s="15" t="s">
        <v>4938</v>
      </c>
      <c r="O209" s="15" t="s">
        <v>64</v>
      </c>
      <c r="P209" s="15" t="s">
        <v>22</v>
      </c>
      <c r="Q209" s="15"/>
      <c r="R209" s="15"/>
      <c r="S209" s="15" t="s">
        <v>64</v>
      </c>
      <c r="T209" s="17"/>
    </row>
    <row r="210" spans="1:20" ht="15.75" customHeight="1">
      <c r="A210" s="15" t="s">
        <v>4939</v>
      </c>
      <c r="B210" s="15" t="s">
        <v>3340</v>
      </c>
      <c r="C210" s="15" t="s">
        <v>342</v>
      </c>
      <c r="D210" s="15" t="s">
        <v>5153</v>
      </c>
      <c r="E210" s="15" t="s">
        <v>22</v>
      </c>
      <c r="F210" s="15"/>
      <c r="G210" s="15" t="s">
        <v>383</v>
      </c>
      <c r="H210" s="16">
        <v>44744</v>
      </c>
      <c r="I210" s="15" t="s">
        <v>3107</v>
      </c>
      <c r="J210" s="15"/>
      <c r="K210" s="16" t="s">
        <v>4938</v>
      </c>
      <c r="L210" s="16" t="s">
        <v>4938</v>
      </c>
      <c r="M210" s="15" t="s">
        <v>42</v>
      </c>
      <c r="N210" s="15" t="s">
        <v>4938</v>
      </c>
      <c r="O210" s="15" t="s">
        <v>64</v>
      </c>
      <c r="P210" s="15" t="s">
        <v>22</v>
      </c>
      <c r="Q210" s="15"/>
      <c r="R210" s="15"/>
      <c r="S210" s="15" t="s">
        <v>64</v>
      </c>
      <c r="T210" s="17"/>
    </row>
    <row r="211" spans="1:20" ht="15.75" customHeight="1">
      <c r="A211" s="15" t="s">
        <v>4939</v>
      </c>
      <c r="B211" s="15" t="s">
        <v>3341</v>
      </c>
      <c r="C211" s="15" t="s">
        <v>342</v>
      </c>
      <c r="D211" s="15" t="s">
        <v>5154</v>
      </c>
      <c r="E211" s="15" t="s">
        <v>22</v>
      </c>
      <c r="F211" s="15" t="s">
        <v>384</v>
      </c>
      <c r="G211" s="15" t="s">
        <v>385</v>
      </c>
      <c r="H211" s="16">
        <v>44744</v>
      </c>
      <c r="I211" s="15" t="s">
        <v>3107</v>
      </c>
      <c r="J211" s="15"/>
      <c r="K211" s="16" t="s">
        <v>4938</v>
      </c>
      <c r="L211" s="16" t="s">
        <v>4938</v>
      </c>
      <c r="M211" s="15" t="s">
        <v>42</v>
      </c>
      <c r="N211" s="15" t="s">
        <v>42</v>
      </c>
      <c r="O211" s="15" t="s">
        <v>64</v>
      </c>
      <c r="P211" s="15" t="s">
        <v>22</v>
      </c>
      <c r="Q211" s="15"/>
      <c r="R211" s="15"/>
      <c r="S211" s="15" t="s">
        <v>64</v>
      </c>
      <c r="T211" s="17"/>
    </row>
    <row r="212" spans="1:20" ht="15.75" customHeight="1">
      <c r="A212" s="15" t="s">
        <v>4939</v>
      </c>
      <c r="B212" s="15" t="s">
        <v>3342</v>
      </c>
      <c r="C212" s="15" t="s">
        <v>342</v>
      </c>
      <c r="D212" s="15" t="s">
        <v>5155</v>
      </c>
      <c r="E212" s="15" t="s">
        <v>22</v>
      </c>
      <c r="F212" s="15" t="s">
        <v>386</v>
      </c>
      <c r="G212" s="15" t="s">
        <v>387</v>
      </c>
      <c r="H212" s="16">
        <v>44744</v>
      </c>
      <c r="I212" s="15" t="s">
        <v>3107</v>
      </c>
      <c r="J212" s="15"/>
      <c r="K212" s="16" t="s">
        <v>4938</v>
      </c>
      <c r="L212" s="16" t="s">
        <v>4938</v>
      </c>
      <c r="M212" s="15" t="s">
        <v>42</v>
      </c>
      <c r="N212" s="15" t="s">
        <v>42</v>
      </c>
      <c r="O212" s="15" t="s">
        <v>64</v>
      </c>
      <c r="P212" s="15" t="s">
        <v>22</v>
      </c>
      <c r="Q212" s="15"/>
      <c r="R212" s="15"/>
      <c r="S212" s="15" t="s">
        <v>64</v>
      </c>
      <c r="T212" s="17" t="s">
        <v>6847</v>
      </c>
    </row>
    <row r="213" spans="1:20" ht="15.75" customHeight="1">
      <c r="A213" s="15" t="s">
        <v>4939</v>
      </c>
      <c r="B213" s="15" t="s">
        <v>3343</v>
      </c>
      <c r="C213" s="15" t="s">
        <v>342</v>
      </c>
      <c r="D213" s="15" t="s">
        <v>5156</v>
      </c>
      <c r="E213" s="15" t="s">
        <v>22</v>
      </c>
      <c r="F213" s="15"/>
      <c r="G213" s="15" t="s">
        <v>388</v>
      </c>
      <c r="H213" s="16">
        <v>44744</v>
      </c>
      <c r="I213" s="15" t="s">
        <v>3107</v>
      </c>
      <c r="J213" s="15"/>
      <c r="K213" s="16" t="s">
        <v>4938</v>
      </c>
      <c r="L213" s="16" t="s">
        <v>4938</v>
      </c>
      <c r="M213" s="15" t="s">
        <v>42</v>
      </c>
      <c r="N213" s="15" t="s">
        <v>4938</v>
      </c>
      <c r="O213" s="15" t="s">
        <v>64</v>
      </c>
      <c r="P213" s="15" t="s">
        <v>22</v>
      </c>
      <c r="Q213" s="15"/>
      <c r="R213" s="15"/>
      <c r="S213" s="15" t="s">
        <v>64</v>
      </c>
      <c r="T213" s="17"/>
    </row>
    <row r="214" spans="1:20" ht="15.75" customHeight="1">
      <c r="A214" s="15" t="s">
        <v>4939</v>
      </c>
      <c r="B214" s="15" t="s">
        <v>3344</v>
      </c>
      <c r="C214" s="15" t="s">
        <v>342</v>
      </c>
      <c r="D214" s="15" t="s">
        <v>5157</v>
      </c>
      <c r="E214" s="15" t="s">
        <v>64</v>
      </c>
      <c r="F214" s="15"/>
      <c r="G214" s="15"/>
      <c r="H214" s="16"/>
      <c r="I214" s="15"/>
      <c r="J214" s="15"/>
      <c r="K214" s="16"/>
      <c r="L214" s="16"/>
      <c r="M214" s="15"/>
      <c r="N214" s="15"/>
      <c r="O214" s="15"/>
      <c r="P214" s="15"/>
      <c r="Q214" s="15"/>
      <c r="R214" s="15"/>
      <c r="S214" s="15" t="s">
        <v>64</v>
      </c>
      <c r="T214" s="17"/>
    </row>
    <row r="215" spans="1:20" ht="15.75" customHeight="1">
      <c r="A215" s="15" t="s">
        <v>4939</v>
      </c>
      <c r="B215" s="15" t="s">
        <v>3345</v>
      </c>
      <c r="C215" s="15" t="s">
        <v>342</v>
      </c>
      <c r="D215" s="15" t="s">
        <v>5158</v>
      </c>
      <c r="E215" s="15" t="s">
        <v>22</v>
      </c>
      <c r="F215" s="15"/>
      <c r="G215" s="15" t="s">
        <v>389</v>
      </c>
      <c r="H215" s="16">
        <v>44744</v>
      </c>
      <c r="I215" s="15" t="s">
        <v>3107</v>
      </c>
      <c r="J215" s="15"/>
      <c r="K215" s="16" t="s">
        <v>4938</v>
      </c>
      <c r="L215" s="16" t="s">
        <v>4938</v>
      </c>
      <c r="M215" s="15" t="s">
        <v>42</v>
      </c>
      <c r="N215" s="15" t="s">
        <v>4938</v>
      </c>
      <c r="O215" s="15" t="s">
        <v>22</v>
      </c>
      <c r="P215" s="15" t="s">
        <v>22</v>
      </c>
      <c r="Q215" s="15"/>
      <c r="R215" s="15"/>
      <c r="S215" s="15" t="s">
        <v>64</v>
      </c>
      <c r="T215" s="17" t="s">
        <v>6848</v>
      </c>
    </row>
    <row r="216" spans="1:20" ht="15.75" customHeight="1">
      <c r="A216" s="15" t="s">
        <v>4939</v>
      </c>
      <c r="B216" s="15" t="s">
        <v>3346</v>
      </c>
      <c r="C216" s="15" t="s">
        <v>342</v>
      </c>
      <c r="D216" s="15" t="s">
        <v>5159</v>
      </c>
      <c r="E216" s="15" t="s">
        <v>22</v>
      </c>
      <c r="F216" s="15"/>
      <c r="G216" s="15" t="s">
        <v>6685</v>
      </c>
      <c r="H216" s="16">
        <v>44744</v>
      </c>
      <c r="I216" s="15" t="s">
        <v>3107</v>
      </c>
      <c r="J216" s="15"/>
      <c r="K216" s="16" t="s">
        <v>4938</v>
      </c>
      <c r="L216" s="16" t="s">
        <v>4938</v>
      </c>
      <c r="M216" s="15" t="s">
        <v>4938</v>
      </c>
      <c r="N216" s="15" t="s">
        <v>4938</v>
      </c>
      <c r="O216" s="15" t="s">
        <v>4938</v>
      </c>
      <c r="P216" s="15" t="s">
        <v>22</v>
      </c>
      <c r="Q216" s="15"/>
      <c r="R216" s="15"/>
      <c r="S216" s="15" t="s">
        <v>64</v>
      </c>
      <c r="T216" s="17"/>
    </row>
    <row r="217" spans="1:20" ht="15.75" customHeight="1">
      <c r="A217" s="15" t="s">
        <v>4939</v>
      </c>
      <c r="B217" s="15" t="s">
        <v>3347</v>
      </c>
      <c r="C217" s="15" t="s">
        <v>342</v>
      </c>
      <c r="D217" s="15" t="s">
        <v>5160</v>
      </c>
      <c r="E217" s="15" t="s">
        <v>22</v>
      </c>
      <c r="F217" s="15" t="s">
        <v>390</v>
      </c>
      <c r="G217" s="15" t="s">
        <v>391</v>
      </c>
      <c r="H217" s="16">
        <v>44744</v>
      </c>
      <c r="I217" s="15" t="s">
        <v>3107</v>
      </c>
      <c r="J217" s="15"/>
      <c r="K217" s="16" t="s">
        <v>4938</v>
      </c>
      <c r="L217" s="16" t="s">
        <v>4938</v>
      </c>
      <c r="M217" s="15" t="s">
        <v>42</v>
      </c>
      <c r="N217" s="15" t="s">
        <v>42</v>
      </c>
      <c r="O217" s="15" t="s">
        <v>22</v>
      </c>
      <c r="P217" s="15" t="s">
        <v>22</v>
      </c>
      <c r="Q217" s="15"/>
      <c r="R217" s="15"/>
      <c r="S217" s="15" t="s">
        <v>64</v>
      </c>
      <c r="T217" s="17" t="s">
        <v>6713</v>
      </c>
    </row>
    <row r="218" spans="1:20" ht="15.75" customHeight="1">
      <c r="A218" s="15" t="s">
        <v>4939</v>
      </c>
      <c r="B218" s="15" t="s">
        <v>3348</v>
      </c>
      <c r="C218" s="15" t="s">
        <v>342</v>
      </c>
      <c r="D218" s="15" t="s">
        <v>5161</v>
      </c>
      <c r="E218" s="15" t="s">
        <v>22</v>
      </c>
      <c r="F218" s="15" t="s">
        <v>392</v>
      </c>
      <c r="G218" s="15" t="s">
        <v>393</v>
      </c>
      <c r="H218" s="16">
        <v>44744</v>
      </c>
      <c r="I218" s="15" t="s">
        <v>3107</v>
      </c>
      <c r="J218" s="15"/>
      <c r="K218" s="16" t="s">
        <v>4938</v>
      </c>
      <c r="L218" s="16" t="s">
        <v>4938</v>
      </c>
      <c r="M218" s="15" t="s">
        <v>42</v>
      </c>
      <c r="N218" s="15" t="s">
        <v>42</v>
      </c>
      <c r="O218" s="15" t="s">
        <v>64</v>
      </c>
      <c r="P218" s="15" t="s">
        <v>22</v>
      </c>
      <c r="Q218" s="15"/>
      <c r="R218" s="15"/>
      <c r="S218" s="15" t="s">
        <v>64</v>
      </c>
      <c r="T218" s="17" t="s">
        <v>6849</v>
      </c>
    </row>
    <row r="219" spans="1:20" ht="15.75" customHeight="1">
      <c r="A219" s="15" t="s">
        <v>4939</v>
      </c>
      <c r="B219" s="15" t="s">
        <v>3349</v>
      </c>
      <c r="C219" s="15" t="s">
        <v>342</v>
      </c>
      <c r="D219" s="15" t="s">
        <v>5162</v>
      </c>
      <c r="E219" s="15" t="s">
        <v>22</v>
      </c>
      <c r="F219" s="15"/>
      <c r="G219" s="15" t="s">
        <v>394</v>
      </c>
      <c r="H219" s="16">
        <v>44744</v>
      </c>
      <c r="I219" s="15" t="s">
        <v>3107</v>
      </c>
      <c r="J219" s="15"/>
      <c r="K219" s="16" t="s">
        <v>4938</v>
      </c>
      <c r="L219" s="16" t="s">
        <v>4938</v>
      </c>
      <c r="M219" s="15" t="s">
        <v>42</v>
      </c>
      <c r="N219" s="15" t="s">
        <v>4938</v>
      </c>
      <c r="O219" s="15" t="s">
        <v>22</v>
      </c>
      <c r="P219" s="15" t="s">
        <v>22</v>
      </c>
      <c r="Q219" s="15"/>
      <c r="R219" s="15"/>
      <c r="S219" s="15" t="s">
        <v>64</v>
      </c>
      <c r="T219" s="17" t="s">
        <v>6850</v>
      </c>
    </row>
    <row r="220" spans="1:20" ht="15.75" customHeight="1">
      <c r="A220" s="15" t="s">
        <v>4939</v>
      </c>
      <c r="B220" s="15" t="s">
        <v>3350</v>
      </c>
      <c r="C220" s="15" t="s">
        <v>342</v>
      </c>
      <c r="D220" s="15" t="s">
        <v>5163</v>
      </c>
      <c r="E220" s="15" t="s">
        <v>22</v>
      </c>
      <c r="F220" s="15" t="s">
        <v>395</v>
      </c>
      <c r="G220" s="15" t="s">
        <v>396</v>
      </c>
      <c r="H220" s="16">
        <v>44744</v>
      </c>
      <c r="I220" s="15" t="s">
        <v>3107</v>
      </c>
      <c r="J220" s="15"/>
      <c r="K220" s="16" t="s">
        <v>4938</v>
      </c>
      <c r="L220" s="16" t="s">
        <v>4938</v>
      </c>
      <c r="M220" s="15" t="s">
        <v>42</v>
      </c>
      <c r="N220" s="15" t="s">
        <v>42</v>
      </c>
      <c r="O220" s="15" t="s">
        <v>64</v>
      </c>
      <c r="P220" s="15" t="s">
        <v>22</v>
      </c>
      <c r="Q220" s="15"/>
      <c r="R220" s="15"/>
      <c r="S220" s="15" t="s">
        <v>64</v>
      </c>
      <c r="T220" s="17" t="s">
        <v>6851</v>
      </c>
    </row>
    <row r="221" spans="1:20" ht="15.75" customHeight="1">
      <c r="A221" s="15" t="s">
        <v>4939</v>
      </c>
      <c r="B221" s="15" t="s">
        <v>3351</v>
      </c>
      <c r="C221" s="15" t="s">
        <v>342</v>
      </c>
      <c r="D221" s="15" t="s">
        <v>5164</v>
      </c>
      <c r="E221" s="15" t="s">
        <v>22</v>
      </c>
      <c r="F221" s="15" t="s">
        <v>397</v>
      </c>
      <c r="G221" s="15" t="s">
        <v>398</v>
      </c>
      <c r="H221" s="16">
        <v>44744</v>
      </c>
      <c r="I221" s="15" t="s">
        <v>3107</v>
      </c>
      <c r="J221" s="15"/>
      <c r="K221" s="16" t="s">
        <v>4938</v>
      </c>
      <c r="L221" s="16" t="s">
        <v>4938</v>
      </c>
      <c r="M221" s="15" t="s">
        <v>42</v>
      </c>
      <c r="N221" s="15" t="s">
        <v>4938</v>
      </c>
      <c r="O221" s="15" t="s">
        <v>64</v>
      </c>
      <c r="P221" s="15" t="s">
        <v>22</v>
      </c>
      <c r="Q221" s="15"/>
      <c r="R221" s="15"/>
      <c r="S221" s="15" t="s">
        <v>64</v>
      </c>
      <c r="T221" s="17"/>
    </row>
    <row r="222" spans="1:20" ht="15.75" customHeight="1">
      <c r="A222" s="15" t="s">
        <v>4939</v>
      </c>
      <c r="B222" s="15" t="s">
        <v>3352</v>
      </c>
      <c r="C222" s="15" t="s">
        <v>342</v>
      </c>
      <c r="D222" s="15" t="s">
        <v>5165</v>
      </c>
      <c r="E222" s="15" t="s">
        <v>64</v>
      </c>
      <c r="F222" s="15"/>
      <c r="G222" s="15"/>
      <c r="H222" s="16"/>
      <c r="I222" s="15"/>
      <c r="J222" s="15"/>
      <c r="K222" s="16"/>
      <c r="L222" s="16"/>
      <c r="M222" s="15"/>
      <c r="N222" s="15"/>
      <c r="O222" s="15"/>
      <c r="P222" s="15"/>
      <c r="Q222" s="15"/>
      <c r="R222" s="15"/>
      <c r="S222" s="15"/>
      <c r="T222" s="17"/>
    </row>
    <row r="223" spans="1:20" ht="15.75" customHeight="1">
      <c r="A223" s="15" t="s">
        <v>11</v>
      </c>
      <c r="B223" s="15" t="s">
        <v>3353</v>
      </c>
      <c r="C223" s="15" t="s">
        <v>553</v>
      </c>
      <c r="D223" s="15"/>
      <c r="E223" s="15" t="s">
        <v>22</v>
      </c>
      <c r="F223" s="15" t="s">
        <v>554</v>
      </c>
      <c r="G223" s="15" t="s">
        <v>555</v>
      </c>
      <c r="H223" s="16">
        <v>44744</v>
      </c>
      <c r="I223" s="15" t="s">
        <v>3107</v>
      </c>
      <c r="J223" s="15" t="s">
        <v>6852</v>
      </c>
      <c r="K223" s="16" t="s">
        <v>4938</v>
      </c>
      <c r="L223" s="16" t="s">
        <v>4938</v>
      </c>
      <c r="M223" s="15" t="s">
        <v>42</v>
      </c>
      <c r="N223" s="15" t="s">
        <v>42</v>
      </c>
      <c r="O223" s="15" t="s">
        <v>64</v>
      </c>
      <c r="P223" s="15" t="s">
        <v>22</v>
      </c>
      <c r="Q223" s="15"/>
      <c r="R223" s="15" t="s">
        <v>6853</v>
      </c>
      <c r="S223" s="15" t="s">
        <v>22</v>
      </c>
      <c r="T223" s="17"/>
    </row>
    <row r="224" spans="1:20" ht="15.75" customHeight="1">
      <c r="A224" s="15" t="s">
        <v>4939</v>
      </c>
      <c r="B224" s="15" t="s">
        <v>3354</v>
      </c>
      <c r="C224" s="15" t="s">
        <v>553</v>
      </c>
      <c r="D224" s="15" t="s">
        <v>5166</v>
      </c>
      <c r="E224" s="15" t="s">
        <v>22</v>
      </c>
      <c r="F224" s="15" t="s">
        <v>556</v>
      </c>
      <c r="G224" s="15" t="s">
        <v>3116</v>
      </c>
      <c r="H224" s="16">
        <v>44744</v>
      </c>
      <c r="I224" s="15" t="s">
        <v>3107</v>
      </c>
      <c r="J224" s="15"/>
      <c r="K224" s="16">
        <v>44470</v>
      </c>
      <c r="L224" s="16">
        <v>45382</v>
      </c>
      <c r="M224" s="15" t="s">
        <v>42</v>
      </c>
      <c r="N224" s="15" t="s">
        <v>42</v>
      </c>
      <c r="O224" s="15" t="s">
        <v>64</v>
      </c>
      <c r="P224" s="15" t="s">
        <v>64</v>
      </c>
      <c r="Q224" s="15" t="s">
        <v>305</v>
      </c>
      <c r="R224" s="15"/>
      <c r="S224" s="15" t="s">
        <v>64</v>
      </c>
      <c r="T224" s="17"/>
    </row>
    <row r="225" spans="1:20" ht="15.75" customHeight="1">
      <c r="A225" s="15" t="s">
        <v>4939</v>
      </c>
      <c r="B225" s="15" t="s">
        <v>3355</v>
      </c>
      <c r="C225" s="15" t="s">
        <v>553</v>
      </c>
      <c r="D225" s="15" t="s">
        <v>5167</v>
      </c>
      <c r="E225" s="15" t="s">
        <v>22</v>
      </c>
      <c r="F225" s="15" t="s">
        <v>557</v>
      </c>
      <c r="G225" s="15" t="s">
        <v>558</v>
      </c>
      <c r="H225" s="16">
        <v>44744</v>
      </c>
      <c r="I225" s="15" t="s">
        <v>3107</v>
      </c>
      <c r="J225" s="15"/>
      <c r="K225" s="16" t="s">
        <v>4938</v>
      </c>
      <c r="L225" s="16" t="s">
        <v>4938</v>
      </c>
      <c r="M225" s="15" t="s">
        <v>42</v>
      </c>
      <c r="N225" s="15" t="s">
        <v>42</v>
      </c>
      <c r="O225" s="15" t="s">
        <v>64</v>
      </c>
      <c r="P225" s="15" t="s">
        <v>22</v>
      </c>
      <c r="Q225" s="15"/>
      <c r="R225" s="15"/>
      <c r="S225" s="15" t="s">
        <v>64</v>
      </c>
      <c r="T225" s="17"/>
    </row>
    <row r="226" spans="1:20" ht="15.75" customHeight="1">
      <c r="A226" s="15" t="s">
        <v>4939</v>
      </c>
      <c r="B226" s="15" t="s">
        <v>3356</v>
      </c>
      <c r="C226" s="15" t="s">
        <v>553</v>
      </c>
      <c r="D226" s="15" t="s">
        <v>5168</v>
      </c>
      <c r="E226" s="15" t="s">
        <v>22</v>
      </c>
      <c r="F226" s="15" t="s">
        <v>559</v>
      </c>
      <c r="G226" s="15" t="s">
        <v>560</v>
      </c>
      <c r="H226" s="16">
        <v>44744</v>
      </c>
      <c r="I226" s="15" t="s">
        <v>3107</v>
      </c>
      <c r="J226" s="15" t="s">
        <v>6854</v>
      </c>
      <c r="K226" s="16" t="s">
        <v>4938</v>
      </c>
      <c r="L226" s="16" t="s">
        <v>4938</v>
      </c>
      <c r="M226" s="15" t="s">
        <v>42</v>
      </c>
      <c r="N226" s="15" t="s">
        <v>42</v>
      </c>
      <c r="O226" s="15" t="s">
        <v>64</v>
      </c>
      <c r="P226" s="15" t="s">
        <v>22</v>
      </c>
      <c r="Q226" s="15"/>
      <c r="R226" s="15"/>
      <c r="S226" s="15" t="s">
        <v>64</v>
      </c>
      <c r="T226" s="17" t="s">
        <v>6855</v>
      </c>
    </row>
    <row r="227" spans="1:20" ht="15.75" customHeight="1">
      <c r="A227" s="15" t="s">
        <v>4939</v>
      </c>
      <c r="B227" s="15" t="s">
        <v>3357</v>
      </c>
      <c r="C227" s="15" t="s">
        <v>553</v>
      </c>
      <c r="D227" s="15" t="s">
        <v>5169</v>
      </c>
      <c r="E227" s="15" t="s">
        <v>22</v>
      </c>
      <c r="F227" s="15" t="s">
        <v>561</v>
      </c>
      <c r="G227" s="15" t="s">
        <v>562</v>
      </c>
      <c r="H227" s="16">
        <v>44744</v>
      </c>
      <c r="I227" s="15" t="s">
        <v>3107</v>
      </c>
      <c r="J227" s="15"/>
      <c r="K227" s="16" t="s">
        <v>4938</v>
      </c>
      <c r="L227" s="16" t="s">
        <v>4938</v>
      </c>
      <c r="M227" s="15" t="s">
        <v>42</v>
      </c>
      <c r="N227" s="15" t="s">
        <v>42</v>
      </c>
      <c r="O227" s="15" t="s">
        <v>22</v>
      </c>
      <c r="P227" s="15" t="s">
        <v>22</v>
      </c>
      <c r="Q227" s="15"/>
      <c r="R227" s="15"/>
      <c r="S227" s="15" t="s">
        <v>64</v>
      </c>
      <c r="T227" s="17"/>
    </row>
    <row r="228" spans="1:20" ht="15.75" customHeight="1">
      <c r="A228" s="15" t="s">
        <v>4939</v>
      </c>
      <c r="B228" s="15" t="s">
        <v>3358</v>
      </c>
      <c r="C228" s="15" t="s">
        <v>553</v>
      </c>
      <c r="D228" s="15" t="s">
        <v>5170</v>
      </c>
      <c r="E228" s="15" t="s">
        <v>22</v>
      </c>
      <c r="F228" s="15" t="s">
        <v>563</v>
      </c>
      <c r="G228" s="15" t="s">
        <v>564</v>
      </c>
      <c r="H228" s="16">
        <v>44744</v>
      </c>
      <c r="I228" s="15" t="s">
        <v>3107</v>
      </c>
      <c r="J228" s="15"/>
      <c r="K228" s="16" t="s">
        <v>4938</v>
      </c>
      <c r="L228" s="16" t="s">
        <v>4938</v>
      </c>
      <c r="M228" s="15" t="s">
        <v>42</v>
      </c>
      <c r="N228" s="15" t="s">
        <v>42</v>
      </c>
      <c r="O228" s="15" t="s">
        <v>64</v>
      </c>
      <c r="P228" s="15" t="s">
        <v>22</v>
      </c>
      <c r="Q228" s="15"/>
      <c r="R228" s="15"/>
      <c r="S228" s="15" t="s">
        <v>64</v>
      </c>
      <c r="T228" s="17"/>
    </row>
    <row r="229" spans="1:20" ht="15.75" customHeight="1">
      <c r="A229" s="15" t="s">
        <v>4939</v>
      </c>
      <c r="B229" s="15" t="s">
        <v>3359</v>
      </c>
      <c r="C229" s="15" t="s">
        <v>553</v>
      </c>
      <c r="D229" s="15" t="s">
        <v>5171</v>
      </c>
      <c r="E229" s="15" t="s">
        <v>22</v>
      </c>
      <c r="F229" s="15" t="s">
        <v>565</v>
      </c>
      <c r="G229" s="15" t="s">
        <v>566</v>
      </c>
      <c r="H229" s="16">
        <v>44744</v>
      </c>
      <c r="I229" s="15" t="s">
        <v>3107</v>
      </c>
      <c r="J229" s="15"/>
      <c r="K229" s="16" t="s">
        <v>4938</v>
      </c>
      <c r="L229" s="16" t="s">
        <v>4938</v>
      </c>
      <c r="M229" s="15" t="s">
        <v>42</v>
      </c>
      <c r="N229" s="15" t="s">
        <v>42</v>
      </c>
      <c r="O229" s="15" t="s">
        <v>64</v>
      </c>
      <c r="P229" s="15" t="s">
        <v>22</v>
      </c>
      <c r="Q229" s="15"/>
      <c r="R229" s="15"/>
      <c r="S229" s="15" t="s">
        <v>64</v>
      </c>
      <c r="T229" s="17"/>
    </row>
    <row r="230" spans="1:20" ht="15.75" customHeight="1">
      <c r="A230" s="15" t="s">
        <v>4939</v>
      </c>
      <c r="B230" s="15" t="s">
        <v>3360</v>
      </c>
      <c r="C230" s="15" t="s">
        <v>553</v>
      </c>
      <c r="D230" s="15" t="s">
        <v>5172</v>
      </c>
      <c r="E230" s="15" t="s">
        <v>22</v>
      </c>
      <c r="F230" s="15" t="s">
        <v>567</v>
      </c>
      <c r="G230" s="15" t="s">
        <v>568</v>
      </c>
      <c r="H230" s="16">
        <v>44744</v>
      </c>
      <c r="I230" s="15" t="s">
        <v>3107</v>
      </c>
      <c r="J230" s="15"/>
      <c r="K230" s="16" t="s">
        <v>4938</v>
      </c>
      <c r="L230" s="16" t="s">
        <v>4938</v>
      </c>
      <c r="M230" s="15" t="s">
        <v>42</v>
      </c>
      <c r="N230" s="15" t="s">
        <v>42</v>
      </c>
      <c r="O230" s="15" t="s">
        <v>22</v>
      </c>
      <c r="P230" s="15" t="s">
        <v>22</v>
      </c>
      <c r="Q230" s="15"/>
      <c r="R230" s="15" t="s">
        <v>6856</v>
      </c>
      <c r="S230" s="15" t="s">
        <v>22</v>
      </c>
      <c r="T230" s="17"/>
    </row>
    <row r="231" spans="1:20" ht="15.75" customHeight="1">
      <c r="A231" s="15" t="s">
        <v>4939</v>
      </c>
      <c r="B231" s="15" t="s">
        <v>3361</v>
      </c>
      <c r="C231" s="15" t="s">
        <v>553</v>
      </c>
      <c r="D231" s="15" t="s">
        <v>5173</v>
      </c>
      <c r="E231" s="15" t="s">
        <v>22</v>
      </c>
      <c r="F231" s="15" t="s">
        <v>569</v>
      </c>
      <c r="G231" s="15" t="s">
        <v>570</v>
      </c>
      <c r="H231" s="16">
        <v>44744</v>
      </c>
      <c r="I231" s="15" t="s">
        <v>3107</v>
      </c>
      <c r="J231" s="15"/>
      <c r="K231" s="16" t="s">
        <v>4938</v>
      </c>
      <c r="L231" s="16" t="s">
        <v>4938</v>
      </c>
      <c r="M231" s="15" t="s">
        <v>42</v>
      </c>
      <c r="N231" s="15" t="s">
        <v>42</v>
      </c>
      <c r="O231" s="15" t="s">
        <v>64</v>
      </c>
      <c r="P231" s="15" t="s">
        <v>22</v>
      </c>
      <c r="Q231" s="15"/>
      <c r="R231" s="15" t="s">
        <v>6857</v>
      </c>
      <c r="S231" s="15" t="s">
        <v>22</v>
      </c>
      <c r="T231" s="17"/>
    </row>
    <row r="232" spans="1:20" ht="15.75" customHeight="1">
      <c r="A232" s="15" t="s">
        <v>4939</v>
      </c>
      <c r="B232" s="15" t="s">
        <v>3362</v>
      </c>
      <c r="C232" s="15" t="s">
        <v>553</v>
      </c>
      <c r="D232" s="15" t="s">
        <v>5174</v>
      </c>
      <c r="E232" s="15" t="s">
        <v>22</v>
      </c>
      <c r="F232" s="15" t="s">
        <v>571</v>
      </c>
      <c r="G232" s="15" t="s">
        <v>572</v>
      </c>
      <c r="H232" s="16">
        <v>44744</v>
      </c>
      <c r="I232" s="15" t="s">
        <v>3107</v>
      </c>
      <c r="J232" s="15"/>
      <c r="K232" s="16" t="s">
        <v>4938</v>
      </c>
      <c r="L232" s="16" t="s">
        <v>4938</v>
      </c>
      <c r="M232" s="15" t="s">
        <v>42</v>
      </c>
      <c r="N232" s="15" t="s">
        <v>42</v>
      </c>
      <c r="O232" s="15" t="s">
        <v>22</v>
      </c>
      <c r="P232" s="15" t="s">
        <v>22</v>
      </c>
      <c r="Q232" s="15"/>
      <c r="R232" s="15"/>
      <c r="S232" s="15" t="s">
        <v>64</v>
      </c>
      <c r="T232" s="17"/>
    </row>
    <row r="233" spans="1:20" ht="15.75" customHeight="1">
      <c r="A233" s="15" t="s">
        <v>4939</v>
      </c>
      <c r="B233" s="15" t="s">
        <v>3363</v>
      </c>
      <c r="C233" s="15" t="s">
        <v>553</v>
      </c>
      <c r="D233" s="15" t="s">
        <v>5175</v>
      </c>
      <c r="E233" s="15" t="s">
        <v>22</v>
      </c>
      <c r="F233" s="15" t="s">
        <v>573</v>
      </c>
      <c r="G233" s="15" t="s">
        <v>574</v>
      </c>
      <c r="H233" s="16">
        <v>44744</v>
      </c>
      <c r="I233" s="15" t="s">
        <v>3107</v>
      </c>
      <c r="J233" s="15"/>
      <c r="K233" s="16" t="s">
        <v>4938</v>
      </c>
      <c r="L233" s="16" t="s">
        <v>4938</v>
      </c>
      <c r="M233" s="15" t="s">
        <v>42</v>
      </c>
      <c r="N233" s="15" t="s">
        <v>42</v>
      </c>
      <c r="O233" s="15" t="s">
        <v>64</v>
      </c>
      <c r="P233" s="15" t="s">
        <v>22</v>
      </c>
      <c r="Q233" s="15"/>
      <c r="R233" s="15"/>
      <c r="S233" s="15" t="s">
        <v>64</v>
      </c>
      <c r="T233" s="17"/>
    </row>
    <row r="234" spans="1:20" ht="15.75" customHeight="1">
      <c r="A234" s="15" t="s">
        <v>4939</v>
      </c>
      <c r="B234" s="15" t="s">
        <v>3364</v>
      </c>
      <c r="C234" s="15" t="s">
        <v>553</v>
      </c>
      <c r="D234" s="15" t="s">
        <v>5176</v>
      </c>
      <c r="E234" s="15" t="s">
        <v>22</v>
      </c>
      <c r="F234" s="15" t="s">
        <v>575</v>
      </c>
      <c r="G234" s="15" t="s">
        <v>576</v>
      </c>
      <c r="H234" s="16">
        <v>44744</v>
      </c>
      <c r="I234" s="15" t="s">
        <v>3107</v>
      </c>
      <c r="J234" s="15"/>
      <c r="K234" s="16" t="s">
        <v>4938</v>
      </c>
      <c r="L234" s="16" t="s">
        <v>4938</v>
      </c>
      <c r="M234" s="15" t="s">
        <v>42</v>
      </c>
      <c r="N234" s="15" t="s">
        <v>42</v>
      </c>
      <c r="O234" s="15" t="s">
        <v>64</v>
      </c>
      <c r="P234" s="15" t="s">
        <v>22</v>
      </c>
      <c r="Q234" s="15"/>
      <c r="R234" s="15"/>
      <c r="S234" s="15" t="s">
        <v>64</v>
      </c>
      <c r="T234" s="17"/>
    </row>
    <row r="235" spans="1:20" ht="15.75" customHeight="1">
      <c r="A235" s="15" t="s">
        <v>4939</v>
      </c>
      <c r="B235" s="15" t="s">
        <v>3365</v>
      </c>
      <c r="C235" s="15" t="s">
        <v>553</v>
      </c>
      <c r="D235" s="15" t="s">
        <v>5177</v>
      </c>
      <c r="E235" s="15" t="s">
        <v>22</v>
      </c>
      <c r="F235" s="15" t="s">
        <v>577</v>
      </c>
      <c r="G235" s="15" t="s">
        <v>578</v>
      </c>
      <c r="H235" s="16">
        <v>44744</v>
      </c>
      <c r="I235" s="15" t="s">
        <v>3107</v>
      </c>
      <c r="J235" s="15" t="s">
        <v>6858</v>
      </c>
      <c r="K235" s="16" t="s">
        <v>4938</v>
      </c>
      <c r="L235" s="16" t="s">
        <v>4938</v>
      </c>
      <c r="M235" s="15" t="s">
        <v>42</v>
      </c>
      <c r="N235" s="15" t="s">
        <v>42</v>
      </c>
      <c r="O235" s="15" t="s">
        <v>22</v>
      </c>
      <c r="P235" s="15" t="s">
        <v>22</v>
      </c>
      <c r="Q235" s="15"/>
      <c r="R235" s="15"/>
      <c r="S235" s="15" t="s">
        <v>64</v>
      </c>
      <c r="T235" s="17" t="s">
        <v>6859</v>
      </c>
    </row>
    <row r="236" spans="1:20" ht="15.75" customHeight="1">
      <c r="A236" s="15" t="s">
        <v>4939</v>
      </c>
      <c r="B236" s="15" t="s">
        <v>3366</v>
      </c>
      <c r="C236" s="15" t="s">
        <v>553</v>
      </c>
      <c r="D236" s="15" t="s">
        <v>5178</v>
      </c>
      <c r="E236" s="15" t="s">
        <v>22</v>
      </c>
      <c r="F236" s="15" t="s">
        <v>579</v>
      </c>
      <c r="G236" s="15" t="s">
        <v>580</v>
      </c>
      <c r="H236" s="16">
        <v>44744</v>
      </c>
      <c r="I236" s="15" t="s">
        <v>3107</v>
      </c>
      <c r="J236" s="15"/>
      <c r="K236" s="16" t="s">
        <v>4938</v>
      </c>
      <c r="L236" s="16" t="s">
        <v>4938</v>
      </c>
      <c r="M236" s="15" t="s">
        <v>42</v>
      </c>
      <c r="N236" s="15" t="s">
        <v>42</v>
      </c>
      <c r="O236" s="15" t="s">
        <v>64</v>
      </c>
      <c r="P236" s="15" t="s">
        <v>22</v>
      </c>
      <c r="Q236" s="15"/>
      <c r="R236" s="15"/>
      <c r="S236" s="15" t="s">
        <v>64</v>
      </c>
      <c r="T236" s="17"/>
    </row>
    <row r="237" spans="1:20" ht="15.75" customHeight="1">
      <c r="A237" s="15" t="s">
        <v>4939</v>
      </c>
      <c r="B237" s="15" t="s">
        <v>3367</v>
      </c>
      <c r="C237" s="15" t="s">
        <v>553</v>
      </c>
      <c r="D237" s="15" t="s">
        <v>5179</v>
      </c>
      <c r="E237" s="15" t="s">
        <v>22</v>
      </c>
      <c r="F237" s="15" t="s">
        <v>581</v>
      </c>
      <c r="G237" s="15" t="s">
        <v>582</v>
      </c>
      <c r="H237" s="16">
        <v>44744</v>
      </c>
      <c r="I237" s="15" t="s">
        <v>3107</v>
      </c>
      <c r="J237" s="15"/>
      <c r="K237" s="16" t="s">
        <v>4938</v>
      </c>
      <c r="L237" s="16" t="s">
        <v>4938</v>
      </c>
      <c r="M237" s="15" t="s">
        <v>42</v>
      </c>
      <c r="N237" s="15" t="s">
        <v>42</v>
      </c>
      <c r="O237" s="15" t="s">
        <v>64</v>
      </c>
      <c r="P237" s="15" t="s">
        <v>22</v>
      </c>
      <c r="Q237" s="15"/>
      <c r="R237" s="15"/>
      <c r="S237" s="15" t="s">
        <v>64</v>
      </c>
      <c r="T237" s="17"/>
    </row>
    <row r="238" spans="1:20" ht="15.75" customHeight="1">
      <c r="A238" s="15" t="s">
        <v>4939</v>
      </c>
      <c r="B238" s="15" t="s">
        <v>3368</v>
      </c>
      <c r="C238" s="15" t="s">
        <v>553</v>
      </c>
      <c r="D238" s="15" t="s">
        <v>5180</v>
      </c>
      <c r="E238" s="15" t="s">
        <v>22</v>
      </c>
      <c r="F238" s="15" t="s">
        <v>583</v>
      </c>
      <c r="G238" s="15" t="s">
        <v>6714</v>
      </c>
      <c r="H238" s="16">
        <v>44744</v>
      </c>
      <c r="I238" s="15" t="s">
        <v>3107</v>
      </c>
      <c r="J238" s="15"/>
      <c r="K238" s="16" t="s">
        <v>4938</v>
      </c>
      <c r="L238" s="16" t="s">
        <v>4938</v>
      </c>
      <c r="M238" s="15" t="s">
        <v>42</v>
      </c>
      <c r="N238" s="15" t="s">
        <v>42</v>
      </c>
      <c r="O238" s="15" t="s">
        <v>64</v>
      </c>
      <c r="P238" s="15" t="s">
        <v>22</v>
      </c>
      <c r="Q238" s="15"/>
      <c r="R238" s="15"/>
      <c r="S238" s="15" t="s">
        <v>64</v>
      </c>
      <c r="T238" s="17"/>
    </row>
    <row r="239" spans="1:20" ht="15.75" customHeight="1">
      <c r="A239" s="15" t="s">
        <v>4939</v>
      </c>
      <c r="B239" s="15" t="s">
        <v>3369</v>
      </c>
      <c r="C239" s="15" t="s">
        <v>553</v>
      </c>
      <c r="D239" s="15" t="s">
        <v>5181</v>
      </c>
      <c r="E239" s="15" t="s">
        <v>22</v>
      </c>
      <c r="F239" s="15"/>
      <c r="G239" s="15" t="s">
        <v>584</v>
      </c>
      <c r="H239" s="16">
        <v>44744</v>
      </c>
      <c r="I239" s="15" t="s">
        <v>3107</v>
      </c>
      <c r="J239" s="15"/>
      <c r="K239" s="16" t="s">
        <v>4938</v>
      </c>
      <c r="L239" s="16" t="s">
        <v>4938</v>
      </c>
      <c r="M239" s="15" t="s">
        <v>42</v>
      </c>
      <c r="N239" s="15" t="s">
        <v>4938</v>
      </c>
      <c r="O239" s="15" t="s">
        <v>64</v>
      </c>
      <c r="P239" s="15" t="s">
        <v>22</v>
      </c>
      <c r="Q239" s="15"/>
      <c r="R239" s="15"/>
      <c r="S239" s="15" t="s">
        <v>64</v>
      </c>
      <c r="T239" s="17"/>
    </row>
    <row r="240" spans="1:20" ht="15.75" customHeight="1">
      <c r="A240" s="15" t="s">
        <v>4939</v>
      </c>
      <c r="B240" s="15" t="s">
        <v>3370</v>
      </c>
      <c r="C240" s="15" t="s">
        <v>553</v>
      </c>
      <c r="D240" s="15" t="s">
        <v>5182</v>
      </c>
      <c r="E240" s="15" t="s">
        <v>22</v>
      </c>
      <c r="F240" s="15" t="s">
        <v>585</v>
      </c>
      <c r="G240" s="15" t="s">
        <v>586</v>
      </c>
      <c r="H240" s="16">
        <v>44744</v>
      </c>
      <c r="I240" s="15" t="s">
        <v>3107</v>
      </c>
      <c r="J240" s="15"/>
      <c r="K240" s="16" t="s">
        <v>4938</v>
      </c>
      <c r="L240" s="16" t="s">
        <v>4938</v>
      </c>
      <c r="M240" s="15" t="s">
        <v>42</v>
      </c>
      <c r="N240" s="15" t="s">
        <v>42</v>
      </c>
      <c r="O240" s="15" t="s">
        <v>22</v>
      </c>
      <c r="P240" s="15" t="s">
        <v>22</v>
      </c>
      <c r="Q240" s="15"/>
      <c r="R240" s="15"/>
      <c r="S240" s="15" t="s">
        <v>64</v>
      </c>
      <c r="T240" s="17"/>
    </row>
    <row r="241" spans="1:20" ht="15.75" customHeight="1">
      <c r="A241" s="15" t="s">
        <v>4939</v>
      </c>
      <c r="B241" s="15" t="s">
        <v>3371</v>
      </c>
      <c r="C241" s="15" t="s">
        <v>553</v>
      </c>
      <c r="D241" s="15" t="s">
        <v>5183</v>
      </c>
      <c r="E241" s="15" t="s">
        <v>22</v>
      </c>
      <c r="F241" s="15" t="s">
        <v>587</v>
      </c>
      <c r="G241" s="15" t="s">
        <v>588</v>
      </c>
      <c r="H241" s="16">
        <v>44744</v>
      </c>
      <c r="I241" s="15" t="s">
        <v>3107</v>
      </c>
      <c r="J241" s="15"/>
      <c r="K241" s="16" t="s">
        <v>4938</v>
      </c>
      <c r="L241" s="16" t="s">
        <v>4938</v>
      </c>
      <c r="M241" s="15" t="s">
        <v>42</v>
      </c>
      <c r="N241" s="15" t="s">
        <v>42</v>
      </c>
      <c r="O241" s="15" t="s">
        <v>64</v>
      </c>
      <c r="P241" s="15" t="s">
        <v>22</v>
      </c>
      <c r="Q241" s="15"/>
      <c r="R241" s="15"/>
      <c r="S241" s="15" t="s">
        <v>64</v>
      </c>
      <c r="T241" s="17"/>
    </row>
    <row r="242" spans="1:20" ht="15.75" customHeight="1">
      <c r="A242" s="15" t="s">
        <v>4939</v>
      </c>
      <c r="B242" s="15" t="s">
        <v>3372</v>
      </c>
      <c r="C242" s="15" t="s">
        <v>553</v>
      </c>
      <c r="D242" s="15" t="s">
        <v>5184</v>
      </c>
      <c r="E242" s="15" t="s">
        <v>22</v>
      </c>
      <c r="F242" s="15" t="s">
        <v>589</v>
      </c>
      <c r="G242" s="15" t="s">
        <v>590</v>
      </c>
      <c r="H242" s="16">
        <v>44744</v>
      </c>
      <c r="I242" s="15" t="s">
        <v>3107</v>
      </c>
      <c r="J242" s="15"/>
      <c r="K242" s="16" t="s">
        <v>4938</v>
      </c>
      <c r="L242" s="16" t="s">
        <v>4938</v>
      </c>
      <c r="M242" s="15" t="s">
        <v>42</v>
      </c>
      <c r="N242" s="15" t="s">
        <v>42</v>
      </c>
      <c r="O242" s="15" t="s">
        <v>64</v>
      </c>
      <c r="P242" s="15" t="s">
        <v>22</v>
      </c>
      <c r="Q242" s="15"/>
      <c r="R242" s="15"/>
      <c r="S242" s="15" t="s">
        <v>64</v>
      </c>
      <c r="T242" s="17"/>
    </row>
    <row r="243" spans="1:20" ht="15.75" customHeight="1">
      <c r="A243" s="15" t="s">
        <v>4939</v>
      </c>
      <c r="B243" s="15" t="s">
        <v>3373</v>
      </c>
      <c r="C243" s="15" t="s">
        <v>553</v>
      </c>
      <c r="D243" s="15" t="s">
        <v>5185</v>
      </c>
      <c r="E243" s="15" t="s">
        <v>22</v>
      </c>
      <c r="F243" s="15"/>
      <c r="G243" s="15" t="s">
        <v>591</v>
      </c>
      <c r="H243" s="16">
        <v>44744</v>
      </c>
      <c r="I243" s="15" t="s">
        <v>3107</v>
      </c>
      <c r="J243" s="15"/>
      <c r="K243" s="16" t="s">
        <v>4938</v>
      </c>
      <c r="L243" s="16" t="s">
        <v>4938</v>
      </c>
      <c r="M243" s="15" t="s">
        <v>42</v>
      </c>
      <c r="N243" s="15" t="s">
        <v>4938</v>
      </c>
      <c r="O243" s="15" t="s">
        <v>64</v>
      </c>
      <c r="P243" s="15" t="s">
        <v>22</v>
      </c>
      <c r="Q243" s="15"/>
      <c r="R243" s="15"/>
      <c r="S243" s="15" t="s">
        <v>64</v>
      </c>
      <c r="T243" s="17"/>
    </row>
    <row r="244" spans="1:20" ht="15.75" customHeight="1">
      <c r="A244" s="15" t="s">
        <v>4939</v>
      </c>
      <c r="B244" s="15" t="s">
        <v>3374</v>
      </c>
      <c r="C244" s="15" t="s">
        <v>553</v>
      </c>
      <c r="D244" s="15" t="s">
        <v>5186</v>
      </c>
      <c r="E244" s="15" t="s">
        <v>22</v>
      </c>
      <c r="F244" s="15" t="s">
        <v>592</v>
      </c>
      <c r="G244" s="15" t="s">
        <v>593</v>
      </c>
      <c r="H244" s="16">
        <v>44744</v>
      </c>
      <c r="I244" s="15" t="s">
        <v>3107</v>
      </c>
      <c r="J244" s="15"/>
      <c r="K244" s="16" t="s">
        <v>4938</v>
      </c>
      <c r="L244" s="16" t="s">
        <v>4938</v>
      </c>
      <c r="M244" s="15" t="s">
        <v>42</v>
      </c>
      <c r="N244" s="15" t="s">
        <v>42</v>
      </c>
      <c r="O244" s="15" t="s">
        <v>22</v>
      </c>
      <c r="P244" s="15" t="s">
        <v>22</v>
      </c>
      <c r="Q244" s="15"/>
      <c r="R244" s="15"/>
      <c r="S244" s="15" t="s">
        <v>64</v>
      </c>
      <c r="T244" s="17"/>
    </row>
    <row r="245" spans="1:20" ht="15.75" customHeight="1">
      <c r="A245" s="15" t="s">
        <v>4939</v>
      </c>
      <c r="B245" s="15" t="s">
        <v>3375</v>
      </c>
      <c r="C245" s="15" t="s">
        <v>553</v>
      </c>
      <c r="D245" s="15" t="s">
        <v>5187</v>
      </c>
      <c r="E245" s="15" t="s">
        <v>22</v>
      </c>
      <c r="F245" s="15" t="s">
        <v>594</v>
      </c>
      <c r="G245" s="15" t="s">
        <v>6860</v>
      </c>
      <c r="H245" s="16">
        <v>44744</v>
      </c>
      <c r="I245" s="15" t="s">
        <v>3107</v>
      </c>
      <c r="J245" s="15" t="s">
        <v>6861</v>
      </c>
      <c r="K245" s="16" t="s">
        <v>4938</v>
      </c>
      <c r="L245" s="16" t="s">
        <v>4938</v>
      </c>
      <c r="M245" s="15" t="s">
        <v>42</v>
      </c>
      <c r="N245" s="15" t="s">
        <v>42</v>
      </c>
      <c r="O245" s="15" t="s">
        <v>64</v>
      </c>
      <c r="P245" s="15" t="s">
        <v>22</v>
      </c>
      <c r="Q245" s="15"/>
      <c r="R245" s="15"/>
      <c r="S245" s="15" t="s">
        <v>64</v>
      </c>
      <c r="T245" s="17" t="s">
        <v>6862</v>
      </c>
    </row>
    <row r="246" spans="1:20" ht="15.75" customHeight="1">
      <c r="A246" s="15" t="s">
        <v>4939</v>
      </c>
      <c r="B246" s="15" t="s">
        <v>3376</v>
      </c>
      <c r="C246" s="15" t="s">
        <v>553</v>
      </c>
      <c r="D246" s="15" t="s">
        <v>5188</v>
      </c>
      <c r="E246" s="15" t="s">
        <v>22</v>
      </c>
      <c r="F246" s="15"/>
      <c r="G246" s="15" t="s">
        <v>595</v>
      </c>
      <c r="H246" s="16">
        <v>44744</v>
      </c>
      <c r="I246" s="15" t="s">
        <v>3107</v>
      </c>
      <c r="J246" s="15"/>
      <c r="K246" s="16" t="s">
        <v>4938</v>
      </c>
      <c r="L246" s="16" t="s">
        <v>4938</v>
      </c>
      <c r="M246" s="15" t="s">
        <v>42</v>
      </c>
      <c r="N246" s="15" t="s">
        <v>4938</v>
      </c>
      <c r="O246" s="15" t="s">
        <v>22</v>
      </c>
      <c r="P246" s="15" t="s">
        <v>22</v>
      </c>
      <c r="Q246" s="15"/>
      <c r="R246" s="15"/>
      <c r="S246" s="15" t="s">
        <v>64</v>
      </c>
      <c r="T246" s="17"/>
    </row>
    <row r="247" spans="1:20" ht="15.75" customHeight="1">
      <c r="A247" s="15" t="s">
        <v>4939</v>
      </c>
      <c r="B247" s="15" t="s">
        <v>3377</v>
      </c>
      <c r="C247" s="15" t="s">
        <v>553</v>
      </c>
      <c r="D247" s="15" t="s">
        <v>5189</v>
      </c>
      <c r="E247" s="15" t="s">
        <v>22</v>
      </c>
      <c r="F247" s="15" t="s">
        <v>596</v>
      </c>
      <c r="G247" s="15" t="s">
        <v>597</v>
      </c>
      <c r="H247" s="16">
        <v>44744</v>
      </c>
      <c r="I247" s="15" t="s">
        <v>3107</v>
      </c>
      <c r="J247" s="15"/>
      <c r="K247" s="16" t="s">
        <v>4938</v>
      </c>
      <c r="L247" s="16" t="s">
        <v>4938</v>
      </c>
      <c r="M247" s="15" t="s">
        <v>42</v>
      </c>
      <c r="N247" s="15" t="s">
        <v>42</v>
      </c>
      <c r="O247" s="15" t="s">
        <v>64</v>
      </c>
      <c r="P247" s="15" t="s">
        <v>22</v>
      </c>
      <c r="Q247" s="15"/>
      <c r="R247" s="15"/>
      <c r="S247" s="15" t="s">
        <v>64</v>
      </c>
      <c r="T247" s="17"/>
    </row>
    <row r="248" spans="1:20" ht="15.75" customHeight="1">
      <c r="A248" s="15" t="s">
        <v>4939</v>
      </c>
      <c r="B248" s="15" t="s">
        <v>3378</v>
      </c>
      <c r="C248" s="15" t="s">
        <v>553</v>
      </c>
      <c r="D248" s="15" t="s">
        <v>5190</v>
      </c>
      <c r="E248" s="15" t="s">
        <v>22</v>
      </c>
      <c r="F248" s="15" t="s">
        <v>598</v>
      </c>
      <c r="G248" s="15" t="s">
        <v>3379</v>
      </c>
      <c r="H248" s="16">
        <v>44744</v>
      </c>
      <c r="I248" s="15" t="s">
        <v>3107</v>
      </c>
      <c r="J248" s="15"/>
      <c r="K248" s="16" t="s">
        <v>4938</v>
      </c>
      <c r="L248" s="16" t="s">
        <v>4938</v>
      </c>
      <c r="M248" s="15" t="s">
        <v>42</v>
      </c>
      <c r="N248" s="15" t="s">
        <v>42</v>
      </c>
      <c r="O248" s="15" t="s">
        <v>64</v>
      </c>
      <c r="P248" s="15" t="s">
        <v>22</v>
      </c>
      <c r="Q248" s="15"/>
      <c r="R248" s="15"/>
      <c r="S248" s="15" t="s">
        <v>64</v>
      </c>
      <c r="T248" s="17"/>
    </row>
    <row r="249" spans="1:20" ht="15.75" customHeight="1">
      <c r="A249" s="15" t="s">
        <v>4939</v>
      </c>
      <c r="B249" s="15" t="s">
        <v>3380</v>
      </c>
      <c r="C249" s="15" t="s">
        <v>553</v>
      </c>
      <c r="D249" s="15" t="s">
        <v>5191</v>
      </c>
      <c r="E249" s="15" t="s">
        <v>22</v>
      </c>
      <c r="F249" s="15" t="s">
        <v>599</v>
      </c>
      <c r="G249" s="15" t="s">
        <v>600</v>
      </c>
      <c r="H249" s="16">
        <v>44744</v>
      </c>
      <c r="I249" s="15" t="s">
        <v>3107</v>
      </c>
      <c r="J249" s="15"/>
      <c r="K249" s="16" t="s">
        <v>4938</v>
      </c>
      <c r="L249" s="16" t="s">
        <v>4938</v>
      </c>
      <c r="M249" s="15" t="s">
        <v>42</v>
      </c>
      <c r="N249" s="15" t="s">
        <v>42</v>
      </c>
      <c r="O249" s="15" t="s">
        <v>64</v>
      </c>
      <c r="P249" s="15" t="s">
        <v>22</v>
      </c>
      <c r="Q249" s="15"/>
      <c r="R249" s="15"/>
      <c r="S249" s="15" t="s">
        <v>64</v>
      </c>
      <c r="T249" s="17"/>
    </row>
    <row r="250" spans="1:20" ht="15.75" customHeight="1">
      <c r="A250" s="15" t="s">
        <v>4939</v>
      </c>
      <c r="B250" s="15" t="s">
        <v>3381</v>
      </c>
      <c r="C250" s="15" t="s">
        <v>553</v>
      </c>
      <c r="D250" s="15" t="s">
        <v>5192</v>
      </c>
      <c r="E250" s="15" t="s">
        <v>22</v>
      </c>
      <c r="F250" s="15" t="s">
        <v>601</v>
      </c>
      <c r="G250" s="15" t="s">
        <v>602</v>
      </c>
      <c r="H250" s="16">
        <v>44744</v>
      </c>
      <c r="I250" s="15" t="s">
        <v>3107</v>
      </c>
      <c r="J250" s="15"/>
      <c r="K250" s="16" t="s">
        <v>4938</v>
      </c>
      <c r="L250" s="16" t="s">
        <v>4938</v>
      </c>
      <c r="M250" s="15" t="s">
        <v>42</v>
      </c>
      <c r="N250" s="15" t="s">
        <v>42</v>
      </c>
      <c r="O250" s="15" t="s">
        <v>64</v>
      </c>
      <c r="P250" s="15" t="s">
        <v>22</v>
      </c>
      <c r="Q250" s="15"/>
      <c r="R250" s="15"/>
      <c r="S250" s="15" t="s">
        <v>64</v>
      </c>
      <c r="T250" s="17"/>
    </row>
    <row r="251" spans="1:20" ht="15.75" customHeight="1">
      <c r="A251" s="15" t="s">
        <v>4939</v>
      </c>
      <c r="B251" s="15" t="s">
        <v>3382</v>
      </c>
      <c r="C251" s="15" t="s">
        <v>553</v>
      </c>
      <c r="D251" s="15" t="s">
        <v>5193</v>
      </c>
      <c r="E251" s="15" t="s">
        <v>22</v>
      </c>
      <c r="F251" s="15" t="s">
        <v>603</v>
      </c>
      <c r="G251" s="15" t="s">
        <v>604</v>
      </c>
      <c r="H251" s="16">
        <v>44744</v>
      </c>
      <c r="I251" s="15" t="s">
        <v>3107</v>
      </c>
      <c r="J251" s="15"/>
      <c r="K251" s="16" t="s">
        <v>4938</v>
      </c>
      <c r="L251" s="16" t="s">
        <v>4938</v>
      </c>
      <c r="M251" s="15" t="s">
        <v>42</v>
      </c>
      <c r="N251" s="15" t="s">
        <v>42</v>
      </c>
      <c r="O251" s="15" t="s">
        <v>64</v>
      </c>
      <c r="P251" s="15" t="s">
        <v>22</v>
      </c>
      <c r="Q251" s="15"/>
      <c r="R251" s="15"/>
      <c r="S251" s="15" t="s">
        <v>64</v>
      </c>
      <c r="T251" s="17"/>
    </row>
    <row r="252" spans="1:20" ht="15.75" customHeight="1">
      <c r="A252" s="15" t="s">
        <v>4939</v>
      </c>
      <c r="B252" s="15" t="s">
        <v>3383</v>
      </c>
      <c r="C252" s="15" t="s">
        <v>553</v>
      </c>
      <c r="D252" s="15" t="s">
        <v>5194</v>
      </c>
      <c r="E252" s="15" t="s">
        <v>22</v>
      </c>
      <c r="F252" s="15" t="s">
        <v>605</v>
      </c>
      <c r="G252" s="15" t="s">
        <v>606</v>
      </c>
      <c r="H252" s="16">
        <v>44744</v>
      </c>
      <c r="I252" s="15" t="s">
        <v>3107</v>
      </c>
      <c r="J252" s="15"/>
      <c r="K252" s="16" t="s">
        <v>4938</v>
      </c>
      <c r="L252" s="16" t="s">
        <v>4938</v>
      </c>
      <c r="M252" s="15" t="s">
        <v>42</v>
      </c>
      <c r="N252" s="15" t="s">
        <v>42</v>
      </c>
      <c r="O252" s="15" t="s">
        <v>22</v>
      </c>
      <c r="P252" s="15" t="s">
        <v>22</v>
      </c>
      <c r="Q252" s="15"/>
      <c r="R252" s="15"/>
      <c r="S252" s="15" t="s">
        <v>64</v>
      </c>
      <c r="T252" s="17"/>
    </row>
    <row r="253" spans="1:20" ht="15.75" customHeight="1">
      <c r="A253" s="15" t="s">
        <v>4939</v>
      </c>
      <c r="B253" s="15" t="s">
        <v>3384</v>
      </c>
      <c r="C253" s="15" t="s">
        <v>553</v>
      </c>
      <c r="D253" s="15" t="s">
        <v>5195</v>
      </c>
      <c r="E253" s="15" t="s">
        <v>22</v>
      </c>
      <c r="F253" s="15" t="s">
        <v>607</v>
      </c>
      <c r="G253" s="15" t="s">
        <v>6863</v>
      </c>
      <c r="H253" s="16">
        <v>44744</v>
      </c>
      <c r="I253" s="15" t="s">
        <v>3107</v>
      </c>
      <c r="J253" s="15" t="s">
        <v>6864</v>
      </c>
      <c r="K253" s="16" t="s">
        <v>4938</v>
      </c>
      <c r="L253" s="16" t="s">
        <v>4938</v>
      </c>
      <c r="M253" s="15" t="s">
        <v>42</v>
      </c>
      <c r="N253" s="15" t="s">
        <v>42</v>
      </c>
      <c r="O253" s="15" t="s">
        <v>64</v>
      </c>
      <c r="P253" s="15" t="s">
        <v>22</v>
      </c>
      <c r="Q253" s="15"/>
      <c r="R253" s="15"/>
      <c r="S253" s="15" t="s">
        <v>64</v>
      </c>
      <c r="T253" s="17" t="s">
        <v>6865</v>
      </c>
    </row>
    <row r="254" spans="1:20" ht="15.75" customHeight="1">
      <c r="A254" s="15" t="s">
        <v>4939</v>
      </c>
      <c r="B254" s="15" t="s">
        <v>3385</v>
      </c>
      <c r="C254" s="15" t="s">
        <v>553</v>
      </c>
      <c r="D254" s="15" t="s">
        <v>5196</v>
      </c>
      <c r="E254" s="15" t="s">
        <v>22</v>
      </c>
      <c r="F254" s="15"/>
      <c r="G254" s="15" t="s">
        <v>608</v>
      </c>
      <c r="H254" s="16">
        <v>44744</v>
      </c>
      <c r="I254" s="15" t="s">
        <v>3107</v>
      </c>
      <c r="J254" s="15"/>
      <c r="K254" s="16" t="s">
        <v>4938</v>
      </c>
      <c r="L254" s="16" t="s">
        <v>4938</v>
      </c>
      <c r="M254" s="15" t="s">
        <v>42</v>
      </c>
      <c r="N254" s="15" t="s">
        <v>4938</v>
      </c>
      <c r="O254" s="15" t="s">
        <v>64</v>
      </c>
      <c r="P254" s="15" t="s">
        <v>22</v>
      </c>
      <c r="Q254" s="15"/>
      <c r="R254" s="15"/>
      <c r="S254" s="15" t="s">
        <v>64</v>
      </c>
      <c r="T254" s="17"/>
    </row>
    <row r="255" spans="1:20" ht="15.75" customHeight="1">
      <c r="A255" s="15" t="s">
        <v>4939</v>
      </c>
      <c r="B255" s="15" t="s">
        <v>3386</v>
      </c>
      <c r="C255" s="15" t="s">
        <v>553</v>
      </c>
      <c r="D255" s="15" t="s">
        <v>5197</v>
      </c>
      <c r="E255" s="15" t="s">
        <v>22</v>
      </c>
      <c r="F255" s="15" t="s">
        <v>609</v>
      </c>
      <c r="G255" s="15" t="s">
        <v>610</v>
      </c>
      <c r="H255" s="16">
        <v>44744</v>
      </c>
      <c r="I255" s="15" t="s">
        <v>3107</v>
      </c>
      <c r="J255" s="15" t="s">
        <v>6866</v>
      </c>
      <c r="K255" s="16" t="s">
        <v>4938</v>
      </c>
      <c r="L255" s="16" t="s">
        <v>4938</v>
      </c>
      <c r="M255" s="15" t="s">
        <v>42</v>
      </c>
      <c r="N255" s="15" t="s">
        <v>42</v>
      </c>
      <c r="O255" s="15" t="s">
        <v>64</v>
      </c>
      <c r="P255" s="15" t="s">
        <v>22</v>
      </c>
      <c r="Q255" s="15"/>
      <c r="R255" s="15"/>
      <c r="S255" s="15" t="s">
        <v>64</v>
      </c>
      <c r="T255" s="17"/>
    </row>
    <row r="256" spans="1:20" ht="15.75" customHeight="1">
      <c r="A256" s="15" t="s">
        <v>4939</v>
      </c>
      <c r="B256" s="15" t="s">
        <v>3387</v>
      </c>
      <c r="C256" s="15" t="s">
        <v>553</v>
      </c>
      <c r="D256" s="15" t="s">
        <v>5198</v>
      </c>
      <c r="E256" s="15" t="s">
        <v>22</v>
      </c>
      <c r="F256" s="15" t="s">
        <v>611</v>
      </c>
      <c r="G256" s="15" t="s">
        <v>612</v>
      </c>
      <c r="H256" s="16">
        <v>44744</v>
      </c>
      <c r="I256" s="15" t="s">
        <v>3107</v>
      </c>
      <c r="J256" s="15"/>
      <c r="K256" s="16" t="s">
        <v>4938</v>
      </c>
      <c r="L256" s="16" t="s">
        <v>4938</v>
      </c>
      <c r="M256" s="15" t="s">
        <v>42</v>
      </c>
      <c r="N256" s="15" t="s">
        <v>42</v>
      </c>
      <c r="O256" s="15" t="s">
        <v>64</v>
      </c>
      <c r="P256" s="15" t="s">
        <v>22</v>
      </c>
      <c r="Q256" s="15"/>
      <c r="R256" s="15"/>
      <c r="S256" s="15" t="s">
        <v>64</v>
      </c>
      <c r="T256" s="17"/>
    </row>
    <row r="257" spans="1:20" ht="15.75" customHeight="1">
      <c r="A257" s="15" t="s">
        <v>11</v>
      </c>
      <c r="B257" s="15" t="s">
        <v>3388</v>
      </c>
      <c r="C257" s="15" t="s">
        <v>399</v>
      </c>
      <c r="D257" s="15"/>
      <c r="E257" s="15" t="s">
        <v>22</v>
      </c>
      <c r="F257" s="15" t="s">
        <v>400</v>
      </c>
      <c r="G257" s="15" t="s">
        <v>401</v>
      </c>
      <c r="H257" s="16">
        <v>44744</v>
      </c>
      <c r="I257" s="15" t="s">
        <v>3107</v>
      </c>
      <c r="J257" s="15" t="s">
        <v>6867</v>
      </c>
      <c r="K257" s="16" t="s">
        <v>4938</v>
      </c>
      <c r="L257" s="16" t="s">
        <v>4938</v>
      </c>
      <c r="M257" s="15" t="s">
        <v>42</v>
      </c>
      <c r="N257" s="15" t="s">
        <v>42</v>
      </c>
      <c r="O257" s="15" t="s">
        <v>64</v>
      </c>
      <c r="P257" s="15" t="s">
        <v>22</v>
      </c>
      <c r="Q257" s="15"/>
      <c r="R257" s="15" t="s">
        <v>6868</v>
      </c>
      <c r="S257" s="15" t="s">
        <v>22</v>
      </c>
      <c r="T257" s="17"/>
    </row>
    <row r="258" spans="1:20" ht="15.75" customHeight="1">
      <c r="A258" s="15" t="s">
        <v>4939</v>
      </c>
      <c r="B258" s="15" t="s">
        <v>3389</v>
      </c>
      <c r="C258" s="15" t="s">
        <v>399</v>
      </c>
      <c r="D258" s="15" t="s">
        <v>5199</v>
      </c>
      <c r="E258" s="15" t="s">
        <v>22</v>
      </c>
      <c r="F258" s="15" t="s">
        <v>402</v>
      </c>
      <c r="G258" s="15" t="s">
        <v>403</v>
      </c>
      <c r="H258" s="16">
        <v>44744</v>
      </c>
      <c r="I258" s="15" t="s">
        <v>3107</v>
      </c>
      <c r="J258" s="15" t="s">
        <v>6869</v>
      </c>
      <c r="K258" s="16" t="s">
        <v>4938</v>
      </c>
      <c r="L258" s="16" t="s">
        <v>4938</v>
      </c>
      <c r="M258" s="15" t="s">
        <v>42</v>
      </c>
      <c r="N258" s="15" t="s">
        <v>42</v>
      </c>
      <c r="O258" s="15" t="s">
        <v>64</v>
      </c>
      <c r="P258" s="15" t="s">
        <v>22</v>
      </c>
      <c r="Q258" s="15"/>
      <c r="R258" s="15" t="s">
        <v>6870</v>
      </c>
      <c r="S258" s="15" t="s">
        <v>22</v>
      </c>
      <c r="T258" s="17"/>
    </row>
    <row r="259" spans="1:20" ht="15.75" customHeight="1">
      <c r="A259" s="15" t="s">
        <v>4939</v>
      </c>
      <c r="B259" s="15" t="s">
        <v>3390</v>
      </c>
      <c r="C259" s="15" t="s">
        <v>399</v>
      </c>
      <c r="D259" s="15" t="s">
        <v>5200</v>
      </c>
      <c r="E259" s="15" t="s">
        <v>22</v>
      </c>
      <c r="F259" s="15" t="s">
        <v>404</v>
      </c>
      <c r="G259" s="15" t="s">
        <v>405</v>
      </c>
      <c r="H259" s="16">
        <v>44744</v>
      </c>
      <c r="I259" s="15" t="s">
        <v>3107</v>
      </c>
      <c r="J259" s="15"/>
      <c r="K259" s="16" t="s">
        <v>4938</v>
      </c>
      <c r="L259" s="16" t="s">
        <v>4938</v>
      </c>
      <c r="M259" s="15" t="s">
        <v>42</v>
      </c>
      <c r="N259" s="15" t="s">
        <v>42</v>
      </c>
      <c r="O259" s="15" t="s">
        <v>22</v>
      </c>
      <c r="P259" s="15" t="s">
        <v>22</v>
      </c>
      <c r="Q259" s="15"/>
      <c r="R259" s="15"/>
      <c r="S259" s="15" t="s">
        <v>64</v>
      </c>
      <c r="T259" s="17" t="s">
        <v>6871</v>
      </c>
    </row>
    <row r="260" spans="1:20" ht="15.75" customHeight="1">
      <c r="A260" s="15" t="s">
        <v>4939</v>
      </c>
      <c r="B260" s="15" t="s">
        <v>3391</v>
      </c>
      <c r="C260" s="15" t="s">
        <v>399</v>
      </c>
      <c r="D260" s="15" t="s">
        <v>5201</v>
      </c>
      <c r="E260" s="15" t="s">
        <v>22</v>
      </c>
      <c r="F260" s="15" t="s">
        <v>406</v>
      </c>
      <c r="G260" s="15" t="s">
        <v>407</v>
      </c>
      <c r="H260" s="16">
        <v>44744</v>
      </c>
      <c r="I260" s="15" t="s">
        <v>3107</v>
      </c>
      <c r="J260" s="15"/>
      <c r="K260" s="16" t="s">
        <v>4938</v>
      </c>
      <c r="L260" s="16" t="s">
        <v>4938</v>
      </c>
      <c r="M260" s="15" t="s">
        <v>42</v>
      </c>
      <c r="N260" s="15" t="s">
        <v>42</v>
      </c>
      <c r="O260" s="15" t="s">
        <v>64</v>
      </c>
      <c r="P260" s="15" t="s">
        <v>22</v>
      </c>
      <c r="Q260" s="15"/>
      <c r="R260" s="15"/>
      <c r="S260" s="15" t="s">
        <v>64</v>
      </c>
      <c r="T260" s="17"/>
    </row>
    <row r="261" spans="1:20" ht="15.75" customHeight="1">
      <c r="A261" s="15" t="s">
        <v>4939</v>
      </c>
      <c r="B261" s="15" t="s">
        <v>3392</v>
      </c>
      <c r="C261" s="15" t="s">
        <v>399</v>
      </c>
      <c r="D261" s="15" t="s">
        <v>5202</v>
      </c>
      <c r="E261" s="15" t="s">
        <v>22</v>
      </c>
      <c r="F261" s="15" t="s">
        <v>408</v>
      </c>
      <c r="G261" s="15" t="s">
        <v>409</v>
      </c>
      <c r="H261" s="16">
        <v>44744</v>
      </c>
      <c r="I261" s="15" t="s">
        <v>3107</v>
      </c>
      <c r="J261" s="15"/>
      <c r="K261" s="16" t="s">
        <v>4938</v>
      </c>
      <c r="L261" s="16" t="s">
        <v>4938</v>
      </c>
      <c r="M261" s="15" t="s">
        <v>42</v>
      </c>
      <c r="N261" s="15" t="s">
        <v>42</v>
      </c>
      <c r="O261" s="15" t="s">
        <v>64</v>
      </c>
      <c r="P261" s="15" t="s">
        <v>22</v>
      </c>
      <c r="Q261" s="15"/>
      <c r="R261" s="15"/>
      <c r="S261" s="15" t="s">
        <v>64</v>
      </c>
      <c r="T261" s="17"/>
    </row>
    <row r="262" spans="1:20" ht="15.75" customHeight="1">
      <c r="A262" s="15" t="s">
        <v>4939</v>
      </c>
      <c r="B262" s="15" t="s">
        <v>3393</v>
      </c>
      <c r="C262" s="15" t="s">
        <v>399</v>
      </c>
      <c r="D262" s="15" t="s">
        <v>5203</v>
      </c>
      <c r="E262" s="15" t="s">
        <v>22</v>
      </c>
      <c r="F262" s="15" t="s">
        <v>410</v>
      </c>
      <c r="G262" s="15" t="s">
        <v>6751</v>
      </c>
      <c r="H262" s="16">
        <v>44744</v>
      </c>
      <c r="I262" s="15" t="s">
        <v>3107</v>
      </c>
      <c r="J262" s="15" t="s">
        <v>6872</v>
      </c>
      <c r="K262" s="16" t="s">
        <v>4938</v>
      </c>
      <c r="L262" s="16" t="s">
        <v>4938</v>
      </c>
      <c r="M262" s="15" t="s">
        <v>42</v>
      </c>
      <c r="N262" s="15" t="s">
        <v>42</v>
      </c>
      <c r="O262" s="15" t="s">
        <v>64</v>
      </c>
      <c r="P262" s="15" t="s">
        <v>22</v>
      </c>
      <c r="Q262" s="15"/>
      <c r="R262" s="15"/>
      <c r="S262" s="15" t="s">
        <v>4938</v>
      </c>
      <c r="T262" s="17"/>
    </row>
    <row r="263" spans="1:20" ht="15.75" customHeight="1">
      <c r="A263" s="15" t="s">
        <v>4939</v>
      </c>
      <c r="B263" s="15" t="s">
        <v>3394</v>
      </c>
      <c r="C263" s="15" t="s">
        <v>399</v>
      </c>
      <c r="D263" s="15" t="s">
        <v>5204</v>
      </c>
      <c r="E263" s="15" t="s">
        <v>22</v>
      </c>
      <c r="F263" s="15" t="s">
        <v>411</v>
      </c>
      <c r="G263" s="15" t="s">
        <v>412</v>
      </c>
      <c r="H263" s="16">
        <v>44744</v>
      </c>
      <c r="I263" s="15" t="s">
        <v>3107</v>
      </c>
      <c r="J263" s="15" t="s">
        <v>6873</v>
      </c>
      <c r="K263" s="16" t="s">
        <v>4938</v>
      </c>
      <c r="L263" s="16" t="s">
        <v>4938</v>
      </c>
      <c r="M263" s="15" t="s">
        <v>42</v>
      </c>
      <c r="N263" s="15" t="s">
        <v>42</v>
      </c>
      <c r="O263" s="15" t="s">
        <v>64</v>
      </c>
      <c r="P263" s="15" t="s">
        <v>22</v>
      </c>
      <c r="Q263" s="15"/>
      <c r="R263" s="15" t="s">
        <v>6874</v>
      </c>
      <c r="S263" s="15" t="s">
        <v>22</v>
      </c>
      <c r="T263" s="17"/>
    </row>
    <row r="264" spans="1:20" ht="15.75" customHeight="1">
      <c r="A264" s="15" t="s">
        <v>4939</v>
      </c>
      <c r="B264" s="15" t="s">
        <v>3395</v>
      </c>
      <c r="C264" s="15" t="s">
        <v>399</v>
      </c>
      <c r="D264" s="15" t="s">
        <v>5205</v>
      </c>
      <c r="E264" s="15" t="s">
        <v>22</v>
      </c>
      <c r="F264" s="15" t="s">
        <v>413</v>
      </c>
      <c r="G264" s="15" t="s">
        <v>414</v>
      </c>
      <c r="H264" s="16">
        <v>44744</v>
      </c>
      <c r="I264" s="15" t="s">
        <v>3107</v>
      </c>
      <c r="J264" s="15"/>
      <c r="K264" s="16" t="s">
        <v>4938</v>
      </c>
      <c r="L264" s="16" t="s">
        <v>4938</v>
      </c>
      <c r="M264" s="15" t="s">
        <v>42</v>
      </c>
      <c r="N264" s="15" t="s">
        <v>42</v>
      </c>
      <c r="O264" s="15" t="s">
        <v>64</v>
      </c>
      <c r="P264" s="15" t="s">
        <v>22</v>
      </c>
      <c r="Q264" s="15"/>
      <c r="R264" s="15"/>
      <c r="S264" s="15" t="s">
        <v>64</v>
      </c>
      <c r="T264" s="17"/>
    </row>
    <row r="265" spans="1:20" ht="15.75" customHeight="1">
      <c r="A265" s="15" t="s">
        <v>4939</v>
      </c>
      <c r="B265" s="15" t="s">
        <v>3396</v>
      </c>
      <c r="C265" s="15" t="s">
        <v>399</v>
      </c>
      <c r="D265" s="15" t="s">
        <v>5206</v>
      </c>
      <c r="E265" s="15" t="s">
        <v>22</v>
      </c>
      <c r="F265" s="15" t="s">
        <v>415</v>
      </c>
      <c r="G265" s="15" t="s">
        <v>416</v>
      </c>
      <c r="H265" s="16">
        <v>44744</v>
      </c>
      <c r="I265" s="15" t="s">
        <v>3107</v>
      </c>
      <c r="J265" s="15"/>
      <c r="K265" s="16" t="s">
        <v>4938</v>
      </c>
      <c r="L265" s="16" t="s">
        <v>4938</v>
      </c>
      <c r="M265" s="15" t="s">
        <v>42</v>
      </c>
      <c r="N265" s="15" t="s">
        <v>42</v>
      </c>
      <c r="O265" s="15" t="s">
        <v>64</v>
      </c>
      <c r="P265" s="15" t="s">
        <v>22</v>
      </c>
      <c r="Q265" s="15"/>
      <c r="R265" s="15"/>
      <c r="S265" s="15" t="s">
        <v>64</v>
      </c>
      <c r="T265" s="17"/>
    </row>
    <row r="266" spans="1:20" ht="15.75" customHeight="1">
      <c r="A266" s="15" t="s">
        <v>4939</v>
      </c>
      <c r="B266" s="15" t="s">
        <v>3397</v>
      </c>
      <c r="C266" s="15" t="s">
        <v>399</v>
      </c>
      <c r="D266" s="15" t="s">
        <v>5207</v>
      </c>
      <c r="E266" s="15" t="s">
        <v>22</v>
      </c>
      <c r="F266" s="15" t="s">
        <v>417</v>
      </c>
      <c r="G266" s="15" t="s">
        <v>418</v>
      </c>
      <c r="H266" s="16">
        <v>44744</v>
      </c>
      <c r="I266" s="15" t="s">
        <v>3107</v>
      </c>
      <c r="J266" s="15"/>
      <c r="K266" s="16" t="s">
        <v>4938</v>
      </c>
      <c r="L266" s="16" t="s">
        <v>4938</v>
      </c>
      <c r="M266" s="15" t="s">
        <v>42</v>
      </c>
      <c r="N266" s="15" t="s">
        <v>42</v>
      </c>
      <c r="O266" s="15" t="s">
        <v>64</v>
      </c>
      <c r="P266" s="15" t="s">
        <v>22</v>
      </c>
      <c r="Q266" s="15"/>
      <c r="R266" s="15"/>
      <c r="S266" s="15" t="s">
        <v>64</v>
      </c>
      <c r="T266" s="17"/>
    </row>
    <row r="267" spans="1:20" ht="15.75" customHeight="1">
      <c r="A267" s="15" t="s">
        <v>4939</v>
      </c>
      <c r="B267" s="15" t="s">
        <v>3398</v>
      </c>
      <c r="C267" s="15" t="s">
        <v>399</v>
      </c>
      <c r="D267" s="15" t="s">
        <v>5208</v>
      </c>
      <c r="E267" s="15" t="s">
        <v>22</v>
      </c>
      <c r="F267" s="15" t="s">
        <v>419</v>
      </c>
      <c r="G267" s="15" t="s">
        <v>420</v>
      </c>
      <c r="H267" s="16">
        <v>44744</v>
      </c>
      <c r="I267" s="15" t="s">
        <v>3107</v>
      </c>
      <c r="J267" s="15"/>
      <c r="K267" s="16" t="s">
        <v>4938</v>
      </c>
      <c r="L267" s="16" t="s">
        <v>4938</v>
      </c>
      <c r="M267" s="15" t="s">
        <v>42</v>
      </c>
      <c r="N267" s="15" t="s">
        <v>42</v>
      </c>
      <c r="O267" s="15" t="s">
        <v>64</v>
      </c>
      <c r="P267" s="15" t="s">
        <v>22</v>
      </c>
      <c r="Q267" s="15"/>
      <c r="R267" s="15"/>
      <c r="S267" s="15" t="s">
        <v>64</v>
      </c>
      <c r="T267" s="17" t="s">
        <v>6875</v>
      </c>
    </row>
    <row r="268" spans="1:20" ht="15.75" customHeight="1">
      <c r="A268" s="15" t="s">
        <v>4939</v>
      </c>
      <c r="B268" s="15" t="s">
        <v>3399</v>
      </c>
      <c r="C268" s="15" t="s">
        <v>399</v>
      </c>
      <c r="D268" s="15" t="s">
        <v>5209</v>
      </c>
      <c r="E268" s="15" t="s">
        <v>22</v>
      </c>
      <c r="F268" s="15" t="s">
        <v>421</v>
      </c>
      <c r="G268" s="15" t="s">
        <v>422</v>
      </c>
      <c r="H268" s="16">
        <v>44744</v>
      </c>
      <c r="I268" s="15" t="s">
        <v>3107</v>
      </c>
      <c r="J268" s="15"/>
      <c r="K268" s="16" t="s">
        <v>4938</v>
      </c>
      <c r="L268" s="16" t="s">
        <v>4938</v>
      </c>
      <c r="M268" s="15" t="s">
        <v>42</v>
      </c>
      <c r="N268" s="15" t="s">
        <v>42</v>
      </c>
      <c r="O268" s="15" t="s">
        <v>64</v>
      </c>
      <c r="P268" s="15" t="s">
        <v>22</v>
      </c>
      <c r="Q268" s="15"/>
      <c r="R268" s="15"/>
      <c r="S268" s="15" t="s">
        <v>64</v>
      </c>
      <c r="T268" s="17"/>
    </row>
    <row r="269" spans="1:20" ht="15.75" customHeight="1">
      <c r="A269" s="15" t="s">
        <v>4939</v>
      </c>
      <c r="B269" s="15" t="s">
        <v>3400</v>
      </c>
      <c r="C269" s="15" t="s">
        <v>399</v>
      </c>
      <c r="D269" s="15" t="s">
        <v>5210</v>
      </c>
      <c r="E269" s="15" t="s">
        <v>22</v>
      </c>
      <c r="F269" s="15" t="s">
        <v>423</v>
      </c>
      <c r="G269" s="15" t="s">
        <v>424</v>
      </c>
      <c r="H269" s="16">
        <v>44744</v>
      </c>
      <c r="I269" s="15" t="s">
        <v>3107</v>
      </c>
      <c r="J269" s="15" t="s">
        <v>6876</v>
      </c>
      <c r="K269" s="16" t="s">
        <v>4938</v>
      </c>
      <c r="L269" s="16" t="s">
        <v>4938</v>
      </c>
      <c r="M269" s="15" t="s">
        <v>42</v>
      </c>
      <c r="N269" s="15" t="s">
        <v>42</v>
      </c>
      <c r="O269" s="15" t="s">
        <v>64</v>
      </c>
      <c r="P269" s="15" t="s">
        <v>22</v>
      </c>
      <c r="Q269" s="15"/>
      <c r="R269" s="15" t="s">
        <v>6877</v>
      </c>
      <c r="S269" s="15" t="s">
        <v>22</v>
      </c>
      <c r="T269" s="17" t="s">
        <v>6878</v>
      </c>
    </row>
    <row r="270" spans="1:20" ht="15.75" customHeight="1">
      <c r="A270" s="15" t="s">
        <v>4939</v>
      </c>
      <c r="B270" s="15" t="s">
        <v>3401</v>
      </c>
      <c r="C270" s="15" t="s">
        <v>399</v>
      </c>
      <c r="D270" s="15" t="s">
        <v>5211</v>
      </c>
      <c r="E270" s="15" t="s">
        <v>22</v>
      </c>
      <c r="F270" s="15" t="s">
        <v>425</v>
      </c>
      <c r="G270" s="15" t="s">
        <v>426</v>
      </c>
      <c r="H270" s="16">
        <v>44744</v>
      </c>
      <c r="I270" s="15" t="s">
        <v>3107</v>
      </c>
      <c r="J270" s="15"/>
      <c r="K270" s="16" t="s">
        <v>4938</v>
      </c>
      <c r="L270" s="16" t="s">
        <v>4938</v>
      </c>
      <c r="M270" s="15" t="s">
        <v>42</v>
      </c>
      <c r="N270" s="15" t="s">
        <v>42</v>
      </c>
      <c r="O270" s="15" t="s">
        <v>64</v>
      </c>
      <c r="P270" s="15" t="s">
        <v>22</v>
      </c>
      <c r="Q270" s="15"/>
      <c r="R270" s="15"/>
      <c r="S270" s="15" t="s">
        <v>64</v>
      </c>
      <c r="T270" s="17"/>
    </row>
    <row r="271" spans="1:20" ht="15.75" customHeight="1">
      <c r="A271" s="15" t="s">
        <v>4939</v>
      </c>
      <c r="B271" s="15" t="s">
        <v>3402</v>
      </c>
      <c r="C271" s="15" t="s">
        <v>399</v>
      </c>
      <c r="D271" s="15" t="s">
        <v>5212</v>
      </c>
      <c r="E271" s="15" t="s">
        <v>22</v>
      </c>
      <c r="F271" s="15" t="s">
        <v>427</v>
      </c>
      <c r="G271" s="15" t="s">
        <v>3113</v>
      </c>
      <c r="H271" s="16">
        <v>44744</v>
      </c>
      <c r="I271" s="15" t="s">
        <v>3107</v>
      </c>
      <c r="J271" s="15"/>
      <c r="K271" s="16" t="s">
        <v>4938</v>
      </c>
      <c r="L271" s="16" t="s">
        <v>4938</v>
      </c>
      <c r="M271" s="15" t="s">
        <v>42</v>
      </c>
      <c r="N271" s="15" t="s">
        <v>42</v>
      </c>
      <c r="O271" s="15" t="s">
        <v>22</v>
      </c>
      <c r="P271" s="15" t="s">
        <v>22</v>
      </c>
      <c r="Q271" s="15"/>
      <c r="R271" s="15"/>
      <c r="S271" s="15" t="s">
        <v>64</v>
      </c>
      <c r="T271" s="17"/>
    </row>
    <row r="272" spans="1:20" ht="15.75" customHeight="1">
      <c r="A272" s="15" t="s">
        <v>4939</v>
      </c>
      <c r="B272" s="15" t="s">
        <v>3403</v>
      </c>
      <c r="C272" s="15" t="s">
        <v>399</v>
      </c>
      <c r="D272" s="15" t="s">
        <v>5213</v>
      </c>
      <c r="E272" s="15" t="s">
        <v>22</v>
      </c>
      <c r="F272" s="15" t="s">
        <v>428</v>
      </c>
      <c r="G272" s="15" t="s">
        <v>429</v>
      </c>
      <c r="H272" s="16">
        <v>44744</v>
      </c>
      <c r="I272" s="15" t="s">
        <v>3107</v>
      </c>
      <c r="J272" s="15"/>
      <c r="K272" s="16" t="s">
        <v>4938</v>
      </c>
      <c r="L272" s="16" t="s">
        <v>4938</v>
      </c>
      <c r="M272" s="15" t="s">
        <v>42</v>
      </c>
      <c r="N272" s="15" t="s">
        <v>42</v>
      </c>
      <c r="O272" s="15" t="s">
        <v>64</v>
      </c>
      <c r="P272" s="15" t="s">
        <v>22</v>
      </c>
      <c r="Q272" s="15"/>
      <c r="R272" s="15"/>
      <c r="S272" s="15" t="s">
        <v>64</v>
      </c>
      <c r="T272" s="17"/>
    </row>
    <row r="273" spans="1:20" ht="15.75" customHeight="1">
      <c r="A273" s="15" t="s">
        <v>4939</v>
      </c>
      <c r="B273" s="15" t="s">
        <v>3404</v>
      </c>
      <c r="C273" s="15" t="s">
        <v>399</v>
      </c>
      <c r="D273" s="15" t="s">
        <v>5214</v>
      </c>
      <c r="E273" s="15" t="s">
        <v>22</v>
      </c>
      <c r="F273" s="15"/>
      <c r="G273" s="15" t="s">
        <v>3114</v>
      </c>
      <c r="H273" s="16">
        <v>44744</v>
      </c>
      <c r="I273" s="15" t="s">
        <v>3107</v>
      </c>
      <c r="J273" s="15"/>
      <c r="K273" s="16" t="s">
        <v>4938</v>
      </c>
      <c r="L273" s="16" t="s">
        <v>4938</v>
      </c>
      <c r="M273" s="15" t="s">
        <v>4938</v>
      </c>
      <c r="N273" s="15" t="s">
        <v>4938</v>
      </c>
      <c r="O273" s="15" t="s">
        <v>64</v>
      </c>
      <c r="P273" s="15" t="s">
        <v>22</v>
      </c>
      <c r="Q273" s="15"/>
      <c r="R273" s="15"/>
      <c r="S273" s="15" t="s">
        <v>64</v>
      </c>
      <c r="T273" s="17"/>
    </row>
    <row r="274" spans="1:20" ht="15.75" customHeight="1">
      <c r="A274" s="15" t="s">
        <v>4939</v>
      </c>
      <c r="B274" s="15" t="s">
        <v>3405</v>
      </c>
      <c r="C274" s="15" t="s">
        <v>399</v>
      </c>
      <c r="D274" s="15" t="s">
        <v>5215</v>
      </c>
      <c r="E274" s="15" t="s">
        <v>22</v>
      </c>
      <c r="F274" s="15" t="s">
        <v>430</v>
      </c>
      <c r="G274" s="15" t="s">
        <v>431</v>
      </c>
      <c r="H274" s="16">
        <v>44744</v>
      </c>
      <c r="I274" s="15" t="s">
        <v>3107</v>
      </c>
      <c r="J274" s="15"/>
      <c r="K274" s="16" t="s">
        <v>4938</v>
      </c>
      <c r="L274" s="16" t="s">
        <v>4938</v>
      </c>
      <c r="M274" s="15" t="s">
        <v>42</v>
      </c>
      <c r="N274" s="15" t="s">
        <v>42</v>
      </c>
      <c r="O274" s="15" t="s">
        <v>64</v>
      </c>
      <c r="P274" s="15" t="s">
        <v>22</v>
      </c>
      <c r="Q274" s="15"/>
      <c r="R274" s="15"/>
      <c r="S274" s="15" t="s">
        <v>64</v>
      </c>
      <c r="T274" s="17"/>
    </row>
    <row r="275" spans="1:20" ht="15.75" customHeight="1">
      <c r="A275" s="15" t="s">
        <v>4939</v>
      </c>
      <c r="B275" s="15" t="s">
        <v>3406</v>
      </c>
      <c r="C275" s="15" t="s">
        <v>399</v>
      </c>
      <c r="D275" s="15" t="s">
        <v>5216</v>
      </c>
      <c r="E275" s="15" t="s">
        <v>22</v>
      </c>
      <c r="F275" s="15"/>
      <c r="G275" s="15" t="s">
        <v>432</v>
      </c>
      <c r="H275" s="16">
        <v>44744</v>
      </c>
      <c r="I275" s="15" t="s">
        <v>3107</v>
      </c>
      <c r="J275" s="15"/>
      <c r="K275" s="16" t="s">
        <v>4938</v>
      </c>
      <c r="L275" s="16" t="s">
        <v>4938</v>
      </c>
      <c r="M275" s="15" t="s">
        <v>42</v>
      </c>
      <c r="N275" s="15" t="s">
        <v>4938</v>
      </c>
      <c r="O275" s="15" t="s">
        <v>22</v>
      </c>
      <c r="P275" s="15" t="s">
        <v>22</v>
      </c>
      <c r="Q275" s="15"/>
      <c r="R275" s="15"/>
      <c r="S275" s="15" t="s">
        <v>64</v>
      </c>
      <c r="T275" s="17"/>
    </row>
    <row r="276" spans="1:20" ht="15.75" customHeight="1">
      <c r="A276" s="15" t="s">
        <v>4939</v>
      </c>
      <c r="B276" s="15" t="s">
        <v>3407</v>
      </c>
      <c r="C276" s="15" t="s">
        <v>399</v>
      </c>
      <c r="D276" s="15" t="s">
        <v>5217</v>
      </c>
      <c r="E276" s="15" t="s">
        <v>22</v>
      </c>
      <c r="F276" s="15" t="s">
        <v>433</v>
      </c>
      <c r="G276" s="15" t="s">
        <v>434</v>
      </c>
      <c r="H276" s="16">
        <v>44744</v>
      </c>
      <c r="I276" s="15" t="s">
        <v>3107</v>
      </c>
      <c r="J276" s="15"/>
      <c r="K276" s="16" t="s">
        <v>4938</v>
      </c>
      <c r="L276" s="16" t="s">
        <v>4938</v>
      </c>
      <c r="M276" s="15" t="s">
        <v>42</v>
      </c>
      <c r="N276" s="15" t="s">
        <v>42</v>
      </c>
      <c r="O276" s="15" t="s">
        <v>64</v>
      </c>
      <c r="P276" s="15" t="s">
        <v>22</v>
      </c>
      <c r="Q276" s="15"/>
      <c r="R276" s="15"/>
      <c r="S276" s="15" t="s">
        <v>64</v>
      </c>
      <c r="T276" s="17"/>
    </row>
    <row r="277" spans="1:20" ht="15.75" customHeight="1">
      <c r="A277" s="15" t="s">
        <v>4939</v>
      </c>
      <c r="B277" s="15" t="s">
        <v>3408</v>
      </c>
      <c r="C277" s="15" t="s">
        <v>399</v>
      </c>
      <c r="D277" s="15" t="s">
        <v>5218</v>
      </c>
      <c r="E277" s="15" t="s">
        <v>22</v>
      </c>
      <c r="F277" s="15"/>
      <c r="G277" s="15" t="s">
        <v>6879</v>
      </c>
      <c r="H277" s="16">
        <v>44744</v>
      </c>
      <c r="I277" s="15" t="s">
        <v>3107</v>
      </c>
      <c r="J277" s="15"/>
      <c r="K277" s="16" t="s">
        <v>4938</v>
      </c>
      <c r="L277" s="16" t="s">
        <v>4938</v>
      </c>
      <c r="M277" s="15" t="s">
        <v>42</v>
      </c>
      <c r="N277" s="15" t="s">
        <v>4938</v>
      </c>
      <c r="O277" s="15" t="s">
        <v>64</v>
      </c>
      <c r="P277" s="15" t="s">
        <v>22</v>
      </c>
      <c r="Q277" s="15"/>
      <c r="R277" s="15"/>
      <c r="S277" s="15" t="s">
        <v>64</v>
      </c>
      <c r="T277" s="17"/>
    </row>
    <row r="278" spans="1:20" ht="15.75" customHeight="1">
      <c r="A278" s="15" t="s">
        <v>4939</v>
      </c>
      <c r="B278" s="15" t="s">
        <v>3409</v>
      </c>
      <c r="C278" s="15" t="s">
        <v>399</v>
      </c>
      <c r="D278" s="15" t="s">
        <v>5219</v>
      </c>
      <c r="E278" s="15" t="s">
        <v>22</v>
      </c>
      <c r="F278" s="15"/>
      <c r="G278" s="15" t="s">
        <v>6686</v>
      </c>
      <c r="H278" s="16">
        <v>44744</v>
      </c>
      <c r="I278" s="15" t="s">
        <v>3107</v>
      </c>
      <c r="J278" s="15"/>
      <c r="K278" s="16" t="s">
        <v>4938</v>
      </c>
      <c r="L278" s="16" t="s">
        <v>4938</v>
      </c>
      <c r="M278" s="15" t="s">
        <v>42</v>
      </c>
      <c r="N278" s="15" t="s">
        <v>4938</v>
      </c>
      <c r="O278" s="15" t="s">
        <v>64</v>
      </c>
      <c r="P278" s="15" t="s">
        <v>22</v>
      </c>
      <c r="Q278" s="15"/>
      <c r="R278" s="15"/>
      <c r="S278" s="15" t="s">
        <v>64</v>
      </c>
      <c r="T278" s="17"/>
    </row>
    <row r="279" spans="1:20" ht="15.75" customHeight="1">
      <c r="A279" s="15" t="s">
        <v>4939</v>
      </c>
      <c r="B279" s="15" t="s">
        <v>3410</v>
      </c>
      <c r="C279" s="15" t="s">
        <v>399</v>
      </c>
      <c r="D279" s="15" t="s">
        <v>5220</v>
      </c>
      <c r="E279" s="15" t="s">
        <v>22</v>
      </c>
      <c r="F279" s="15" t="s">
        <v>435</v>
      </c>
      <c r="G279" s="15" t="s">
        <v>6715</v>
      </c>
      <c r="H279" s="16">
        <v>44744</v>
      </c>
      <c r="I279" s="15" t="s">
        <v>3107</v>
      </c>
      <c r="J279" s="15"/>
      <c r="K279" s="16" t="s">
        <v>4938</v>
      </c>
      <c r="L279" s="16" t="s">
        <v>4938</v>
      </c>
      <c r="M279" s="15" t="s">
        <v>42</v>
      </c>
      <c r="N279" s="15" t="s">
        <v>42</v>
      </c>
      <c r="O279" s="15" t="s">
        <v>64</v>
      </c>
      <c r="P279" s="15" t="s">
        <v>22</v>
      </c>
      <c r="Q279" s="15"/>
      <c r="R279" s="15"/>
      <c r="S279" s="15" t="s">
        <v>64</v>
      </c>
      <c r="T279" s="17"/>
    </row>
    <row r="280" spans="1:20" ht="15.75" customHeight="1">
      <c r="A280" s="15" t="s">
        <v>4939</v>
      </c>
      <c r="B280" s="15" t="s">
        <v>3411</v>
      </c>
      <c r="C280" s="15" t="s">
        <v>399</v>
      </c>
      <c r="D280" s="15" t="s">
        <v>5221</v>
      </c>
      <c r="E280" s="15" t="s">
        <v>22</v>
      </c>
      <c r="F280" s="15"/>
      <c r="G280" s="15" t="s">
        <v>436</v>
      </c>
      <c r="H280" s="16">
        <v>44744</v>
      </c>
      <c r="I280" s="15" t="s">
        <v>3107</v>
      </c>
      <c r="J280" s="15"/>
      <c r="K280" s="16" t="s">
        <v>4938</v>
      </c>
      <c r="L280" s="16" t="s">
        <v>4938</v>
      </c>
      <c r="M280" s="15" t="s">
        <v>42</v>
      </c>
      <c r="N280" s="15" t="s">
        <v>4938</v>
      </c>
      <c r="O280" s="15" t="s">
        <v>22</v>
      </c>
      <c r="P280" s="15" t="s">
        <v>22</v>
      </c>
      <c r="Q280" s="15"/>
      <c r="R280" s="15"/>
      <c r="S280" s="15" t="s">
        <v>64</v>
      </c>
      <c r="T280" s="17" t="s">
        <v>6880</v>
      </c>
    </row>
    <row r="281" spans="1:20" ht="15.75" customHeight="1">
      <c r="A281" s="15" t="s">
        <v>4939</v>
      </c>
      <c r="B281" s="15" t="s">
        <v>3412</v>
      </c>
      <c r="C281" s="15" t="s">
        <v>399</v>
      </c>
      <c r="D281" s="15" t="s">
        <v>5222</v>
      </c>
      <c r="E281" s="15" t="s">
        <v>22</v>
      </c>
      <c r="F281" s="15"/>
      <c r="G281" s="15" t="s">
        <v>437</v>
      </c>
      <c r="H281" s="16">
        <v>44744</v>
      </c>
      <c r="I281" s="15" t="s">
        <v>3107</v>
      </c>
      <c r="J281" s="15"/>
      <c r="K281" s="16" t="s">
        <v>4938</v>
      </c>
      <c r="L281" s="16" t="s">
        <v>4938</v>
      </c>
      <c r="M281" s="15" t="s">
        <v>4938</v>
      </c>
      <c r="N281" s="15" t="s">
        <v>4938</v>
      </c>
      <c r="O281" s="15" t="s">
        <v>64</v>
      </c>
      <c r="P281" s="15" t="s">
        <v>22</v>
      </c>
      <c r="Q281" s="15"/>
      <c r="R281" s="15"/>
      <c r="S281" s="15" t="s">
        <v>64</v>
      </c>
      <c r="T281" s="17"/>
    </row>
    <row r="282" spans="1:20" ht="15.75" customHeight="1">
      <c r="A282" s="15" t="s">
        <v>4939</v>
      </c>
      <c r="B282" s="15" t="s">
        <v>3413</v>
      </c>
      <c r="C282" s="15" t="s">
        <v>399</v>
      </c>
      <c r="D282" s="15" t="s">
        <v>5223</v>
      </c>
      <c r="E282" s="15" t="s">
        <v>22</v>
      </c>
      <c r="F282" s="15"/>
      <c r="G282" s="15" t="s">
        <v>438</v>
      </c>
      <c r="H282" s="16">
        <v>44744</v>
      </c>
      <c r="I282" s="15" t="s">
        <v>3107</v>
      </c>
      <c r="J282" s="15"/>
      <c r="K282" s="16" t="s">
        <v>4938</v>
      </c>
      <c r="L282" s="16" t="s">
        <v>4938</v>
      </c>
      <c r="M282" s="15" t="s">
        <v>42</v>
      </c>
      <c r="N282" s="15" t="s">
        <v>4938</v>
      </c>
      <c r="O282" s="15" t="s">
        <v>64</v>
      </c>
      <c r="P282" s="15" t="s">
        <v>22</v>
      </c>
      <c r="Q282" s="15"/>
      <c r="R282" s="15"/>
      <c r="S282" s="15" t="s">
        <v>64</v>
      </c>
      <c r="T282" s="17"/>
    </row>
    <row r="283" spans="1:20" ht="15.75" customHeight="1">
      <c r="A283" s="15" t="s">
        <v>4939</v>
      </c>
      <c r="B283" s="15" t="s">
        <v>3414</v>
      </c>
      <c r="C283" s="15" t="s">
        <v>399</v>
      </c>
      <c r="D283" s="15" t="s">
        <v>5224</v>
      </c>
      <c r="E283" s="15" t="s">
        <v>22</v>
      </c>
      <c r="F283" s="15" t="s">
        <v>439</v>
      </c>
      <c r="G283" s="15" t="s">
        <v>3097</v>
      </c>
      <c r="H283" s="16">
        <v>44744</v>
      </c>
      <c r="I283" s="15" t="s">
        <v>3107</v>
      </c>
      <c r="J283" s="15"/>
      <c r="K283" s="16" t="s">
        <v>4938</v>
      </c>
      <c r="L283" s="16" t="s">
        <v>4938</v>
      </c>
      <c r="M283" s="15" t="s">
        <v>42</v>
      </c>
      <c r="N283" s="15" t="s">
        <v>42</v>
      </c>
      <c r="O283" s="15" t="s">
        <v>64</v>
      </c>
      <c r="P283" s="15" t="s">
        <v>22</v>
      </c>
      <c r="Q283" s="15"/>
      <c r="R283" s="15"/>
      <c r="S283" s="15" t="s">
        <v>64</v>
      </c>
      <c r="T283" s="17"/>
    </row>
    <row r="284" spans="1:20" ht="15.75" customHeight="1">
      <c r="A284" s="15" t="s">
        <v>4939</v>
      </c>
      <c r="B284" s="15" t="s">
        <v>3415</v>
      </c>
      <c r="C284" s="15" t="s">
        <v>399</v>
      </c>
      <c r="D284" s="15" t="s">
        <v>5225</v>
      </c>
      <c r="E284" s="15" t="s">
        <v>22</v>
      </c>
      <c r="F284" s="15" t="s">
        <v>440</v>
      </c>
      <c r="G284" s="15" t="s">
        <v>441</v>
      </c>
      <c r="H284" s="16">
        <v>44744</v>
      </c>
      <c r="I284" s="15" t="s">
        <v>3107</v>
      </c>
      <c r="J284" s="15"/>
      <c r="K284" s="16" t="s">
        <v>4938</v>
      </c>
      <c r="L284" s="16" t="s">
        <v>4938</v>
      </c>
      <c r="M284" s="15" t="s">
        <v>42</v>
      </c>
      <c r="N284" s="15" t="s">
        <v>42</v>
      </c>
      <c r="O284" s="15" t="s">
        <v>64</v>
      </c>
      <c r="P284" s="15" t="s">
        <v>22</v>
      </c>
      <c r="Q284" s="15"/>
      <c r="R284" s="15"/>
      <c r="S284" s="15" t="s">
        <v>64</v>
      </c>
      <c r="T284" s="17"/>
    </row>
    <row r="285" spans="1:20" ht="15.75" customHeight="1">
      <c r="A285" s="15" t="s">
        <v>4939</v>
      </c>
      <c r="B285" s="15" t="s">
        <v>3416</v>
      </c>
      <c r="C285" s="15" t="s">
        <v>399</v>
      </c>
      <c r="D285" s="15" t="s">
        <v>5226</v>
      </c>
      <c r="E285" s="15" t="s">
        <v>22</v>
      </c>
      <c r="F285" s="15"/>
      <c r="G285" s="15" t="s">
        <v>442</v>
      </c>
      <c r="H285" s="16">
        <v>44744</v>
      </c>
      <c r="I285" s="15" t="s">
        <v>3107</v>
      </c>
      <c r="J285" s="15"/>
      <c r="K285" s="16" t="s">
        <v>4938</v>
      </c>
      <c r="L285" s="16" t="s">
        <v>4938</v>
      </c>
      <c r="M285" s="15" t="s">
        <v>42</v>
      </c>
      <c r="N285" s="15" t="s">
        <v>4938</v>
      </c>
      <c r="O285" s="15" t="s">
        <v>64</v>
      </c>
      <c r="P285" s="15" t="s">
        <v>22</v>
      </c>
      <c r="Q285" s="15"/>
      <c r="R285" s="15"/>
      <c r="S285" s="15" t="s">
        <v>64</v>
      </c>
      <c r="T285" s="17"/>
    </row>
    <row r="286" spans="1:20" ht="15.75" customHeight="1">
      <c r="A286" s="15" t="s">
        <v>4939</v>
      </c>
      <c r="B286" s="15" t="s">
        <v>3417</v>
      </c>
      <c r="C286" s="15" t="s">
        <v>399</v>
      </c>
      <c r="D286" s="15" t="s">
        <v>5227</v>
      </c>
      <c r="E286" s="15" t="s">
        <v>22</v>
      </c>
      <c r="F286" s="15"/>
      <c r="G286" s="15" t="s">
        <v>5228</v>
      </c>
      <c r="H286" s="16">
        <v>44744</v>
      </c>
      <c r="I286" s="15" t="s">
        <v>3107</v>
      </c>
      <c r="J286" s="15"/>
      <c r="K286" s="16" t="s">
        <v>4938</v>
      </c>
      <c r="L286" s="16" t="s">
        <v>4938</v>
      </c>
      <c r="M286" s="15" t="s">
        <v>4938</v>
      </c>
      <c r="N286" s="15" t="s">
        <v>4938</v>
      </c>
      <c r="O286" s="15" t="s">
        <v>64</v>
      </c>
      <c r="P286" s="15" t="s">
        <v>22</v>
      </c>
      <c r="Q286" s="15"/>
      <c r="R286" s="15"/>
      <c r="S286" s="15" t="s">
        <v>64</v>
      </c>
      <c r="T286" s="17"/>
    </row>
    <row r="287" spans="1:20" ht="15.75" customHeight="1">
      <c r="A287" s="15" t="s">
        <v>4939</v>
      </c>
      <c r="B287" s="15" t="s">
        <v>3418</v>
      </c>
      <c r="C287" s="15" t="s">
        <v>399</v>
      </c>
      <c r="D287" s="15" t="s">
        <v>5229</v>
      </c>
      <c r="E287" s="15" t="s">
        <v>22</v>
      </c>
      <c r="F287" s="15" t="s">
        <v>443</v>
      </c>
      <c r="G287" s="15" t="s">
        <v>444</v>
      </c>
      <c r="H287" s="16">
        <v>44744</v>
      </c>
      <c r="I287" s="15" t="s">
        <v>3107</v>
      </c>
      <c r="J287" s="15"/>
      <c r="K287" s="16" t="s">
        <v>4938</v>
      </c>
      <c r="L287" s="16" t="s">
        <v>4938</v>
      </c>
      <c r="M287" s="15" t="s">
        <v>42</v>
      </c>
      <c r="N287" s="15" t="s">
        <v>42</v>
      </c>
      <c r="O287" s="15" t="s">
        <v>64</v>
      </c>
      <c r="P287" s="15" t="s">
        <v>22</v>
      </c>
      <c r="Q287" s="15"/>
      <c r="R287" s="15"/>
      <c r="S287" s="15" t="s">
        <v>64</v>
      </c>
      <c r="T287" s="17"/>
    </row>
    <row r="288" spans="1:20" ht="15.75" customHeight="1">
      <c r="A288" s="15" t="s">
        <v>4939</v>
      </c>
      <c r="B288" s="15" t="s">
        <v>3419</v>
      </c>
      <c r="C288" s="15" t="s">
        <v>399</v>
      </c>
      <c r="D288" s="15" t="s">
        <v>5230</v>
      </c>
      <c r="E288" s="15" t="s">
        <v>22</v>
      </c>
      <c r="F288" s="15" t="s">
        <v>445</v>
      </c>
      <c r="G288" s="15" t="s">
        <v>446</v>
      </c>
      <c r="H288" s="16">
        <v>44744</v>
      </c>
      <c r="I288" s="15" t="s">
        <v>3107</v>
      </c>
      <c r="J288" s="15"/>
      <c r="K288" s="16" t="s">
        <v>4938</v>
      </c>
      <c r="L288" s="16" t="s">
        <v>4938</v>
      </c>
      <c r="M288" s="15" t="s">
        <v>42</v>
      </c>
      <c r="N288" s="15" t="s">
        <v>42</v>
      </c>
      <c r="O288" s="15" t="s">
        <v>64</v>
      </c>
      <c r="P288" s="15" t="s">
        <v>22</v>
      </c>
      <c r="Q288" s="15"/>
      <c r="R288" s="15"/>
      <c r="S288" s="15" t="s">
        <v>64</v>
      </c>
      <c r="T288" s="17"/>
    </row>
    <row r="289" spans="1:20" ht="15.75" customHeight="1">
      <c r="A289" s="15" t="s">
        <v>4939</v>
      </c>
      <c r="B289" s="15" t="s">
        <v>3420</v>
      </c>
      <c r="C289" s="15" t="s">
        <v>399</v>
      </c>
      <c r="D289" s="15" t="s">
        <v>5231</v>
      </c>
      <c r="E289" s="15" t="s">
        <v>22</v>
      </c>
      <c r="F289" s="15"/>
      <c r="G289" s="15" t="s">
        <v>447</v>
      </c>
      <c r="H289" s="16">
        <v>44744</v>
      </c>
      <c r="I289" s="15" t="s">
        <v>3107</v>
      </c>
      <c r="J289" s="15"/>
      <c r="K289" s="16" t="s">
        <v>4938</v>
      </c>
      <c r="L289" s="16" t="s">
        <v>4938</v>
      </c>
      <c r="M289" s="15" t="s">
        <v>42</v>
      </c>
      <c r="N289" s="15" t="s">
        <v>4938</v>
      </c>
      <c r="O289" s="15" t="s">
        <v>64</v>
      </c>
      <c r="P289" s="15" t="s">
        <v>22</v>
      </c>
      <c r="Q289" s="15"/>
      <c r="R289" s="15"/>
      <c r="S289" s="15" t="s">
        <v>64</v>
      </c>
      <c r="T289" s="17"/>
    </row>
    <row r="290" spans="1:20" ht="15.75" customHeight="1">
      <c r="A290" s="15" t="s">
        <v>4939</v>
      </c>
      <c r="B290" s="15" t="s">
        <v>3421</v>
      </c>
      <c r="C290" s="15" t="s">
        <v>399</v>
      </c>
      <c r="D290" s="15" t="s">
        <v>5232</v>
      </c>
      <c r="E290" s="15" t="s">
        <v>22</v>
      </c>
      <c r="F290" s="15" t="s">
        <v>448</v>
      </c>
      <c r="G290" s="15" t="s">
        <v>449</v>
      </c>
      <c r="H290" s="16">
        <v>44744</v>
      </c>
      <c r="I290" s="15" t="s">
        <v>3107</v>
      </c>
      <c r="J290" s="15"/>
      <c r="K290" s="16" t="s">
        <v>4938</v>
      </c>
      <c r="L290" s="16" t="s">
        <v>4938</v>
      </c>
      <c r="M290" s="15" t="s">
        <v>42</v>
      </c>
      <c r="N290" s="15" t="s">
        <v>42</v>
      </c>
      <c r="O290" s="15" t="s">
        <v>64</v>
      </c>
      <c r="P290" s="15" t="s">
        <v>22</v>
      </c>
      <c r="Q290" s="15"/>
      <c r="R290" s="15"/>
      <c r="S290" s="15" t="s">
        <v>64</v>
      </c>
      <c r="T290" s="17"/>
    </row>
    <row r="291" spans="1:20" ht="15.75" customHeight="1">
      <c r="A291" s="15" t="s">
        <v>4939</v>
      </c>
      <c r="B291" s="15" t="s">
        <v>3422</v>
      </c>
      <c r="C291" s="15" t="s">
        <v>399</v>
      </c>
      <c r="D291" s="15" t="s">
        <v>5233</v>
      </c>
      <c r="E291" s="15" t="s">
        <v>22</v>
      </c>
      <c r="F291" s="15"/>
      <c r="G291" s="15" t="s">
        <v>450</v>
      </c>
      <c r="H291" s="16">
        <v>44744</v>
      </c>
      <c r="I291" s="15" t="s">
        <v>3107</v>
      </c>
      <c r="J291" s="15"/>
      <c r="K291" s="16" t="s">
        <v>4938</v>
      </c>
      <c r="L291" s="16" t="s">
        <v>4938</v>
      </c>
      <c r="M291" s="15" t="s">
        <v>42</v>
      </c>
      <c r="N291" s="15" t="s">
        <v>4938</v>
      </c>
      <c r="O291" s="15" t="s">
        <v>64</v>
      </c>
      <c r="P291" s="15" t="s">
        <v>22</v>
      </c>
      <c r="Q291" s="15"/>
      <c r="R291" s="15"/>
      <c r="S291" s="15" t="s">
        <v>64</v>
      </c>
      <c r="T291" s="17"/>
    </row>
    <row r="292" spans="1:20" ht="15.75" customHeight="1">
      <c r="A292" s="15" t="s">
        <v>4939</v>
      </c>
      <c r="B292" s="15" t="s">
        <v>3423</v>
      </c>
      <c r="C292" s="15" t="s">
        <v>399</v>
      </c>
      <c r="D292" s="15" t="s">
        <v>5234</v>
      </c>
      <c r="E292" s="15" t="s">
        <v>22</v>
      </c>
      <c r="F292" s="15" t="s">
        <v>451</v>
      </c>
      <c r="G292" s="15" t="s">
        <v>452</v>
      </c>
      <c r="H292" s="16">
        <v>44744</v>
      </c>
      <c r="I292" s="15" t="s">
        <v>3107</v>
      </c>
      <c r="J292" s="15"/>
      <c r="K292" s="16" t="s">
        <v>4938</v>
      </c>
      <c r="L292" s="16" t="s">
        <v>4938</v>
      </c>
      <c r="M292" s="15" t="s">
        <v>42</v>
      </c>
      <c r="N292" s="15" t="s">
        <v>42</v>
      </c>
      <c r="O292" s="15" t="s">
        <v>64</v>
      </c>
      <c r="P292" s="15" t="s">
        <v>22</v>
      </c>
      <c r="Q292" s="15"/>
      <c r="R292" s="15"/>
      <c r="S292" s="15" t="s">
        <v>64</v>
      </c>
      <c r="T292" s="17"/>
    </row>
    <row r="293" spans="1:20" ht="15.75" customHeight="1">
      <c r="A293" s="15" t="s">
        <v>11</v>
      </c>
      <c r="B293" s="15" t="s">
        <v>3424</v>
      </c>
      <c r="C293" s="15" t="s">
        <v>453</v>
      </c>
      <c r="D293" s="15"/>
      <c r="E293" s="15" t="s">
        <v>22</v>
      </c>
      <c r="F293" s="15" t="s">
        <v>454</v>
      </c>
      <c r="G293" s="15" t="s">
        <v>455</v>
      </c>
      <c r="H293" s="16">
        <v>44745</v>
      </c>
      <c r="I293" s="15" t="s">
        <v>3107</v>
      </c>
      <c r="J293" s="15" t="s">
        <v>6881</v>
      </c>
      <c r="K293" s="16" t="s">
        <v>4938</v>
      </c>
      <c r="L293" s="16" t="s">
        <v>4938</v>
      </c>
      <c r="M293" s="15" t="s">
        <v>42</v>
      </c>
      <c r="N293" s="15" t="s">
        <v>42</v>
      </c>
      <c r="O293" s="15" t="s">
        <v>64</v>
      </c>
      <c r="P293" s="15" t="s">
        <v>22</v>
      </c>
      <c r="Q293" s="15"/>
      <c r="R293" s="15" t="s">
        <v>6882</v>
      </c>
      <c r="S293" s="15" t="s">
        <v>22</v>
      </c>
      <c r="T293" s="17" t="s">
        <v>6883</v>
      </c>
    </row>
    <row r="294" spans="1:20" ht="15.75" customHeight="1">
      <c r="A294" s="15" t="s">
        <v>4939</v>
      </c>
      <c r="B294" s="15" t="s">
        <v>3425</v>
      </c>
      <c r="C294" s="15" t="s">
        <v>453</v>
      </c>
      <c r="D294" s="15" t="s">
        <v>5235</v>
      </c>
      <c r="E294" s="15" t="s">
        <v>22</v>
      </c>
      <c r="F294" s="15" t="s">
        <v>456</v>
      </c>
      <c r="G294" s="15" t="s">
        <v>457</v>
      </c>
      <c r="H294" s="16">
        <v>44745</v>
      </c>
      <c r="I294" s="15" t="s">
        <v>3107</v>
      </c>
      <c r="J294" s="15"/>
      <c r="K294" s="16" t="s">
        <v>4938</v>
      </c>
      <c r="L294" s="16" t="s">
        <v>4938</v>
      </c>
      <c r="M294" s="15" t="s">
        <v>42</v>
      </c>
      <c r="N294" s="15" t="s">
        <v>42</v>
      </c>
      <c r="O294" s="15" t="s">
        <v>64</v>
      </c>
      <c r="P294" s="15" t="s">
        <v>22</v>
      </c>
      <c r="Q294" s="15"/>
      <c r="R294" s="15"/>
      <c r="S294" s="15" t="s">
        <v>64</v>
      </c>
      <c r="T294" s="17"/>
    </row>
    <row r="295" spans="1:20" ht="15.75" customHeight="1">
      <c r="A295" s="15" t="s">
        <v>4939</v>
      </c>
      <c r="B295" s="15" t="s">
        <v>3426</v>
      </c>
      <c r="C295" s="15" t="s">
        <v>453</v>
      </c>
      <c r="D295" s="15" t="s">
        <v>5236</v>
      </c>
      <c r="E295" s="15" t="s">
        <v>22</v>
      </c>
      <c r="F295" s="15" t="s">
        <v>458</v>
      </c>
      <c r="G295" s="15" t="s">
        <v>459</v>
      </c>
      <c r="H295" s="16">
        <v>44745</v>
      </c>
      <c r="I295" s="15" t="s">
        <v>3107</v>
      </c>
      <c r="J295" s="15"/>
      <c r="K295" s="16" t="s">
        <v>4938</v>
      </c>
      <c r="L295" s="16" t="s">
        <v>4938</v>
      </c>
      <c r="M295" s="15" t="s">
        <v>42</v>
      </c>
      <c r="N295" s="15" t="s">
        <v>42</v>
      </c>
      <c r="O295" s="15" t="s">
        <v>64</v>
      </c>
      <c r="P295" s="15" t="s">
        <v>22</v>
      </c>
      <c r="Q295" s="15"/>
      <c r="R295" s="15"/>
      <c r="S295" s="15" t="s">
        <v>64</v>
      </c>
      <c r="T295" s="17"/>
    </row>
    <row r="296" spans="1:20" ht="15.75" customHeight="1">
      <c r="A296" s="15" t="s">
        <v>4939</v>
      </c>
      <c r="B296" s="15" t="s">
        <v>3427</v>
      </c>
      <c r="C296" s="15" t="s">
        <v>453</v>
      </c>
      <c r="D296" s="15" t="s">
        <v>5237</v>
      </c>
      <c r="E296" s="15" t="s">
        <v>22</v>
      </c>
      <c r="F296" s="15" t="s">
        <v>460</v>
      </c>
      <c r="G296" s="15" t="s">
        <v>3112</v>
      </c>
      <c r="H296" s="16">
        <v>44745</v>
      </c>
      <c r="I296" s="15" t="s">
        <v>3107</v>
      </c>
      <c r="J296" s="15"/>
      <c r="K296" s="16" t="s">
        <v>4938</v>
      </c>
      <c r="L296" s="16" t="s">
        <v>4938</v>
      </c>
      <c r="M296" s="15" t="s">
        <v>42</v>
      </c>
      <c r="N296" s="15" t="s">
        <v>42</v>
      </c>
      <c r="O296" s="15" t="s">
        <v>64</v>
      </c>
      <c r="P296" s="15" t="s">
        <v>22</v>
      </c>
      <c r="Q296" s="15"/>
      <c r="R296" s="15"/>
      <c r="S296" s="15" t="s">
        <v>64</v>
      </c>
      <c r="T296" s="17"/>
    </row>
    <row r="297" spans="1:20" ht="15.75" customHeight="1">
      <c r="A297" s="15" t="s">
        <v>4939</v>
      </c>
      <c r="B297" s="15" t="s">
        <v>3428</v>
      </c>
      <c r="C297" s="15" t="s">
        <v>453</v>
      </c>
      <c r="D297" s="15" t="s">
        <v>5238</v>
      </c>
      <c r="E297" s="15" t="s">
        <v>22</v>
      </c>
      <c r="F297" s="15" t="s">
        <v>461</v>
      </c>
      <c r="G297" s="15" t="s">
        <v>462</v>
      </c>
      <c r="H297" s="16">
        <v>44745</v>
      </c>
      <c r="I297" s="15" t="s">
        <v>3107</v>
      </c>
      <c r="J297" s="15"/>
      <c r="K297" s="16" t="s">
        <v>4938</v>
      </c>
      <c r="L297" s="16" t="s">
        <v>4938</v>
      </c>
      <c r="M297" s="15" t="s">
        <v>42</v>
      </c>
      <c r="N297" s="15" t="s">
        <v>42</v>
      </c>
      <c r="O297" s="15" t="s">
        <v>64</v>
      </c>
      <c r="P297" s="15" t="s">
        <v>22</v>
      </c>
      <c r="Q297" s="15"/>
      <c r="R297" s="15"/>
      <c r="S297" s="15" t="s">
        <v>64</v>
      </c>
      <c r="T297" s="17"/>
    </row>
    <row r="298" spans="1:20" ht="15.75" customHeight="1">
      <c r="A298" s="15" t="s">
        <v>4939</v>
      </c>
      <c r="B298" s="15" t="s">
        <v>3429</v>
      </c>
      <c r="C298" s="15" t="s">
        <v>453</v>
      </c>
      <c r="D298" s="15" t="s">
        <v>5239</v>
      </c>
      <c r="E298" s="15" t="s">
        <v>22</v>
      </c>
      <c r="F298" s="15" t="s">
        <v>463</v>
      </c>
      <c r="G298" s="15" t="s">
        <v>464</v>
      </c>
      <c r="H298" s="16">
        <v>44745</v>
      </c>
      <c r="I298" s="15" t="s">
        <v>3107</v>
      </c>
      <c r="J298" s="15"/>
      <c r="K298" s="16" t="s">
        <v>4938</v>
      </c>
      <c r="L298" s="16" t="s">
        <v>4938</v>
      </c>
      <c r="M298" s="15" t="s">
        <v>42</v>
      </c>
      <c r="N298" s="15" t="s">
        <v>42</v>
      </c>
      <c r="O298" s="15" t="s">
        <v>64</v>
      </c>
      <c r="P298" s="15" t="s">
        <v>22</v>
      </c>
      <c r="Q298" s="15"/>
      <c r="R298" s="15"/>
      <c r="S298" s="15" t="s">
        <v>64</v>
      </c>
      <c r="T298" s="17"/>
    </row>
    <row r="299" spans="1:20" ht="15.75" customHeight="1">
      <c r="A299" s="15" t="s">
        <v>4939</v>
      </c>
      <c r="B299" s="15" t="s">
        <v>3430</v>
      </c>
      <c r="C299" s="15" t="s">
        <v>453</v>
      </c>
      <c r="D299" s="15" t="s">
        <v>5240</v>
      </c>
      <c r="E299" s="15" t="s">
        <v>22</v>
      </c>
      <c r="F299" s="15" t="s">
        <v>465</v>
      </c>
      <c r="G299" s="15" t="s">
        <v>466</v>
      </c>
      <c r="H299" s="16">
        <v>44745</v>
      </c>
      <c r="I299" s="15" t="s">
        <v>3107</v>
      </c>
      <c r="J299" s="15"/>
      <c r="K299" s="16" t="s">
        <v>4938</v>
      </c>
      <c r="L299" s="16" t="s">
        <v>4938</v>
      </c>
      <c r="M299" s="15" t="s">
        <v>42</v>
      </c>
      <c r="N299" s="15" t="s">
        <v>42</v>
      </c>
      <c r="O299" s="15" t="s">
        <v>64</v>
      </c>
      <c r="P299" s="15" t="s">
        <v>22</v>
      </c>
      <c r="Q299" s="15"/>
      <c r="R299" s="15"/>
      <c r="S299" s="15" t="s">
        <v>64</v>
      </c>
      <c r="T299" s="17" t="s">
        <v>6884</v>
      </c>
    </row>
    <row r="300" spans="1:20" ht="15.75" customHeight="1">
      <c r="A300" s="15" t="s">
        <v>4939</v>
      </c>
      <c r="B300" s="15" t="s">
        <v>3431</v>
      </c>
      <c r="C300" s="15" t="s">
        <v>453</v>
      </c>
      <c r="D300" s="15" t="s">
        <v>5241</v>
      </c>
      <c r="E300" s="15" t="s">
        <v>22</v>
      </c>
      <c r="F300" s="15" t="s">
        <v>467</v>
      </c>
      <c r="G300" s="15" t="s">
        <v>468</v>
      </c>
      <c r="H300" s="16">
        <v>44745</v>
      </c>
      <c r="I300" s="15" t="s">
        <v>3107</v>
      </c>
      <c r="J300" s="15"/>
      <c r="K300" s="16" t="s">
        <v>4938</v>
      </c>
      <c r="L300" s="16" t="s">
        <v>4938</v>
      </c>
      <c r="M300" s="15" t="s">
        <v>42</v>
      </c>
      <c r="N300" s="15" t="s">
        <v>42</v>
      </c>
      <c r="O300" s="15" t="s">
        <v>64</v>
      </c>
      <c r="P300" s="15" t="s">
        <v>22</v>
      </c>
      <c r="Q300" s="15"/>
      <c r="R300" s="15"/>
      <c r="S300" s="15" t="s">
        <v>64</v>
      </c>
      <c r="T300" s="17"/>
    </row>
    <row r="301" spans="1:20" ht="15.75" customHeight="1">
      <c r="A301" s="15" t="s">
        <v>4939</v>
      </c>
      <c r="B301" s="15" t="s">
        <v>3432</v>
      </c>
      <c r="C301" s="15" t="s">
        <v>453</v>
      </c>
      <c r="D301" s="15" t="s">
        <v>5242</v>
      </c>
      <c r="E301" s="15" t="s">
        <v>22</v>
      </c>
      <c r="F301" s="15" t="s">
        <v>469</v>
      </c>
      <c r="G301" s="15" t="s">
        <v>470</v>
      </c>
      <c r="H301" s="16">
        <v>44745</v>
      </c>
      <c r="I301" s="15" t="s">
        <v>3107</v>
      </c>
      <c r="J301" s="15"/>
      <c r="K301" s="16" t="s">
        <v>4938</v>
      </c>
      <c r="L301" s="16" t="s">
        <v>4938</v>
      </c>
      <c r="M301" s="15" t="s">
        <v>42</v>
      </c>
      <c r="N301" s="15" t="s">
        <v>42</v>
      </c>
      <c r="O301" s="15" t="s">
        <v>64</v>
      </c>
      <c r="P301" s="15" t="s">
        <v>22</v>
      </c>
      <c r="Q301" s="15"/>
      <c r="R301" s="15"/>
      <c r="S301" s="15" t="s">
        <v>64</v>
      </c>
      <c r="T301" s="17"/>
    </row>
    <row r="302" spans="1:20" ht="15.75" customHeight="1">
      <c r="A302" s="15" t="s">
        <v>4939</v>
      </c>
      <c r="B302" s="15" t="s">
        <v>3433</v>
      </c>
      <c r="C302" s="15" t="s">
        <v>453</v>
      </c>
      <c r="D302" s="15" t="s">
        <v>5243</v>
      </c>
      <c r="E302" s="15" t="s">
        <v>22</v>
      </c>
      <c r="F302" s="15" t="s">
        <v>471</v>
      </c>
      <c r="G302" s="15" t="s">
        <v>472</v>
      </c>
      <c r="H302" s="16">
        <v>44745</v>
      </c>
      <c r="I302" s="15" t="s">
        <v>3107</v>
      </c>
      <c r="J302" s="15"/>
      <c r="K302" s="16" t="s">
        <v>4938</v>
      </c>
      <c r="L302" s="16" t="s">
        <v>4938</v>
      </c>
      <c r="M302" s="15" t="s">
        <v>42</v>
      </c>
      <c r="N302" s="15" t="s">
        <v>42</v>
      </c>
      <c r="O302" s="15" t="s">
        <v>64</v>
      </c>
      <c r="P302" s="15" t="s">
        <v>22</v>
      </c>
      <c r="Q302" s="15"/>
      <c r="R302" s="15"/>
      <c r="S302" s="15" t="s">
        <v>64</v>
      </c>
      <c r="T302" s="17"/>
    </row>
    <row r="303" spans="1:20" ht="15.75" customHeight="1">
      <c r="A303" s="15" t="s">
        <v>4939</v>
      </c>
      <c r="B303" s="15" t="s">
        <v>3434</v>
      </c>
      <c r="C303" s="15" t="s">
        <v>453</v>
      </c>
      <c r="D303" s="15" t="s">
        <v>5244</v>
      </c>
      <c r="E303" s="15" t="s">
        <v>22</v>
      </c>
      <c r="F303" s="15" t="s">
        <v>473</v>
      </c>
      <c r="G303" s="15" t="s">
        <v>474</v>
      </c>
      <c r="H303" s="16">
        <v>44745</v>
      </c>
      <c r="I303" s="15" t="s">
        <v>3107</v>
      </c>
      <c r="J303" s="15"/>
      <c r="K303" s="16" t="s">
        <v>4938</v>
      </c>
      <c r="L303" s="16" t="s">
        <v>4938</v>
      </c>
      <c r="M303" s="15" t="s">
        <v>42</v>
      </c>
      <c r="N303" s="15" t="s">
        <v>42</v>
      </c>
      <c r="O303" s="15" t="s">
        <v>64</v>
      </c>
      <c r="P303" s="15" t="s">
        <v>22</v>
      </c>
      <c r="Q303" s="15"/>
      <c r="R303" s="15"/>
      <c r="S303" s="15" t="s">
        <v>64</v>
      </c>
      <c r="T303" s="17"/>
    </row>
    <row r="304" spans="1:20" ht="15.75" customHeight="1">
      <c r="A304" s="15" t="s">
        <v>4939</v>
      </c>
      <c r="B304" s="15" t="s">
        <v>3435</v>
      </c>
      <c r="C304" s="15" t="s">
        <v>453</v>
      </c>
      <c r="D304" s="15" t="s">
        <v>5245</v>
      </c>
      <c r="E304" s="15" t="s">
        <v>22</v>
      </c>
      <c r="F304" s="15" t="s">
        <v>475</v>
      </c>
      <c r="G304" s="15" t="s">
        <v>476</v>
      </c>
      <c r="H304" s="16">
        <v>44745</v>
      </c>
      <c r="I304" s="15" t="s">
        <v>3107</v>
      </c>
      <c r="J304" s="15"/>
      <c r="K304" s="16" t="s">
        <v>4938</v>
      </c>
      <c r="L304" s="16" t="s">
        <v>4938</v>
      </c>
      <c r="M304" s="15" t="s">
        <v>42</v>
      </c>
      <c r="N304" s="15" t="s">
        <v>42</v>
      </c>
      <c r="O304" s="15" t="s">
        <v>64</v>
      </c>
      <c r="P304" s="15" t="s">
        <v>22</v>
      </c>
      <c r="Q304" s="15"/>
      <c r="R304" s="15"/>
      <c r="S304" s="15" t="s">
        <v>64</v>
      </c>
      <c r="T304" s="17"/>
    </row>
    <row r="305" spans="1:20" ht="15.75" customHeight="1">
      <c r="A305" s="15" t="s">
        <v>4939</v>
      </c>
      <c r="B305" s="15" t="s">
        <v>3436</v>
      </c>
      <c r="C305" s="15" t="s">
        <v>453</v>
      </c>
      <c r="D305" s="15" t="s">
        <v>5246</v>
      </c>
      <c r="E305" s="15" t="s">
        <v>22</v>
      </c>
      <c r="F305" s="15" t="s">
        <v>477</v>
      </c>
      <c r="G305" s="15" t="s">
        <v>6687</v>
      </c>
      <c r="H305" s="16">
        <v>44745</v>
      </c>
      <c r="I305" s="15" t="s">
        <v>3107</v>
      </c>
      <c r="J305" s="15"/>
      <c r="K305" s="16" t="s">
        <v>4938</v>
      </c>
      <c r="L305" s="16" t="s">
        <v>4938</v>
      </c>
      <c r="M305" s="15" t="s">
        <v>42</v>
      </c>
      <c r="N305" s="15" t="s">
        <v>42</v>
      </c>
      <c r="O305" s="15" t="s">
        <v>64</v>
      </c>
      <c r="P305" s="15" t="s">
        <v>22</v>
      </c>
      <c r="Q305" s="15"/>
      <c r="R305" s="15"/>
      <c r="S305" s="15" t="s">
        <v>64</v>
      </c>
      <c r="T305" s="17"/>
    </row>
    <row r="306" spans="1:20" ht="15.75" customHeight="1">
      <c r="A306" s="15" t="s">
        <v>4939</v>
      </c>
      <c r="B306" s="15" t="s">
        <v>3437</v>
      </c>
      <c r="C306" s="15" t="s">
        <v>453</v>
      </c>
      <c r="D306" s="15" t="s">
        <v>5247</v>
      </c>
      <c r="E306" s="15" t="s">
        <v>22</v>
      </c>
      <c r="F306" s="15" t="s">
        <v>478</v>
      </c>
      <c r="G306" s="15" t="s">
        <v>3438</v>
      </c>
      <c r="H306" s="16">
        <v>44745</v>
      </c>
      <c r="I306" s="15" t="s">
        <v>3107</v>
      </c>
      <c r="J306" s="15"/>
      <c r="K306" s="16" t="s">
        <v>4938</v>
      </c>
      <c r="L306" s="16" t="s">
        <v>4938</v>
      </c>
      <c r="M306" s="15" t="s">
        <v>42</v>
      </c>
      <c r="N306" s="15" t="s">
        <v>42</v>
      </c>
      <c r="O306" s="15" t="s">
        <v>64</v>
      </c>
      <c r="P306" s="15" t="s">
        <v>22</v>
      </c>
      <c r="Q306" s="15"/>
      <c r="R306" s="15"/>
      <c r="S306" s="15" t="s">
        <v>64</v>
      </c>
      <c r="T306" s="17"/>
    </row>
    <row r="307" spans="1:20" ht="15.75" customHeight="1">
      <c r="A307" s="15" t="s">
        <v>4939</v>
      </c>
      <c r="B307" s="15" t="s">
        <v>3439</v>
      </c>
      <c r="C307" s="15" t="s">
        <v>453</v>
      </c>
      <c r="D307" s="15" t="s">
        <v>5248</v>
      </c>
      <c r="E307" s="15" t="s">
        <v>22</v>
      </c>
      <c r="F307" s="15"/>
      <c r="G307" s="15" t="s">
        <v>479</v>
      </c>
      <c r="H307" s="16">
        <v>44745</v>
      </c>
      <c r="I307" s="15" t="s">
        <v>3107</v>
      </c>
      <c r="J307" s="15"/>
      <c r="K307" s="16" t="s">
        <v>4938</v>
      </c>
      <c r="L307" s="16" t="s">
        <v>4938</v>
      </c>
      <c r="M307" s="15" t="s">
        <v>42</v>
      </c>
      <c r="N307" s="15" t="s">
        <v>42</v>
      </c>
      <c r="O307" s="15" t="s">
        <v>64</v>
      </c>
      <c r="P307" s="15" t="s">
        <v>22</v>
      </c>
      <c r="Q307" s="15"/>
      <c r="R307" s="15"/>
      <c r="S307" s="15" t="s">
        <v>64</v>
      </c>
      <c r="T307" s="17"/>
    </row>
    <row r="308" spans="1:20" ht="15.75" customHeight="1">
      <c r="A308" s="15" t="s">
        <v>4939</v>
      </c>
      <c r="B308" s="15" t="s">
        <v>3440</v>
      </c>
      <c r="C308" s="15" t="s">
        <v>453</v>
      </c>
      <c r="D308" s="15" t="s">
        <v>5249</v>
      </c>
      <c r="E308" s="15" t="s">
        <v>22</v>
      </c>
      <c r="F308" s="15" t="s">
        <v>480</v>
      </c>
      <c r="G308" s="15" t="s">
        <v>481</v>
      </c>
      <c r="H308" s="16">
        <v>44745</v>
      </c>
      <c r="I308" s="15" t="s">
        <v>3107</v>
      </c>
      <c r="J308" s="15"/>
      <c r="K308" s="16" t="s">
        <v>4938</v>
      </c>
      <c r="L308" s="16" t="s">
        <v>4938</v>
      </c>
      <c r="M308" s="15" t="s">
        <v>42</v>
      </c>
      <c r="N308" s="15" t="s">
        <v>4938</v>
      </c>
      <c r="O308" s="15" t="s">
        <v>64</v>
      </c>
      <c r="P308" s="15" t="s">
        <v>22</v>
      </c>
      <c r="Q308" s="15"/>
      <c r="R308" s="15"/>
      <c r="S308" s="15" t="s">
        <v>64</v>
      </c>
      <c r="T308" s="17"/>
    </row>
    <row r="309" spans="1:20" ht="15.75" customHeight="1">
      <c r="A309" s="15" t="s">
        <v>4939</v>
      </c>
      <c r="B309" s="15" t="s">
        <v>3441</v>
      </c>
      <c r="C309" s="15" t="s">
        <v>453</v>
      </c>
      <c r="D309" s="15" t="s">
        <v>5250</v>
      </c>
      <c r="E309" s="15" t="s">
        <v>22</v>
      </c>
      <c r="F309" s="15"/>
      <c r="G309" s="15" t="s">
        <v>482</v>
      </c>
      <c r="H309" s="16">
        <v>44748</v>
      </c>
      <c r="I309" s="15" t="s">
        <v>3107</v>
      </c>
      <c r="J309" s="15"/>
      <c r="K309" s="16" t="s">
        <v>4938</v>
      </c>
      <c r="L309" s="16" t="s">
        <v>4938</v>
      </c>
      <c r="M309" s="15" t="s">
        <v>42</v>
      </c>
      <c r="N309" s="15" t="s">
        <v>4938</v>
      </c>
      <c r="O309" s="15" t="s">
        <v>64</v>
      </c>
      <c r="P309" s="15" t="s">
        <v>22</v>
      </c>
      <c r="Q309" s="15"/>
      <c r="R309" s="15"/>
      <c r="S309" s="15" t="s">
        <v>64</v>
      </c>
      <c r="T309" s="17"/>
    </row>
    <row r="310" spans="1:20" ht="15.75" customHeight="1">
      <c r="A310" s="15" t="s">
        <v>4939</v>
      </c>
      <c r="B310" s="15" t="s">
        <v>3442</v>
      </c>
      <c r="C310" s="15" t="s">
        <v>453</v>
      </c>
      <c r="D310" s="15" t="s">
        <v>5251</v>
      </c>
      <c r="E310" s="15" t="s">
        <v>22</v>
      </c>
      <c r="F310" s="15"/>
      <c r="G310" s="15" t="s">
        <v>483</v>
      </c>
      <c r="H310" s="16">
        <v>44748</v>
      </c>
      <c r="I310" s="15" t="s">
        <v>3107</v>
      </c>
      <c r="J310" s="15"/>
      <c r="K310" s="16" t="s">
        <v>4938</v>
      </c>
      <c r="L310" s="16" t="s">
        <v>4938</v>
      </c>
      <c r="M310" s="15" t="s">
        <v>42</v>
      </c>
      <c r="N310" s="15" t="s">
        <v>4938</v>
      </c>
      <c r="O310" s="15" t="s">
        <v>64</v>
      </c>
      <c r="P310" s="15" t="s">
        <v>22</v>
      </c>
      <c r="Q310" s="15"/>
      <c r="R310" s="15"/>
      <c r="S310" s="15" t="s">
        <v>64</v>
      </c>
      <c r="T310" s="17"/>
    </row>
    <row r="311" spans="1:20" ht="15.75" customHeight="1">
      <c r="A311" s="15" t="s">
        <v>4939</v>
      </c>
      <c r="B311" s="15" t="s">
        <v>3443</v>
      </c>
      <c r="C311" s="15" t="s">
        <v>453</v>
      </c>
      <c r="D311" s="15" t="s">
        <v>5252</v>
      </c>
      <c r="E311" s="15" t="s">
        <v>22</v>
      </c>
      <c r="F311" s="15"/>
      <c r="G311" s="15" t="s">
        <v>484</v>
      </c>
      <c r="H311" s="16">
        <v>44748</v>
      </c>
      <c r="I311" s="15" t="s">
        <v>3107</v>
      </c>
      <c r="J311" s="15"/>
      <c r="K311" s="16" t="s">
        <v>4938</v>
      </c>
      <c r="L311" s="16" t="s">
        <v>4938</v>
      </c>
      <c r="M311" s="15" t="s">
        <v>42</v>
      </c>
      <c r="N311" s="15" t="s">
        <v>4938</v>
      </c>
      <c r="O311" s="15" t="s">
        <v>64</v>
      </c>
      <c r="P311" s="15" t="s">
        <v>22</v>
      </c>
      <c r="Q311" s="15"/>
      <c r="R311" s="15"/>
      <c r="S311" s="15" t="s">
        <v>64</v>
      </c>
      <c r="T311" s="17"/>
    </row>
    <row r="312" spans="1:20" ht="15.75" customHeight="1">
      <c r="A312" s="15" t="s">
        <v>4939</v>
      </c>
      <c r="B312" s="15" t="s">
        <v>3444</v>
      </c>
      <c r="C312" s="15" t="s">
        <v>453</v>
      </c>
      <c r="D312" s="15" t="s">
        <v>5253</v>
      </c>
      <c r="E312" s="15" t="s">
        <v>22</v>
      </c>
      <c r="F312" s="15" t="s">
        <v>485</v>
      </c>
      <c r="G312" s="15" t="s">
        <v>6716</v>
      </c>
      <c r="H312" s="16">
        <v>44748</v>
      </c>
      <c r="I312" s="15" t="s">
        <v>3107</v>
      </c>
      <c r="J312" s="15"/>
      <c r="K312" s="16" t="s">
        <v>4938</v>
      </c>
      <c r="L312" s="16" t="s">
        <v>4938</v>
      </c>
      <c r="M312" s="15" t="s">
        <v>42</v>
      </c>
      <c r="N312" s="15" t="s">
        <v>42</v>
      </c>
      <c r="O312" s="15" t="s">
        <v>64</v>
      </c>
      <c r="P312" s="15" t="s">
        <v>22</v>
      </c>
      <c r="Q312" s="15"/>
      <c r="R312" s="15"/>
      <c r="S312" s="15" t="s">
        <v>64</v>
      </c>
      <c r="T312" s="17"/>
    </row>
    <row r="313" spans="1:20" ht="15.75" customHeight="1">
      <c r="A313" s="15" t="s">
        <v>4939</v>
      </c>
      <c r="B313" s="15" t="s">
        <v>3445</v>
      </c>
      <c r="C313" s="15" t="s">
        <v>453</v>
      </c>
      <c r="D313" s="15" t="s">
        <v>5254</v>
      </c>
      <c r="E313" s="15" t="s">
        <v>22</v>
      </c>
      <c r="F313" s="15" t="s">
        <v>486</v>
      </c>
      <c r="G313" s="15" t="s">
        <v>3446</v>
      </c>
      <c r="H313" s="16">
        <v>44748</v>
      </c>
      <c r="I313" s="15" t="s">
        <v>3107</v>
      </c>
      <c r="J313" s="15"/>
      <c r="K313" s="16" t="s">
        <v>4938</v>
      </c>
      <c r="L313" s="16" t="s">
        <v>4938</v>
      </c>
      <c r="M313" s="15" t="s">
        <v>42</v>
      </c>
      <c r="N313" s="15" t="s">
        <v>42</v>
      </c>
      <c r="O313" s="15" t="s">
        <v>64</v>
      </c>
      <c r="P313" s="15" t="s">
        <v>22</v>
      </c>
      <c r="Q313" s="15"/>
      <c r="R313" s="15"/>
      <c r="S313" s="15" t="s">
        <v>64</v>
      </c>
      <c r="T313" s="17"/>
    </row>
    <row r="314" spans="1:20" ht="15.75" customHeight="1">
      <c r="A314" s="15" t="s">
        <v>4939</v>
      </c>
      <c r="B314" s="15" t="s">
        <v>3447</v>
      </c>
      <c r="C314" s="15" t="s">
        <v>453</v>
      </c>
      <c r="D314" s="15" t="s">
        <v>5255</v>
      </c>
      <c r="E314" s="15" t="s">
        <v>22</v>
      </c>
      <c r="F314" s="15" t="s">
        <v>487</v>
      </c>
      <c r="G314" s="15" t="s">
        <v>488</v>
      </c>
      <c r="H314" s="16">
        <v>44748</v>
      </c>
      <c r="I314" s="15" t="s">
        <v>3107</v>
      </c>
      <c r="J314" s="15"/>
      <c r="K314" s="16" t="s">
        <v>4938</v>
      </c>
      <c r="L314" s="16" t="s">
        <v>4938</v>
      </c>
      <c r="M314" s="15" t="s">
        <v>42</v>
      </c>
      <c r="N314" s="15" t="s">
        <v>42</v>
      </c>
      <c r="O314" s="15" t="s">
        <v>64</v>
      </c>
      <c r="P314" s="15" t="s">
        <v>22</v>
      </c>
      <c r="Q314" s="15"/>
      <c r="R314" s="15"/>
      <c r="S314" s="15" t="s">
        <v>64</v>
      </c>
      <c r="T314" s="17"/>
    </row>
    <row r="315" spans="1:20" ht="15.75" customHeight="1">
      <c r="A315" s="15" t="s">
        <v>4939</v>
      </c>
      <c r="B315" s="15" t="s">
        <v>3448</v>
      </c>
      <c r="C315" s="15" t="s">
        <v>453</v>
      </c>
      <c r="D315" s="15" t="s">
        <v>5256</v>
      </c>
      <c r="E315" s="15" t="s">
        <v>22</v>
      </c>
      <c r="F315" s="15"/>
      <c r="G315" s="15" t="s">
        <v>489</v>
      </c>
      <c r="H315" s="16">
        <v>44748</v>
      </c>
      <c r="I315" s="15" t="s">
        <v>3107</v>
      </c>
      <c r="J315" s="15"/>
      <c r="K315" s="16" t="s">
        <v>4938</v>
      </c>
      <c r="L315" s="16" t="s">
        <v>4938</v>
      </c>
      <c r="M315" s="15" t="s">
        <v>42</v>
      </c>
      <c r="N315" s="15" t="s">
        <v>4938</v>
      </c>
      <c r="O315" s="15" t="s">
        <v>64</v>
      </c>
      <c r="P315" s="15" t="s">
        <v>22</v>
      </c>
      <c r="Q315" s="15"/>
      <c r="R315" s="15"/>
      <c r="S315" s="15" t="s">
        <v>64</v>
      </c>
      <c r="T315" s="17"/>
    </row>
    <row r="316" spans="1:20" ht="15.75" customHeight="1">
      <c r="A316" s="15" t="s">
        <v>4939</v>
      </c>
      <c r="B316" s="15" t="s">
        <v>3449</v>
      </c>
      <c r="C316" s="15" t="s">
        <v>453</v>
      </c>
      <c r="D316" s="15" t="s">
        <v>5257</v>
      </c>
      <c r="E316" s="15" t="s">
        <v>22</v>
      </c>
      <c r="F316" s="15" t="s">
        <v>490</v>
      </c>
      <c r="G316" s="15" t="s">
        <v>491</v>
      </c>
      <c r="H316" s="16">
        <v>44748</v>
      </c>
      <c r="I316" s="15" t="s">
        <v>3107</v>
      </c>
      <c r="J316" s="15"/>
      <c r="K316" s="16" t="s">
        <v>4938</v>
      </c>
      <c r="L316" s="16" t="s">
        <v>4938</v>
      </c>
      <c r="M316" s="15" t="s">
        <v>42</v>
      </c>
      <c r="N316" s="15" t="s">
        <v>42</v>
      </c>
      <c r="O316" s="15" t="s">
        <v>64</v>
      </c>
      <c r="P316" s="15" t="s">
        <v>22</v>
      </c>
      <c r="Q316" s="15"/>
      <c r="R316" s="15"/>
      <c r="S316" s="15" t="s">
        <v>64</v>
      </c>
      <c r="T316" s="17" t="s">
        <v>6885</v>
      </c>
    </row>
    <row r="317" spans="1:20" ht="15.75" customHeight="1">
      <c r="A317" s="15" t="s">
        <v>4939</v>
      </c>
      <c r="B317" s="15" t="s">
        <v>3450</v>
      </c>
      <c r="C317" s="15" t="s">
        <v>453</v>
      </c>
      <c r="D317" s="15" t="s">
        <v>5258</v>
      </c>
      <c r="E317" s="15" t="s">
        <v>22</v>
      </c>
      <c r="F317" s="15" t="s">
        <v>492</v>
      </c>
      <c r="G317" s="15" t="s">
        <v>493</v>
      </c>
      <c r="H317" s="16">
        <v>44748</v>
      </c>
      <c r="I317" s="15" t="s">
        <v>3107</v>
      </c>
      <c r="J317" s="15"/>
      <c r="K317" s="16" t="s">
        <v>4938</v>
      </c>
      <c r="L317" s="16" t="s">
        <v>4938</v>
      </c>
      <c r="M317" s="15" t="s">
        <v>42</v>
      </c>
      <c r="N317" s="15" t="s">
        <v>42</v>
      </c>
      <c r="O317" s="15" t="s">
        <v>64</v>
      </c>
      <c r="P317" s="15" t="s">
        <v>22</v>
      </c>
      <c r="Q317" s="15"/>
      <c r="R317" s="15"/>
      <c r="S317" s="15" t="s">
        <v>64</v>
      </c>
      <c r="T317" s="17"/>
    </row>
    <row r="318" spans="1:20" ht="15.75" customHeight="1">
      <c r="A318" s="15" t="s">
        <v>4939</v>
      </c>
      <c r="B318" s="15" t="s">
        <v>3451</v>
      </c>
      <c r="C318" s="15" t="s">
        <v>453</v>
      </c>
      <c r="D318" s="15" t="s">
        <v>5259</v>
      </c>
      <c r="E318" s="15" t="s">
        <v>22</v>
      </c>
      <c r="F318" s="15" t="s">
        <v>494</v>
      </c>
      <c r="G318" s="15" t="s">
        <v>3096</v>
      </c>
      <c r="H318" s="16">
        <v>44748</v>
      </c>
      <c r="I318" s="15" t="s">
        <v>3107</v>
      </c>
      <c r="J318" s="15"/>
      <c r="K318" s="16" t="s">
        <v>4938</v>
      </c>
      <c r="L318" s="16" t="s">
        <v>4938</v>
      </c>
      <c r="M318" s="15" t="s">
        <v>42</v>
      </c>
      <c r="N318" s="15" t="s">
        <v>42</v>
      </c>
      <c r="O318" s="15" t="s">
        <v>64</v>
      </c>
      <c r="P318" s="15" t="s">
        <v>22</v>
      </c>
      <c r="Q318" s="15"/>
      <c r="R318" s="15"/>
      <c r="S318" s="15" t="s">
        <v>64</v>
      </c>
      <c r="T318" s="17"/>
    </row>
    <row r="319" spans="1:20" ht="15.75" customHeight="1">
      <c r="A319" s="15" t="s">
        <v>11</v>
      </c>
      <c r="B319" s="15" t="s">
        <v>3452</v>
      </c>
      <c r="C319" s="15" t="s">
        <v>495</v>
      </c>
      <c r="D319" s="15"/>
      <c r="E319" s="15" t="s">
        <v>22</v>
      </c>
      <c r="F319" s="15" t="s">
        <v>496</v>
      </c>
      <c r="G319" s="15" t="s">
        <v>497</v>
      </c>
      <c r="H319" s="16">
        <v>44748</v>
      </c>
      <c r="I319" s="15" t="s">
        <v>3107</v>
      </c>
      <c r="J319" s="15"/>
      <c r="K319" s="16" t="s">
        <v>4938</v>
      </c>
      <c r="L319" s="16" t="s">
        <v>4938</v>
      </c>
      <c r="M319" s="15" t="s">
        <v>42</v>
      </c>
      <c r="N319" s="15" t="s">
        <v>42</v>
      </c>
      <c r="O319" s="15" t="s">
        <v>64</v>
      </c>
      <c r="P319" s="15" t="s">
        <v>22</v>
      </c>
      <c r="Q319" s="15"/>
      <c r="R319" s="15" t="s">
        <v>6886</v>
      </c>
      <c r="S319" s="15" t="s">
        <v>22</v>
      </c>
      <c r="T319" s="17"/>
    </row>
    <row r="320" spans="1:20" ht="15.75" customHeight="1">
      <c r="A320" s="15" t="s">
        <v>4939</v>
      </c>
      <c r="B320" s="15" t="s">
        <v>3453</v>
      </c>
      <c r="C320" s="15" t="s">
        <v>495</v>
      </c>
      <c r="D320" s="15" t="s">
        <v>5260</v>
      </c>
      <c r="E320" s="15" t="s">
        <v>22</v>
      </c>
      <c r="F320" s="15" t="s">
        <v>498</v>
      </c>
      <c r="G320" s="15" t="s">
        <v>499</v>
      </c>
      <c r="H320" s="16">
        <v>44748</v>
      </c>
      <c r="I320" s="15" t="s">
        <v>3107</v>
      </c>
      <c r="J320" s="15"/>
      <c r="K320" s="16" t="s">
        <v>4938</v>
      </c>
      <c r="L320" s="16" t="s">
        <v>4938</v>
      </c>
      <c r="M320" s="15" t="s">
        <v>42</v>
      </c>
      <c r="N320" s="15" t="s">
        <v>42</v>
      </c>
      <c r="O320" s="15" t="s">
        <v>22</v>
      </c>
      <c r="P320" s="15" t="s">
        <v>22</v>
      </c>
      <c r="Q320" s="15"/>
      <c r="R320" s="15"/>
      <c r="S320" s="15" t="s">
        <v>64</v>
      </c>
      <c r="T320" s="17" t="s">
        <v>6887</v>
      </c>
    </row>
    <row r="321" spans="1:20" ht="15.75" customHeight="1">
      <c r="A321" s="15" t="s">
        <v>4939</v>
      </c>
      <c r="B321" s="15" t="s">
        <v>3454</v>
      </c>
      <c r="C321" s="15" t="s">
        <v>495</v>
      </c>
      <c r="D321" s="15" t="s">
        <v>5261</v>
      </c>
      <c r="E321" s="15" t="s">
        <v>22</v>
      </c>
      <c r="F321" s="15" t="s">
        <v>500</v>
      </c>
      <c r="G321" s="15" t="s">
        <v>501</v>
      </c>
      <c r="H321" s="16">
        <v>44748</v>
      </c>
      <c r="I321" s="15" t="s">
        <v>3107</v>
      </c>
      <c r="J321" s="15"/>
      <c r="K321" s="16" t="s">
        <v>4938</v>
      </c>
      <c r="L321" s="16" t="s">
        <v>4938</v>
      </c>
      <c r="M321" s="15" t="s">
        <v>42</v>
      </c>
      <c r="N321" s="15" t="s">
        <v>42</v>
      </c>
      <c r="O321" s="15" t="s">
        <v>64</v>
      </c>
      <c r="P321" s="15" t="s">
        <v>22</v>
      </c>
      <c r="Q321" s="15"/>
      <c r="R321" s="15"/>
      <c r="S321" s="15" t="s">
        <v>64</v>
      </c>
      <c r="T321" s="17"/>
    </row>
    <row r="322" spans="1:20" ht="15.75" customHeight="1">
      <c r="A322" s="15" t="s">
        <v>4939</v>
      </c>
      <c r="B322" s="15" t="s">
        <v>3455</v>
      </c>
      <c r="C322" s="15" t="s">
        <v>495</v>
      </c>
      <c r="D322" s="15" t="s">
        <v>5262</v>
      </c>
      <c r="E322" s="15" t="s">
        <v>22</v>
      </c>
      <c r="F322" s="15" t="s">
        <v>502</v>
      </c>
      <c r="G322" s="15" t="s">
        <v>503</v>
      </c>
      <c r="H322" s="16">
        <v>44748</v>
      </c>
      <c r="I322" s="15" t="s">
        <v>3107</v>
      </c>
      <c r="J322" s="15"/>
      <c r="K322" s="16" t="s">
        <v>4938</v>
      </c>
      <c r="L322" s="16" t="s">
        <v>4938</v>
      </c>
      <c r="M322" s="15" t="s">
        <v>42</v>
      </c>
      <c r="N322" s="15" t="s">
        <v>42</v>
      </c>
      <c r="O322" s="15" t="s">
        <v>64</v>
      </c>
      <c r="P322" s="15" t="s">
        <v>22</v>
      </c>
      <c r="Q322" s="15"/>
      <c r="R322" s="15"/>
      <c r="S322" s="15" t="s">
        <v>64</v>
      </c>
      <c r="T322" s="17"/>
    </row>
    <row r="323" spans="1:20" ht="15.75" customHeight="1">
      <c r="A323" s="15" t="s">
        <v>4939</v>
      </c>
      <c r="B323" s="15" t="s">
        <v>3456</v>
      </c>
      <c r="C323" s="15" t="s">
        <v>495</v>
      </c>
      <c r="D323" s="15" t="s">
        <v>5263</v>
      </c>
      <c r="E323" s="15" t="s">
        <v>22</v>
      </c>
      <c r="F323" s="15" t="s">
        <v>504</v>
      </c>
      <c r="G323" s="15" t="s">
        <v>505</v>
      </c>
      <c r="H323" s="16">
        <v>44748</v>
      </c>
      <c r="I323" s="15" t="s">
        <v>3107</v>
      </c>
      <c r="J323" s="15"/>
      <c r="K323" s="16" t="s">
        <v>4938</v>
      </c>
      <c r="L323" s="16" t="s">
        <v>4938</v>
      </c>
      <c r="M323" s="15" t="s">
        <v>42</v>
      </c>
      <c r="N323" s="15" t="s">
        <v>42</v>
      </c>
      <c r="O323" s="15" t="s">
        <v>64</v>
      </c>
      <c r="P323" s="15" t="s">
        <v>22</v>
      </c>
      <c r="Q323" s="15"/>
      <c r="R323" s="15" t="s">
        <v>6888</v>
      </c>
      <c r="S323" s="15" t="s">
        <v>22</v>
      </c>
      <c r="T323" s="17"/>
    </row>
    <row r="324" spans="1:20" ht="15.75" customHeight="1">
      <c r="A324" s="15" t="s">
        <v>4939</v>
      </c>
      <c r="B324" s="15" t="s">
        <v>3457</v>
      </c>
      <c r="C324" s="15" t="s">
        <v>495</v>
      </c>
      <c r="D324" s="15" t="s">
        <v>5264</v>
      </c>
      <c r="E324" s="15" t="s">
        <v>22</v>
      </c>
      <c r="F324" s="15" t="s">
        <v>506</v>
      </c>
      <c r="G324" s="15" t="s">
        <v>507</v>
      </c>
      <c r="H324" s="16">
        <v>44748</v>
      </c>
      <c r="I324" s="15" t="s">
        <v>3107</v>
      </c>
      <c r="J324" s="15"/>
      <c r="K324" s="16" t="s">
        <v>4938</v>
      </c>
      <c r="L324" s="16" t="s">
        <v>4938</v>
      </c>
      <c r="M324" s="15" t="s">
        <v>42</v>
      </c>
      <c r="N324" s="15" t="s">
        <v>42</v>
      </c>
      <c r="O324" s="15" t="s">
        <v>64</v>
      </c>
      <c r="P324" s="15" t="s">
        <v>22</v>
      </c>
      <c r="Q324" s="15"/>
      <c r="R324" s="15"/>
      <c r="S324" s="15" t="s">
        <v>64</v>
      </c>
      <c r="T324" s="17"/>
    </row>
    <row r="325" spans="1:20" ht="15.75" customHeight="1">
      <c r="A325" s="15" t="s">
        <v>4939</v>
      </c>
      <c r="B325" s="15" t="s">
        <v>3458</v>
      </c>
      <c r="C325" s="15" t="s">
        <v>495</v>
      </c>
      <c r="D325" s="15" t="s">
        <v>5265</v>
      </c>
      <c r="E325" s="15" t="s">
        <v>22</v>
      </c>
      <c r="F325" s="15" t="s">
        <v>508</v>
      </c>
      <c r="G325" s="15" t="s">
        <v>509</v>
      </c>
      <c r="H325" s="16">
        <v>44748</v>
      </c>
      <c r="I325" s="15" t="s">
        <v>3107</v>
      </c>
      <c r="J325" s="15"/>
      <c r="K325" s="16" t="s">
        <v>4938</v>
      </c>
      <c r="L325" s="16" t="s">
        <v>4938</v>
      </c>
      <c r="M325" s="15" t="s">
        <v>42</v>
      </c>
      <c r="N325" s="15" t="s">
        <v>42</v>
      </c>
      <c r="O325" s="15" t="s">
        <v>64</v>
      </c>
      <c r="P325" s="15" t="s">
        <v>22</v>
      </c>
      <c r="Q325" s="15"/>
      <c r="R325" s="15"/>
      <c r="S325" s="15" t="s">
        <v>64</v>
      </c>
      <c r="T325" s="17"/>
    </row>
    <row r="326" spans="1:20" ht="15.75" customHeight="1">
      <c r="A326" s="15" t="s">
        <v>4939</v>
      </c>
      <c r="B326" s="15" t="s">
        <v>3459</v>
      </c>
      <c r="C326" s="15" t="s">
        <v>495</v>
      </c>
      <c r="D326" s="15" t="s">
        <v>5266</v>
      </c>
      <c r="E326" s="15" t="s">
        <v>22</v>
      </c>
      <c r="F326" s="15" t="s">
        <v>510</v>
      </c>
      <c r="G326" s="15" t="s">
        <v>511</v>
      </c>
      <c r="H326" s="16">
        <v>44748</v>
      </c>
      <c r="I326" s="15" t="s">
        <v>3107</v>
      </c>
      <c r="J326" s="15" t="s">
        <v>6889</v>
      </c>
      <c r="K326" s="16" t="s">
        <v>4938</v>
      </c>
      <c r="L326" s="16" t="s">
        <v>4938</v>
      </c>
      <c r="M326" s="15" t="s">
        <v>42</v>
      </c>
      <c r="N326" s="15" t="s">
        <v>42</v>
      </c>
      <c r="O326" s="15" t="s">
        <v>64</v>
      </c>
      <c r="P326" s="15" t="s">
        <v>22</v>
      </c>
      <c r="Q326" s="15"/>
      <c r="R326" s="15"/>
      <c r="S326" s="15" t="s">
        <v>64</v>
      </c>
      <c r="T326" s="17" t="s">
        <v>6890</v>
      </c>
    </row>
    <row r="327" spans="1:20" ht="15.75" customHeight="1">
      <c r="A327" s="15" t="s">
        <v>4939</v>
      </c>
      <c r="B327" s="15" t="s">
        <v>3460</v>
      </c>
      <c r="C327" s="15" t="s">
        <v>495</v>
      </c>
      <c r="D327" s="15" t="s">
        <v>5267</v>
      </c>
      <c r="E327" s="15" t="s">
        <v>22</v>
      </c>
      <c r="F327" s="15" t="s">
        <v>512</v>
      </c>
      <c r="G327" s="15" t="s">
        <v>513</v>
      </c>
      <c r="H327" s="16">
        <v>44748</v>
      </c>
      <c r="I327" s="15" t="s">
        <v>3107</v>
      </c>
      <c r="J327" s="15"/>
      <c r="K327" s="16" t="s">
        <v>4938</v>
      </c>
      <c r="L327" s="16" t="s">
        <v>4938</v>
      </c>
      <c r="M327" s="15" t="s">
        <v>42</v>
      </c>
      <c r="N327" s="15" t="s">
        <v>42</v>
      </c>
      <c r="O327" s="15" t="s">
        <v>64</v>
      </c>
      <c r="P327" s="15" t="s">
        <v>22</v>
      </c>
      <c r="Q327" s="15"/>
      <c r="R327" s="15"/>
      <c r="S327" s="15" t="s">
        <v>64</v>
      </c>
      <c r="T327" s="17" t="s">
        <v>6891</v>
      </c>
    </row>
    <row r="328" spans="1:20" ht="15.75" customHeight="1">
      <c r="A328" s="15" t="s">
        <v>4939</v>
      </c>
      <c r="B328" s="15" t="s">
        <v>3461</v>
      </c>
      <c r="C328" s="15" t="s">
        <v>495</v>
      </c>
      <c r="D328" s="15" t="s">
        <v>5268</v>
      </c>
      <c r="E328" s="15" t="s">
        <v>22</v>
      </c>
      <c r="F328" s="15" t="s">
        <v>514</v>
      </c>
      <c r="G328" s="15" t="s">
        <v>515</v>
      </c>
      <c r="H328" s="16">
        <v>44748</v>
      </c>
      <c r="I328" s="15" t="s">
        <v>3107</v>
      </c>
      <c r="J328" s="15"/>
      <c r="K328" s="16" t="s">
        <v>4938</v>
      </c>
      <c r="L328" s="16" t="s">
        <v>4938</v>
      </c>
      <c r="M328" s="15" t="s">
        <v>42</v>
      </c>
      <c r="N328" s="15" t="s">
        <v>42</v>
      </c>
      <c r="O328" s="15" t="s">
        <v>22</v>
      </c>
      <c r="P328" s="15" t="s">
        <v>22</v>
      </c>
      <c r="Q328" s="15"/>
      <c r="R328" s="15"/>
      <c r="S328" s="15" t="s">
        <v>64</v>
      </c>
      <c r="T328" s="17" t="s">
        <v>6892</v>
      </c>
    </row>
    <row r="329" spans="1:20" ht="15.75" customHeight="1">
      <c r="A329" s="15" t="s">
        <v>4939</v>
      </c>
      <c r="B329" s="15" t="s">
        <v>3462</v>
      </c>
      <c r="C329" s="15" t="s">
        <v>495</v>
      </c>
      <c r="D329" s="15" t="s">
        <v>5269</v>
      </c>
      <c r="E329" s="15" t="s">
        <v>22</v>
      </c>
      <c r="F329" s="15" t="s">
        <v>516</v>
      </c>
      <c r="G329" s="15" t="s">
        <v>517</v>
      </c>
      <c r="H329" s="16">
        <v>44748</v>
      </c>
      <c r="I329" s="15" t="s">
        <v>3107</v>
      </c>
      <c r="J329" s="15" t="s">
        <v>6893</v>
      </c>
      <c r="K329" s="16" t="s">
        <v>4938</v>
      </c>
      <c r="L329" s="16" t="s">
        <v>4938</v>
      </c>
      <c r="M329" s="15" t="s">
        <v>42</v>
      </c>
      <c r="N329" s="15" t="s">
        <v>42</v>
      </c>
      <c r="O329" s="15" t="s">
        <v>64</v>
      </c>
      <c r="P329" s="15" t="s">
        <v>22</v>
      </c>
      <c r="Q329" s="15"/>
      <c r="R329" s="15"/>
      <c r="S329" s="15" t="s">
        <v>64</v>
      </c>
      <c r="T329" s="17" t="s">
        <v>6894</v>
      </c>
    </row>
    <row r="330" spans="1:20" ht="15.75" customHeight="1">
      <c r="A330" s="15" t="s">
        <v>4939</v>
      </c>
      <c r="B330" s="15" t="s">
        <v>3463</v>
      </c>
      <c r="C330" s="15" t="s">
        <v>495</v>
      </c>
      <c r="D330" s="15" t="s">
        <v>5270</v>
      </c>
      <c r="E330" s="15" t="s">
        <v>22</v>
      </c>
      <c r="F330" s="15" t="s">
        <v>518</v>
      </c>
      <c r="G330" s="15" t="s">
        <v>519</v>
      </c>
      <c r="H330" s="16">
        <v>44748</v>
      </c>
      <c r="I330" s="15" t="s">
        <v>3107</v>
      </c>
      <c r="J330" s="15"/>
      <c r="K330" s="16" t="s">
        <v>4938</v>
      </c>
      <c r="L330" s="16" t="s">
        <v>4938</v>
      </c>
      <c r="M330" s="15" t="s">
        <v>42</v>
      </c>
      <c r="N330" s="15" t="s">
        <v>42</v>
      </c>
      <c r="O330" s="15" t="s">
        <v>64</v>
      </c>
      <c r="P330" s="15" t="s">
        <v>22</v>
      </c>
      <c r="Q330" s="15"/>
      <c r="R330" s="15"/>
      <c r="S330" s="15" t="s">
        <v>64</v>
      </c>
      <c r="T330" s="17"/>
    </row>
    <row r="331" spans="1:20" ht="15.75" customHeight="1">
      <c r="A331" s="15" t="s">
        <v>4939</v>
      </c>
      <c r="B331" s="15" t="s">
        <v>3464</v>
      </c>
      <c r="C331" s="15" t="s">
        <v>495</v>
      </c>
      <c r="D331" s="15" t="s">
        <v>5271</v>
      </c>
      <c r="E331" s="15" t="s">
        <v>22</v>
      </c>
      <c r="F331" s="15" t="s">
        <v>520</v>
      </c>
      <c r="G331" s="15" t="s">
        <v>521</v>
      </c>
      <c r="H331" s="16">
        <v>44748</v>
      </c>
      <c r="I331" s="15" t="s">
        <v>3107</v>
      </c>
      <c r="J331" s="15"/>
      <c r="K331" s="16" t="s">
        <v>4938</v>
      </c>
      <c r="L331" s="16" t="s">
        <v>4938</v>
      </c>
      <c r="M331" s="15" t="s">
        <v>42</v>
      </c>
      <c r="N331" s="15" t="s">
        <v>42</v>
      </c>
      <c r="O331" s="15" t="s">
        <v>22</v>
      </c>
      <c r="P331" s="15" t="s">
        <v>22</v>
      </c>
      <c r="Q331" s="15"/>
      <c r="R331" s="15"/>
      <c r="S331" s="15" t="s">
        <v>64</v>
      </c>
      <c r="T331" s="17" t="s">
        <v>6895</v>
      </c>
    </row>
    <row r="332" spans="1:20" ht="15.75" customHeight="1">
      <c r="A332" s="15" t="s">
        <v>4939</v>
      </c>
      <c r="B332" s="15" t="s">
        <v>3465</v>
      </c>
      <c r="C332" s="15" t="s">
        <v>495</v>
      </c>
      <c r="D332" s="15" t="s">
        <v>5272</v>
      </c>
      <c r="E332" s="15" t="s">
        <v>22</v>
      </c>
      <c r="F332" s="15" t="s">
        <v>522</v>
      </c>
      <c r="G332" s="15" t="s">
        <v>523</v>
      </c>
      <c r="H332" s="16">
        <v>44748</v>
      </c>
      <c r="I332" s="15" t="s">
        <v>3107</v>
      </c>
      <c r="J332" s="15"/>
      <c r="K332" s="16" t="s">
        <v>4938</v>
      </c>
      <c r="L332" s="16" t="s">
        <v>4938</v>
      </c>
      <c r="M332" s="15" t="s">
        <v>42</v>
      </c>
      <c r="N332" s="15" t="s">
        <v>42</v>
      </c>
      <c r="O332" s="15" t="s">
        <v>64</v>
      </c>
      <c r="P332" s="15" t="s">
        <v>22</v>
      </c>
      <c r="Q332" s="15"/>
      <c r="R332" s="15"/>
      <c r="S332" s="15" t="s">
        <v>64</v>
      </c>
      <c r="T332" s="17"/>
    </row>
    <row r="333" spans="1:20" ht="15.75" customHeight="1">
      <c r="A333" s="15" t="s">
        <v>4939</v>
      </c>
      <c r="B333" s="15" t="s">
        <v>3466</v>
      </c>
      <c r="C333" s="15" t="s">
        <v>495</v>
      </c>
      <c r="D333" s="15" t="s">
        <v>5273</v>
      </c>
      <c r="E333" s="15" t="s">
        <v>22</v>
      </c>
      <c r="F333" s="15"/>
      <c r="G333" s="15" t="s">
        <v>524</v>
      </c>
      <c r="H333" s="16">
        <v>44748</v>
      </c>
      <c r="I333" s="15" t="s">
        <v>3107</v>
      </c>
      <c r="J333" s="15"/>
      <c r="K333" s="16" t="s">
        <v>4938</v>
      </c>
      <c r="L333" s="16" t="s">
        <v>4938</v>
      </c>
      <c r="M333" s="15" t="s">
        <v>42</v>
      </c>
      <c r="N333" s="15" t="s">
        <v>4938</v>
      </c>
      <c r="O333" s="15" t="s">
        <v>64</v>
      </c>
      <c r="P333" s="15" t="s">
        <v>22</v>
      </c>
      <c r="Q333" s="15"/>
      <c r="R333" s="15"/>
      <c r="S333" s="15" t="s">
        <v>64</v>
      </c>
      <c r="T333" s="17"/>
    </row>
    <row r="334" spans="1:20" ht="15.75" customHeight="1">
      <c r="A334" s="15" t="s">
        <v>4939</v>
      </c>
      <c r="B334" s="15" t="s">
        <v>3467</v>
      </c>
      <c r="C334" s="15" t="s">
        <v>495</v>
      </c>
      <c r="D334" s="15" t="s">
        <v>5274</v>
      </c>
      <c r="E334" s="15" t="s">
        <v>22</v>
      </c>
      <c r="F334" s="15" t="s">
        <v>525</v>
      </c>
      <c r="G334" s="15" t="s">
        <v>526</v>
      </c>
      <c r="H334" s="16">
        <v>44748</v>
      </c>
      <c r="I334" s="15" t="s">
        <v>3107</v>
      </c>
      <c r="J334" s="15"/>
      <c r="K334" s="16" t="s">
        <v>4938</v>
      </c>
      <c r="L334" s="16" t="s">
        <v>4938</v>
      </c>
      <c r="M334" s="15" t="s">
        <v>42</v>
      </c>
      <c r="N334" s="15" t="s">
        <v>42</v>
      </c>
      <c r="O334" s="15" t="s">
        <v>22</v>
      </c>
      <c r="P334" s="15" t="s">
        <v>22</v>
      </c>
      <c r="Q334" s="15"/>
      <c r="R334" s="15"/>
      <c r="S334" s="15" t="s">
        <v>64</v>
      </c>
      <c r="T334" s="17" t="s">
        <v>6896</v>
      </c>
    </row>
    <row r="335" spans="1:20" ht="15.75" customHeight="1">
      <c r="A335" s="15" t="s">
        <v>4939</v>
      </c>
      <c r="B335" s="15" t="s">
        <v>3468</v>
      </c>
      <c r="C335" s="15" t="s">
        <v>495</v>
      </c>
      <c r="D335" s="15" t="s">
        <v>5275</v>
      </c>
      <c r="E335" s="15" t="s">
        <v>22</v>
      </c>
      <c r="F335" s="15" t="s">
        <v>527</v>
      </c>
      <c r="G335" s="15" t="s">
        <v>6717</v>
      </c>
      <c r="H335" s="16">
        <v>44748</v>
      </c>
      <c r="I335" s="15" t="s">
        <v>3107</v>
      </c>
      <c r="J335" s="15"/>
      <c r="K335" s="16" t="s">
        <v>4938</v>
      </c>
      <c r="L335" s="16" t="s">
        <v>4938</v>
      </c>
      <c r="M335" s="15" t="s">
        <v>42</v>
      </c>
      <c r="N335" s="15" t="s">
        <v>42</v>
      </c>
      <c r="O335" s="15" t="s">
        <v>22</v>
      </c>
      <c r="P335" s="15" t="s">
        <v>22</v>
      </c>
      <c r="Q335" s="15"/>
      <c r="R335" s="15"/>
      <c r="S335" s="15" t="s">
        <v>64</v>
      </c>
      <c r="T335" s="17" t="s">
        <v>6897</v>
      </c>
    </row>
    <row r="336" spans="1:20" ht="15.75" customHeight="1">
      <c r="A336" s="15" t="s">
        <v>4939</v>
      </c>
      <c r="B336" s="15" t="s">
        <v>3469</v>
      </c>
      <c r="C336" s="15" t="s">
        <v>495</v>
      </c>
      <c r="D336" s="15" t="s">
        <v>5276</v>
      </c>
      <c r="E336" s="15" t="s">
        <v>22</v>
      </c>
      <c r="F336" s="15" t="s">
        <v>528</v>
      </c>
      <c r="G336" s="15" t="s">
        <v>529</v>
      </c>
      <c r="H336" s="16">
        <v>44748</v>
      </c>
      <c r="I336" s="15" t="s">
        <v>3107</v>
      </c>
      <c r="J336" s="15"/>
      <c r="K336" s="16" t="s">
        <v>4938</v>
      </c>
      <c r="L336" s="16" t="s">
        <v>4938</v>
      </c>
      <c r="M336" s="15" t="s">
        <v>42</v>
      </c>
      <c r="N336" s="15" t="s">
        <v>42</v>
      </c>
      <c r="O336" s="15" t="s">
        <v>22</v>
      </c>
      <c r="P336" s="15" t="s">
        <v>22</v>
      </c>
      <c r="Q336" s="15"/>
      <c r="R336" s="15"/>
      <c r="S336" s="15" t="s">
        <v>64</v>
      </c>
      <c r="T336" s="17" t="s">
        <v>6898</v>
      </c>
    </row>
    <row r="337" spans="1:20" ht="15.75" customHeight="1">
      <c r="A337" s="15" t="s">
        <v>4939</v>
      </c>
      <c r="B337" s="15" t="s">
        <v>3470</v>
      </c>
      <c r="C337" s="15" t="s">
        <v>495</v>
      </c>
      <c r="D337" s="15" t="s">
        <v>5277</v>
      </c>
      <c r="E337" s="15" t="s">
        <v>22</v>
      </c>
      <c r="F337" s="15" t="s">
        <v>530</v>
      </c>
      <c r="G337" s="15" t="s">
        <v>531</v>
      </c>
      <c r="H337" s="16">
        <v>44748</v>
      </c>
      <c r="I337" s="15" t="s">
        <v>3107</v>
      </c>
      <c r="J337" s="15"/>
      <c r="K337" s="16" t="s">
        <v>4938</v>
      </c>
      <c r="L337" s="16" t="s">
        <v>4938</v>
      </c>
      <c r="M337" s="15" t="s">
        <v>42</v>
      </c>
      <c r="N337" s="15" t="s">
        <v>42</v>
      </c>
      <c r="O337" s="15" t="s">
        <v>64</v>
      </c>
      <c r="P337" s="15" t="s">
        <v>22</v>
      </c>
      <c r="Q337" s="15"/>
      <c r="R337" s="15"/>
      <c r="S337" s="15" t="s">
        <v>64</v>
      </c>
      <c r="T337" s="17"/>
    </row>
    <row r="338" spans="1:20" ht="15.75" customHeight="1">
      <c r="A338" s="15" t="s">
        <v>4939</v>
      </c>
      <c r="B338" s="15" t="s">
        <v>3471</v>
      </c>
      <c r="C338" s="15" t="s">
        <v>495</v>
      </c>
      <c r="D338" s="15" t="s">
        <v>5278</v>
      </c>
      <c r="E338" s="15" t="s">
        <v>22</v>
      </c>
      <c r="F338" s="15" t="s">
        <v>532</v>
      </c>
      <c r="G338" s="15" t="s">
        <v>533</v>
      </c>
      <c r="H338" s="16">
        <v>44748</v>
      </c>
      <c r="I338" s="15" t="s">
        <v>3107</v>
      </c>
      <c r="J338" s="15"/>
      <c r="K338" s="16" t="s">
        <v>4938</v>
      </c>
      <c r="L338" s="16" t="s">
        <v>4938</v>
      </c>
      <c r="M338" s="15" t="s">
        <v>42</v>
      </c>
      <c r="N338" s="15" t="s">
        <v>42</v>
      </c>
      <c r="O338" s="15" t="s">
        <v>64</v>
      </c>
      <c r="P338" s="15" t="s">
        <v>22</v>
      </c>
      <c r="Q338" s="15"/>
      <c r="R338" s="15"/>
      <c r="S338" s="15" t="s">
        <v>64</v>
      </c>
      <c r="T338" s="17"/>
    </row>
    <row r="339" spans="1:20" ht="15.75" customHeight="1">
      <c r="A339" s="15" t="s">
        <v>4939</v>
      </c>
      <c r="B339" s="15" t="s">
        <v>3472</v>
      </c>
      <c r="C339" s="15" t="s">
        <v>495</v>
      </c>
      <c r="D339" s="15" t="s">
        <v>5279</v>
      </c>
      <c r="E339" s="15" t="s">
        <v>22</v>
      </c>
      <c r="F339" s="15" t="s">
        <v>534</v>
      </c>
      <c r="G339" s="15" t="s">
        <v>535</v>
      </c>
      <c r="H339" s="16">
        <v>44748</v>
      </c>
      <c r="I339" s="15" t="s">
        <v>3107</v>
      </c>
      <c r="J339" s="15"/>
      <c r="K339" s="16" t="s">
        <v>4938</v>
      </c>
      <c r="L339" s="16" t="s">
        <v>4938</v>
      </c>
      <c r="M339" s="15" t="s">
        <v>42</v>
      </c>
      <c r="N339" s="15" t="s">
        <v>42</v>
      </c>
      <c r="O339" s="15" t="s">
        <v>64</v>
      </c>
      <c r="P339" s="15" t="s">
        <v>22</v>
      </c>
      <c r="Q339" s="15"/>
      <c r="R339" s="15"/>
      <c r="S339" s="15" t="s">
        <v>64</v>
      </c>
      <c r="T339" s="17"/>
    </row>
    <row r="340" spans="1:20" ht="15.75" customHeight="1">
      <c r="A340" s="15" t="s">
        <v>4939</v>
      </c>
      <c r="B340" s="15" t="s">
        <v>3473</v>
      </c>
      <c r="C340" s="15" t="s">
        <v>495</v>
      </c>
      <c r="D340" s="15" t="s">
        <v>5280</v>
      </c>
      <c r="E340" s="15" t="s">
        <v>22</v>
      </c>
      <c r="F340" s="15"/>
      <c r="G340" s="15" t="s">
        <v>3115</v>
      </c>
      <c r="H340" s="16">
        <v>44748</v>
      </c>
      <c r="I340" s="15" t="s">
        <v>3107</v>
      </c>
      <c r="J340" s="15"/>
      <c r="K340" s="16" t="s">
        <v>4938</v>
      </c>
      <c r="L340" s="16" t="s">
        <v>4938</v>
      </c>
      <c r="M340" s="15" t="s">
        <v>42</v>
      </c>
      <c r="N340" s="15" t="s">
        <v>4938</v>
      </c>
      <c r="O340" s="15" t="s">
        <v>64</v>
      </c>
      <c r="P340" s="15" t="s">
        <v>22</v>
      </c>
      <c r="Q340" s="15"/>
      <c r="R340" s="15"/>
      <c r="S340" s="15" t="s">
        <v>64</v>
      </c>
      <c r="T340" s="17"/>
    </row>
    <row r="341" spans="1:20" ht="15.75" customHeight="1">
      <c r="A341" s="15" t="s">
        <v>4939</v>
      </c>
      <c r="B341" s="15" t="s">
        <v>3474</v>
      </c>
      <c r="C341" s="15" t="s">
        <v>495</v>
      </c>
      <c r="D341" s="15" t="s">
        <v>5281</v>
      </c>
      <c r="E341" s="15" t="s">
        <v>22</v>
      </c>
      <c r="F341" s="15"/>
      <c r="G341" s="15" t="s">
        <v>6718</v>
      </c>
      <c r="H341" s="16">
        <v>44748</v>
      </c>
      <c r="I341" s="15" t="s">
        <v>3107</v>
      </c>
      <c r="J341" s="15"/>
      <c r="K341" s="16" t="s">
        <v>4938</v>
      </c>
      <c r="L341" s="16" t="s">
        <v>4938</v>
      </c>
      <c r="M341" s="15" t="s">
        <v>42</v>
      </c>
      <c r="N341" s="15" t="s">
        <v>4938</v>
      </c>
      <c r="O341" s="15" t="s">
        <v>64</v>
      </c>
      <c r="P341" s="15" t="s">
        <v>22</v>
      </c>
      <c r="Q341" s="15"/>
      <c r="R341" s="15"/>
      <c r="S341" s="15" t="s">
        <v>64</v>
      </c>
      <c r="T341" s="17"/>
    </row>
    <row r="342" spans="1:20" ht="15.75" customHeight="1">
      <c r="A342" s="15" t="s">
        <v>4939</v>
      </c>
      <c r="B342" s="15" t="s">
        <v>3475</v>
      </c>
      <c r="C342" s="15" t="s">
        <v>495</v>
      </c>
      <c r="D342" s="15" t="s">
        <v>5282</v>
      </c>
      <c r="E342" s="15" t="s">
        <v>22</v>
      </c>
      <c r="F342" s="15"/>
      <c r="G342" s="15" t="s">
        <v>3476</v>
      </c>
      <c r="H342" s="16">
        <v>44748</v>
      </c>
      <c r="I342" s="15" t="s">
        <v>3107</v>
      </c>
      <c r="J342" s="15"/>
      <c r="K342" s="16" t="s">
        <v>4938</v>
      </c>
      <c r="L342" s="16" t="s">
        <v>4938</v>
      </c>
      <c r="M342" s="15" t="s">
        <v>42</v>
      </c>
      <c r="N342" s="15" t="s">
        <v>4938</v>
      </c>
      <c r="O342" s="15" t="s">
        <v>64</v>
      </c>
      <c r="P342" s="15" t="s">
        <v>22</v>
      </c>
      <c r="Q342" s="15"/>
      <c r="R342" s="15"/>
      <c r="S342" s="15" t="s">
        <v>64</v>
      </c>
      <c r="T342" s="17"/>
    </row>
    <row r="343" spans="1:20" ht="15.75" customHeight="1">
      <c r="A343" s="15" t="s">
        <v>4939</v>
      </c>
      <c r="B343" s="15" t="s">
        <v>3477</v>
      </c>
      <c r="C343" s="15" t="s">
        <v>495</v>
      </c>
      <c r="D343" s="15" t="s">
        <v>5283</v>
      </c>
      <c r="E343" s="15" t="s">
        <v>22</v>
      </c>
      <c r="F343" s="15" t="s">
        <v>536</v>
      </c>
      <c r="G343" s="15" t="s">
        <v>537</v>
      </c>
      <c r="H343" s="16">
        <v>44748</v>
      </c>
      <c r="I343" s="15" t="s">
        <v>3107</v>
      </c>
      <c r="J343" s="15"/>
      <c r="K343" s="16" t="s">
        <v>4938</v>
      </c>
      <c r="L343" s="16" t="s">
        <v>4938</v>
      </c>
      <c r="M343" s="15" t="s">
        <v>42</v>
      </c>
      <c r="N343" s="15" t="s">
        <v>42</v>
      </c>
      <c r="O343" s="15" t="s">
        <v>64</v>
      </c>
      <c r="P343" s="15" t="s">
        <v>22</v>
      </c>
      <c r="Q343" s="15"/>
      <c r="R343" s="15"/>
      <c r="S343" s="15" t="s">
        <v>64</v>
      </c>
      <c r="T343" s="17"/>
    </row>
    <row r="344" spans="1:20" ht="15.75" customHeight="1">
      <c r="A344" s="15" t="s">
        <v>4939</v>
      </c>
      <c r="B344" s="15" t="s">
        <v>3478</v>
      </c>
      <c r="C344" s="15" t="s">
        <v>495</v>
      </c>
      <c r="D344" s="15" t="s">
        <v>5284</v>
      </c>
      <c r="E344" s="15" t="s">
        <v>22</v>
      </c>
      <c r="F344" s="15"/>
      <c r="G344" s="15" t="s">
        <v>6719</v>
      </c>
      <c r="H344" s="16">
        <v>44748</v>
      </c>
      <c r="I344" s="15" t="s">
        <v>3107</v>
      </c>
      <c r="J344" s="15"/>
      <c r="K344" s="16" t="s">
        <v>4938</v>
      </c>
      <c r="L344" s="16" t="s">
        <v>4938</v>
      </c>
      <c r="M344" s="15" t="s">
        <v>42</v>
      </c>
      <c r="N344" s="15" t="s">
        <v>4938</v>
      </c>
      <c r="O344" s="15" t="s">
        <v>64</v>
      </c>
      <c r="P344" s="15" t="s">
        <v>22</v>
      </c>
      <c r="Q344" s="15"/>
      <c r="R344" s="15"/>
      <c r="S344" s="15" t="s">
        <v>64</v>
      </c>
      <c r="T344" s="17"/>
    </row>
    <row r="345" spans="1:20" ht="15.75" customHeight="1">
      <c r="A345" s="15" t="s">
        <v>4939</v>
      </c>
      <c r="B345" s="15" t="s">
        <v>3479</v>
      </c>
      <c r="C345" s="15" t="s">
        <v>495</v>
      </c>
      <c r="D345" s="15" t="s">
        <v>5285</v>
      </c>
      <c r="E345" s="15" t="s">
        <v>22</v>
      </c>
      <c r="F345" s="15"/>
      <c r="G345" s="15" t="s">
        <v>538</v>
      </c>
      <c r="H345" s="16">
        <v>44748</v>
      </c>
      <c r="I345" s="15" t="s">
        <v>3107</v>
      </c>
      <c r="J345" s="15"/>
      <c r="K345" s="16" t="s">
        <v>4938</v>
      </c>
      <c r="L345" s="16" t="s">
        <v>4938</v>
      </c>
      <c r="M345" s="15" t="s">
        <v>42</v>
      </c>
      <c r="N345" s="15" t="s">
        <v>4938</v>
      </c>
      <c r="O345" s="15" t="s">
        <v>4938</v>
      </c>
      <c r="P345" s="15" t="s">
        <v>22</v>
      </c>
      <c r="Q345" s="15"/>
      <c r="R345" s="15"/>
      <c r="S345" s="15" t="s">
        <v>64</v>
      </c>
      <c r="T345" s="17"/>
    </row>
    <row r="346" spans="1:20" ht="15.75" customHeight="1">
      <c r="A346" s="15" t="s">
        <v>4939</v>
      </c>
      <c r="B346" s="15" t="s">
        <v>3480</v>
      </c>
      <c r="C346" s="15" t="s">
        <v>495</v>
      </c>
      <c r="D346" s="15" t="s">
        <v>5286</v>
      </c>
      <c r="E346" s="15" t="s">
        <v>22</v>
      </c>
      <c r="F346" s="15"/>
      <c r="G346" s="15" t="s">
        <v>539</v>
      </c>
      <c r="H346" s="16">
        <v>44748</v>
      </c>
      <c r="I346" s="15" t="s">
        <v>3107</v>
      </c>
      <c r="J346" s="15"/>
      <c r="K346" s="16" t="s">
        <v>4938</v>
      </c>
      <c r="L346" s="16" t="s">
        <v>4938</v>
      </c>
      <c r="M346" s="15" t="s">
        <v>42</v>
      </c>
      <c r="N346" s="15" t="s">
        <v>4938</v>
      </c>
      <c r="O346" s="15" t="s">
        <v>64</v>
      </c>
      <c r="P346" s="15" t="s">
        <v>22</v>
      </c>
      <c r="Q346" s="15"/>
      <c r="R346" s="15"/>
      <c r="S346" s="15" t="s">
        <v>64</v>
      </c>
      <c r="T346" s="17"/>
    </row>
    <row r="347" spans="1:20" ht="15.75" customHeight="1">
      <c r="A347" s="15" t="s">
        <v>4939</v>
      </c>
      <c r="B347" s="15" t="s">
        <v>3481</v>
      </c>
      <c r="C347" s="15" t="s">
        <v>495</v>
      </c>
      <c r="D347" s="15" t="s">
        <v>5287</v>
      </c>
      <c r="E347" s="15" t="s">
        <v>22</v>
      </c>
      <c r="F347" s="15" t="s">
        <v>540</v>
      </c>
      <c r="G347" s="15" t="s">
        <v>541</v>
      </c>
      <c r="H347" s="16">
        <v>44748</v>
      </c>
      <c r="I347" s="15" t="s">
        <v>3107</v>
      </c>
      <c r="J347" s="15"/>
      <c r="K347" s="16" t="s">
        <v>4938</v>
      </c>
      <c r="L347" s="16" t="s">
        <v>4938</v>
      </c>
      <c r="M347" s="15" t="s">
        <v>42</v>
      </c>
      <c r="N347" s="15" t="s">
        <v>42</v>
      </c>
      <c r="O347" s="15" t="s">
        <v>64</v>
      </c>
      <c r="P347" s="15" t="s">
        <v>22</v>
      </c>
      <c r="Q347" s="15"/>
      <c r="R347" s="15"/>
      <c r="S347" s="15" t="s">
        <v>64</v>
      </c>
      <c r="T347" s="17" t="s">
        <v>6899</v>
      </c>
    </row>
    <row r="348" spans="1:20" ht="15.75" customHeight="1">
      <c r="A348" s="15" t="s">
        <v>4939</v>
      </c>
      <c r="B348" s="15" t="s">
        <v>3482</v>
      </c>
      <c r="C348" s="15" t="s">
        <v>495</v>
      </c>
      <c r="D348" s="15" t="s">
        <v>5288</v>
      </c>
      <c r="E348" s="15" t="s">
        <v>22</v>
      </c>
      <c r="F348" s="15" t="s">
        <v>542</v>
      </c>
      <c r="G348" s="15" t="s">
        <v>543</v>
      </c>
      <c r="H348" s="16">
        <v>44748</v>
      </c>
      <c r="I348" s="15" t="s">
        <v>3107</v>
      </c>
      <c r="J348" s="15"/>
      <c r="K348" s="16" t="s">
        <v>4938</v>
      </c>
      <c r="L348" s="16" t="s">
        <v>4938</v>
      </c>
      <c r="M348" s="15" t="s">
        <v>42</v>
      </c>
      <c r="N348" s="15" t="s">
        <v>42</v>
      </c>
      <c r="O348" s="15" t="s">
        <v>64</v>
      </c>
      <c r="P348" s="15" t="s">
        <v>22</v>
      </c>
      <c r="Q348" s="15"/>
      <c r="R348" s="15"/>
      <c r="S348" s="15" t="s">
        <v>64</v>
      </c>
      <c r="T348" s="17"/>
    </row>
    <row r="349" spans="1:20" ht="15.75" customHeight="1">
      <c r="A349" s="15" t="s">
        <v>4939</v>
      </c>
      <c r="B349" s="15" t="s">
        <v>3483</v>
      </c>
      <c r="C349" s="15" t="s">
        <v>495</v>
      </c>
      <c r="D349" s="15" t="s">
        <v>5289</v>
      </c>
      <c r="E349" s="15" t="s">
        <v>22</v>
      </c>
      <c r="F349" s="15"/>
      <c r="G349" s="15" t="s">
        <v>544</v>
      </c>
      <c r="H349" s="16">
        <v>44748</v>
      </c>
      <c r="I349" s="15" t="s">
        <v>3107</v>
      </c>
      <c r="J349" s="15"/>
      <c r="K349" s="16" t="s">
        <v>4938</v>
      </c>
      <c r="L349" s="16" t="s">
        <v>4938</v>
      </c>
      <c r="M349" s="15" t="s">
        <v>42</v>
      </c>
      <c r="N349" s="15" t="s">
        <v>4938</v>
      </c>
      <c r="O349" s="15" t="s">
        <v>64</v>
      </c>
      <c r="P349" s="15" t="s">
        <v>22</v>
      </c>
      <c r="Q349" s="15"/>
      <c r="R349" s="15"/>
      <c r="S349" s="15" t="s">
        <v>64</v>
      </c>
      <c r="T349" s="17"/>
    </row>
    <row r="350" spans="1:20" ht="15.75" customHeight="1">
      <c r="A350" s="15" t="s">
        <v>4939</v>
      </c>
      <c r="B350" s="15" t="s">
        <v>3484</v>
      </c>
      <c r="C350" s="15" t="s">
        <v>495</v>
      </c>
      <c r="D350" s="15" t="s">
        <v>5290</v>
      </c>
      <c r="E350" s="15" t="s">
        <v>22</v>
      </c>
      <c r="F350" s="15" t="s">
        <v>545</v>
      </c>
      <c r="G350" s="15" t="s">
        <v>546</v>
      </c>
      <c r="H350" s="16">
        <v>44748</v>
      </c>
      <c r="I350" s="15" t="s">
        <v>3107</v>
      </c>
      <c r="J350" s="15"/>
      <c r="K350" s="16" t="s">
        <v>4938</v>
      </c>
      <c r="L350" s="16" t="s">
        <v>4938</v>
      </c>
      <c r="M350" s="15" t="s">
        <v>42</v>
      </c>
      <c r="N350" s="15" t="s">
        <v>42</v>
      </c>
      <c r="O350" s="15" t="s">
        <v>64</v>
      </c>
      <c r="P350" s="15" t="s">
        <v>22</v>
      </c>
      <c r="Q350" s="15"/>
      <c r="R350" s="15"/>
      <c r="S350" s="15" t="s">
        <v>64</v>
      </c>
      <c r="T350" s="17"/>
    </row>
    <row r="351" spans="1:20" ht="15.75" customHeight="1">
      <c r="A351" s="15" t="s">
        <v>4939</v>
      </c>
      <c r="B351" s="15" t="s">
        <v>3485</v>
      </c>
      <c r="C351" s="15" t="s">
        <v>495</v>
      </c>
      <c r="D351" s="15" t="s">
        <v>5291</v>
      </c>
      <c r="E351" s="15" t="s">
        <v>22</v>
      </c>
      <c r="F351" s="15"/>
      <c r="G351" s="15" t="s">
        <v>547</v>
      </c>
      <c r="H351" s="16">
        <v>44748</v>
      </c>
      <c r="I351" s="15" t="s">
        <v>3107</v>
      </c>
      <c r="J351" s="15"/>
      <c r="K351" s="16" t="s">
        <v>4938</v>
      </c>
      <c r="L351" s="16" t="s">
        <v>4938</v>
      </c>
      <c r="M351" s="15" t="s">
        <v>42</v>
      </c>
      <c r="N351" s="15" t="s">
        <v>4938</v>
      </c>
      <c r="O351" s="15" t="s">
        <v>64</v>
      </c>
      <c r="P351" s="15" t="s">
        <v>22</v>
      </c>
      <c r="Q351" s="15"/>
      <c r="R351" s="15"/>
      <c r="S351" s="15" t="s">
        <v>64</v>
      </c>
      <c r="T351" s="17"/>
    </row>
    <row r="352" spans="1:20" ht="15.75" customHeight="1">
      <c r="A352" s="15" t="s">
        <v>4939</v>
      </c>
      <c r="B352" s="15" t="s">
        <v>3486</v>
      </c>
      <c r="C352" s="15" t="s">
        <v>495</v>
      </c>
      <c r="D352" s="15" t="s">
        <v>5292</v>
      </c>
      <c r="E352" s="15" t="s">
        <v>22</v>
      </c>
      <c r="F352" s="15"/>
      <c r="G352" s="15" t="s">
        <v>548</v>
      </c>
      <c r="H352" s="16">
        <v>44748</v>
      </c>
      <c r="I352" s="15" t="s">
        <v>3107</v>
      </c>
      <c r="J352" s="15"/>
      <c r="K352" s="16" t="s">
        <v>4938</v>
      </c>
      <c r="L352" s="16" t="s">
        <v>4938</v>
      </c>
      <c r="M352" s="15" t="s">
        <v>42</v>
      </c>
      <c r="N352" s="15" t="s">
        <v>4938</v>
      </c>
      <c r="O352" s="15" t="s">
        <v>64</v>
      </c>
      <c r="P352" s="15" t="s">
        <v>22</v>
      </c>
      <c r="Q352" s="15"/>
      <c r="R352" s="15"/>
      <c r="S352" s="15" t="s">
        <v>64</v>
      </c>
      <c r="T352" s="17"/>
    </row>
    <row r="353" spans="1:20" ht="15.75" customHeight="1">
      <c r="A353" s="15" t="s">
        <v>4939</v>
      </c>
      <c r="B353" s="15" t="s">
        <v>3487</v>
      </c>
      <c r="C353" s="15" t="s">
        <v>495</v>
      </c>
      <c r="D353" s="15" t="s">
        <v>5293</v>
      </c>
      <c r="E353" s="15" t="s">
        <v>22</v>
      </c>
      <c r="F353" s="15" t="s">
        <v>549</v>
      </c>
      <c r="G353" s="15" t="s">
        <v>550</v>
      </c>
      <c r="H353" s="16">
        <v>44748</v>
      </c>
      <c r="I353" s="15" t="s">
        <v>3107</v>
      </c>
      <c r="J353" s="15"/>
      <c r="K353" s="16" t="s">
        <v>4938</v>
      </c>
      <c r="L353" s="16" t="s">
        <v>4938</v>
      </c>
      <c r="M353" s="15" t="s">
        <v>42</v>
      </c>
      <c r="N353" s="15" t="s">
        <v>42</v>
      </c>
      <c r="O353" s="15" t="s">
        <v>64</v>
      </c>
      <c r="P353" s="15" t="s">
        <v>22</v>
      </c>
      <c r="Q353" s="15"/>
      <c r="R353" s="15"/>
      <c r="S353" s="15" t="s">
        <v>64</v>
      </c>
      <c r="T353" s="17" t="s">
        <v>6900</v>
      </c>
    </row>
    <row r="354" spans="1:20" ht="15.75" customHeight="1">
      <c r="A354" s="15" t="s">
        <v>4939</v>
      </c>
      <c r="B354" s="15" t="s">
        <v>3488</v>
      </c>
      <c r="C354" s="15" t="s">
        <v>495</v>
      </c>
      <c r="D354" s="15" t="s">
        <v>5294</v>
      </c>
      <c r="E354" s="15" t="s">
        <v>22</v>
      </c>
      <c r="F354" s="15" t="s">
        <v>551</v>
      </c>
      <c r="G354" s="15" t="s">
        <v>552</v>
      </c>
      <c r="H354" s="16">
        <v>44748</v>
      </c>
      <c r="I354" s="15" t="s">
        <v>3107</v>
      </c>
      <c r="J354" s="15"/>
      <c r="K354" s="16" t="s">
        <v>4938</v>
      </c>
      <c r="L354" s="16" t="s">
        <v>4938</v>
      </c>
      <c r="M354" s="15" t="s">
        <v>42</v>
      </c>
      <c r="N354" s="15" t="s">
        <v>42</v>
      </c>
      <c r="O354" s="15" t="s">
        <v>22</v>
      </c>
      <c r="P354" s="15" t="s">
        <v>22</v>
      </c>
      <c r="Q354" s="15"/>
      <c r="R354" s="15"/>
      <c r="S354" s="15" t="s">
        <v>64</v>
      </c>
      <c r="T354" s="17" t="s">
        <v>6901</v>
      </c>
    </row>
    <row r="355" spans="1:20" ht="15.75" customHeight="1">
      <c r="A355" s="15" t="s">
        <v>11</v>
      </c>
      <c r="B355" s="15" t="s">
        <v>3489</v>
      </c>
      <c r="C355" s="15" t="s">
        <v>613</v>
      </c>
      <c r="D355" s="15"/>
      <c r="E355" s="15" t="s">
        <v>22</v>
      </c>
      <c r="F355" s="15" t="s">
        <v>614</v>
      </c>
      <c r="G355" s="15" t="s">
        <v>615</v>
      </c>
      <c r="H355" s="16">
        <v>44744</v>
      </c>
      <c r="I355" s="15" t="s">
        <v>3107</v>
      </c>
      <c r="J355" s="15"/>
      <c r="K355" s="16">
        <v>44690</v>
      </c>
      <c r="L355" s="16">
        <v>44749</v>
      </c>
      <c r="M355" s="15" t="s">
        <v>42</v>
      </c>
      <c r="N355" s="15" t="s">
        <v>42</v>
      </c>
      <c r="O355" s="15" t="s">
        <v>64</v>
      </c>
      <c r="P355" s="15" t="s">
        <v>64</v>
      </c>
      <c r="Q355" s="15" t="s">
        <v>5347</v>
      </c>
      <c r="R355" s="15" t="s">
        <v>6902</v>
      </c>
      <c r="S355" s="15" t="s">
        <v>22</v>
      </c>
      <c r="T355" s="17" t="s">
        <v>6903</v>
      </c>
    </row>
    <row r="356" spans="1:20" ht="15.75" customHeight="1">
      <c r="A356" s="15" t="s">
        <v>4939</v>
      </c>
      <c r="B356" s="15" t="s">
        <v>3490</v>
      </c>
      <c r="C356" s="15" t="s">
        <v>613</v>
      </c>
      <c r="D356" s="15" t="s">
        <v>5295</v>
      </c>
      <c r="E356" s="15" t="s">
        <v>22</v>
      </c>
      <c r="F356" s="15" t="s">
        <v>616</v>
      </c>
      <c r="G356" s="15" t="s">
        <v>617</v>
      </c>
      <c r="H356" s="16">
        <v>44744</v>
      </c>
      <c r="I356" s="15" t="s">
        <v>3107</v>
      </c>
      <c r="J356" s="15"/>
      <c r="K356" s="16" t="s">
        <v>4938</v>
      </c>
      <c r="L356" s="16" t="s">
        <v>4938</v>
      </c>
      <c r="M356" s="15" t="s">
        <v>42</v>
      </c>
      <c r="N356" s="15" t="s">
        <v>42</v>
      </c>
      <c r="O356" s="15" t="s">
        <v>64</v>
      </c>
      <c r="P356" s="15" t="s">
        <v>22</v>
      </c>
      <c r="Q356" s="15"/>
      <c r="R356" s="15"/>
      <c r="S356" s="15" t="s">
        <v>64</v>
      </c>
      <c r="T356" s="17"/>
    </row>
    <row r="357" spans="1:20" ht="15.75" customHeight="1">
      <c r="A357" s="15" t="s">
        <v>4939</v>
      </c>
      <c r="B357" s="15" t="s">
        <v>3491</v>
      </c>
      <c r="C357" s="15" t="s">
        <v>613</v>
      </c>
      <c r="D357" s="15" t="s">
        <v>5296</v>
      </c>
      <c r="E357" s="15" t="s">
        <v>22</v>
      </c>
      <c r="F357" s="15" t="s">
        <v>618</v>
      </c>
      <c r="G357" s="15" t="s">
        <v>619</v>
      </c>
      <c r="H357" s="16">
        <v>44744</v>
      </c>
      <c r="I357" s="15" t="s">
        <v>3107</v>
      </c>
      <c r="J357" s="15"/>
      <c r="K357" s="16" t="s">
        <v>4938</v>
      </c>
      <c r="L357" s="16" t="s">
        <v>4938</v>
      </c>
      <c r="M357" s="15" t="s">
        <v>42</v>
      </c>
      <c r="N357" s="15" t="s">
        <v>42</v>
      </c>
      <c r="O357" s="15" t="s">
        <v>64</v>
      </c>
      <c r="P357" s="15" t="s">
        <v>22</v>
      </c>
      <c r="Q357" s="15"/>
      <c r="R357" s="15" t="s">
        <v>6904</v>
      </c>
      <c r="S357" s="15" t="s">
        <v>22</v>
      </c>
      <c r="T357" s="17"/>
    </row>
    <row r="358" spans="1:20" ht="15.75" customHeight="1">
      <c r="A358" s="15" t="s">
        <v>4939</v>
      </c>
      <c r="B358" s="15" t="s">
        <v>3492</v>
      </c>
      <c r="C358" s="15" t="s">
        <v>613</v>
      </c>
      <c r="D358" s="15" t="s">
        <v>5297</v>
      </c>
      <c r="E358" s="15" t="s">
        <v>22</v>
      </c>
      <c r="F358" s="15" t="s">
        <v>620</v>
      </c>
      <c r="G358" s="15" t="s">
        <v>6688</v>
      </c>
      <c r="H358" s="16">
        <v>44744</v>
      </c>
      <c r="I358" s="15" t="s">
        <v>3107</v>
      </c>
      <c r="J358" s="15" t="s">
        <v>6905</v>
      </c>
      <c r="K358" s="16" t="s">
        <v>4938</v>
      </c>
      <c r="L358" s="16" t="s">
        <v>4938</v>
      </c>
      <c r="M358" s="15" t="s">
        <v>42</v>
      </c>
      <c r="N358" s="15" t="s">
        <v>42</v>
      </c>
      <c r="O358" s="15" t="s">
        <v>64</v>
      </c>
      <c r="P358" s="15" t="s">
        <v>22</v>
      </c>
      <c r="Q358" s="15"/>
      <c r="R358" s="15" t="s">
        <v>6906</v>
      </c>
      <c r="S358" s="15" t="s">
        <v>22</v>
      </c>
      <c r="T358" s="17"/>
    </row>
    <row r="359" spans="1:20" ht="15.75" customHeight="1">
      <c r="A359" s="15" t="s">
        <v>4939</v>
      </c>
      <c r="B359" s="15" t="s">
        <v>3493</v>
      </c>
      <c r="C359" s="15" t="s">
        <v>613</v>
      </c>
      <c r="D359" s="15" t="s">
        <v>5298</v>
      </c>
      <c r="E359" s="15" t="s">
        <v>22</v>
      </c>
      <c r="F359" s="15" t="s">
        <v>621</v>
      </c>
      <c r="G359" s="15" t="s">
        <v>622</v>
      </c>
      <c r="H359" s="16">
        <v>44744</v>
      </c>
      <c r="I359" s="15" t="s">
        <v>3107</v>
      </c>
      <c r="J359" s="15" t="s">
        <v>6907</v>
      </c>
      <c r="K359" s="16" t="s">
        <v>4938</v>
      </c>
      <c r="L359" s="16" t="s">
        <v>4938</v>
      </c>
      <c r="M359" s="15" t="s">
        <v>42</v>
      </c>
      <c r="N359" s="15" t="s">
        <v>42</v>
      </c>
      <c r="O359" s="15" t="s">
        <v>64</v>
      </c>
      <c r="P359" s="15" t="s">
        <v>22</v>
      </c>
      <c r="Q359" s="15"/>
      <c r="R359" s="15" t="s">
        <v>6908</v>
      </c>
      <c r="S359" s="15" t="s">
        <v>22</v>
      </c>
      <c r="T359" s="17" t="s">
        <v>6909</v>
      </c>
    </row>
    <row r="360" spans="1:20" ht="15.75" customHeight="1">
      <c r="A360" s="15" t="s">
        <v>4939</v>
      </c>
      <c r="B360" s="15" t="s">
        <v>3494</v>
      </c>
      <c r="C360" s="15" t="s">
        <v>613</v>
      </c>
      <c r="D360" s="15" t="s">
        <v>5299</v>
      </c>
      <c r="E360" s="15" t="s">
        <v>22</v>
      </c>
      <c r="F360" s="15" t="s">
        <v>623</v>
      </c>
      <c r="G360" s="15" t="s">
        <v>624</v>
      </c>
      <c r="H360" s="16">
        <v>44748</v>
      </c>
      <c r="I360" s="15" t="s">
        <v>3107</v>
      </c>
      <c r="J360" s="15" t="s">
        <v>6910</v>
      </c>
      <c r="K360" s="16" t="s">
        <v>4938</v>
      </c>
      <c r="L360" s="16" t="s">
        <v>4938</v>
      </c>
      <c r="M360" s="15" t="s">
        <v>42</v>
      </c>
      <c r="N360" s="15" t="s">
        <v>42</v>
      </c>
      <c r="O360" s="15" t="s">
        <v>64</v>
      </c>
      <c r="P360" s="15" t="s">
        <v>22</v>
      </c>
      <c r="Q360" s="15"/>
      <c r="R360" s="15" t="s">
        <v>6911</v>
      </c>
      <c r="S360" s="15" t="s">
        <v>22</v>
      </c>
      <c r="T360" s="17"/>
    </row>
    <row r="361" spans="1:20" ht="15.75" customHeight="1">
      <c r="A361" s="15" t="s">
        <v>4939</v>
      </c>
      <c r="B361" s="15" t="s">
        <v>3495</v>
      </c>
      <c r="C361" s="15" t="s">
        <v>613</v>
      </c>
      <c r="D361" s="15" t="s">
        <v>5300</v>
      </c>
      <c r="E361" s="15" t="s">
        <v>22</v>
      </c>
      <c r="F361" s="15" t="s">
        <v>625</v>
      </c>
      <c r="G361" s="15" t="s">
        <v>626</v>
      </c>
      <c r="H361" s="16">
        <v>44748</v>
      </c>
      <c r="I361" s="15" t="s">
        <v>3107</v>
      </c>
      <c r="J361" s="15"/>
      <c r="K361" s="16" t="s">
        <v>4938</v>
      </c>
      <c r="L361" s="16" t="s">
        <v>4938</v>
      </c>
      <c r="M361" s="15" t="s">
        <v>42</v>
      </c>
      <c r="N361" s="15" t="s">
        <v>42</v>
      </c>
      <c r="O361" s="15" t="s">
        <v>64</v>
      </c>
      <c r="P361" s="15" t="s">
        <v>22</v>
      </c>
      <c r="Q361" s="15"/>
      <c r="R361" s="15"/>
      <c r="S361" s="15" t="s">
        <v>64</v>
      </c>
      <c r="T361" s="17"/>
    </row>
    <row r="362" spans="1:20" ht="15.75" customHeight="1">
      <c r="A362" s="15" t="s">
        <v>4939</v>
      </c>
      <c r="B362" s="15" t="s">
        <v>3496</v>
      </c>
      <c r="C362" s="15" t="s">
        <v>613</v>
      </c>
      <c r="D362" s="15" t="s">
        <v>5301</v>
      </c>
      <c r="E362" s="15" t="s">
        <v>22</v>
      </c>
      <c r="F362" s="15" t="s">
        <v>627</v>
      </c>
      <c r="G362" s="15" t="s">
        <v>628</v>
      </c>
      <c r="H362" s="16">
        <v>44748</v>
      </c>
      <c r="I362" s="15" t="s">
        <v>3107</v>
      </c>
      <c r="J362" s="15"/>
      <c r="K362" s="16" t="s">
        <v>4938</v>
      </c>
      <c r="L362" s="16" t="s">
        <v>4938</v>
      </c>
      <c r="M362" s="15" t="s">
        <v>42</v>
      </c>
      <c r="N362" s="15" t="s">
        <v>42</v>
      </c>
      <c r="O362" s="15" t="s">
        <v>64</v>
      </c>
      <c r="P362" s="15" t="s">
        <v>22</v>
      </c>
      <c r="Q362" s="15"/>
      <c r="R362" s="15"/>
      <c r="S362" s="15" t="s">
        <v>64</v>
      </c>
      <c r="T362" s="17"/>
    </row>
    <row r="363" spans="1:20" ht="15.75" customHeight="1">
      <c r="A363" s="15" t="s">
        <v>4939</v>
      </c>
      <c r="B363" s="15" t="s">
        <v>3497</v>
      </c>
      <c r="C363" s="15" t="s">
        <v>613</v>
      </c>
      <c r="D363" s="15" t="s">
        <v>5302</v>
      </c>
      <c r="E363" s="15" t="s">
        <v>22</v>
      </c>
      <c r="F363" s="15" t="s">
        <v>629</v>
      </c>
      <c r="G363" s="15" t="s">
        <v>630</v>
      </c>
      <c r="H363" s="16">
        <v>44748</v>
      </c>
      <c r="I363" s="15" t="s">
        <v>3107</v>
      </c>
      <c r="J363" s="15" t="s">
        <v>6912</v>
      </c>
      <c r="K363" s="16" t="s">
        <v>4938</v>
      </c>
      <c r="L363" s="16" t="s">
        <v>4938</v>
      </c>
      <c r="M363" s="15" t="s">
        <v>42</v>
      </c>
      <c r="N363" s="15" t="s">
        <v>42</v>
      </c>
      <c r="O363" s="15" t="s">
        <v>64</v>
      </c>
      <c r="P363" s="15" t="s">
        <v>22</v>
      </c>
      <c r="Q363" s="15"/>
      <c r="R363" s="15" t="s">
        <v>6913</v>
      </c>
      <c r="S363" s="15" t="s">
        <v>22</v>
      </c>
      <c r="T363" s="17"/>
    </row>
    <row r="364" spans="1:20" ht="15.75" customHeight="1">
      <c r="A364" s="15" t="s">
        <v>4939</v>
      </c>
      <c r="B364" s="15" t="s">
        <v>3498</v>
      </c>
      <c r="C364" s="15" t="s">
        <v>613</v>
      </c>
      <c r="D364" s="15" t="s">
        <v>5303</v>
      </c>
      <c r="E364" s="15" t="s">
        <v>22</v>
      </c>
      <c r="F364" s="15" t="s">
        <v>631</v>
      </c>
      <c r="G364" s="15" t="s">
        <v>632</v>
      </c>
      <c r="H364" s="16">
        <v>44748</v>
      </c>
      <c r="I364" s="15" t="s">
        <v>3107</v>
      </c>
      <c r="J364" s="15"/>
      <c r="K364" s="16" t="s">
        <v>4938</v>
      </c>
      <c r="L364" s="16" t="s">
        <v>4938</v>
      </c>
      <c r="M364" s="15" t="s">
        <v>42</v>
      </c>
      <c r="N364" s="15" t="s">
        <v>42</v>
      </c>
      <c r="O364" s="15" t="s">
        <v>64</v>
      </c>
      <c r="P364" s="15" t="s">
        <v>22</v>
      </c>
      <c r="Q364" s="15"/>
      <c r="R364" s="15"/>
      <c r="S364" s="15" t="s">
        <v>64</v>
      </c>
      <c r="T364" s="17" t="s">
        <v>6914</v>
      </c>
    </row>
    <row r="365" spans="1:20" ht="15.75" customHeight="1">
      <c r="A365" s="15" t="s">
        <v>4939</v>
      </c>
      <c r="B365" s="15" t="s">
        <v>3499</v>
      </c>
      <c r="C365" s="15" t="s">
        <v>613</v>
      </c>
      <c r="D365" s="15" t="s">
        <v>5304</v>
      </c>
      <c r="E365" s="15" t="s">
        <v>22</v>
      </c>
      <c r="F365" s="15" t="s">
        <v>633</v>
      </c>
      <c r="G365" s="15" t="s">
        <v>634</v>
      </c>
      <c r="H365" s="16">
        <v>44748</v>
      </c>
      <c r="I365" s="15" t="s">
        <v>3107</v>
      </c>
      <c r="J365" s="15"/>
      <c r="K365" s="16" t="s">
        <v>4938</v>
      </c>
      <c r="L365" s="16" t="s">
        <v>4938</v>
      </c>
      <c r="M365" s="15" t="s">
        <v>42</v>
      </c>
      <c r="N365" s="15" t="s">
        <v>42</v>
      </c>
      <c r="O365" s="15" t="s">
        <v>64</v>
      </c>
      <c r="P365" s="15" t="s">
        <v>22</v>
      </c>
      <c r="Q365" s="15"/>
      <c r="R365" s="15"/>
      <c r="S365" s="15" t="s">
        <v>64</v>
      </c>
      <c r="T365" s="17"/>
    </row>
    <row r="366" spans="1:20" ht="15.75" customHeight="1">
      <c r="A366" s="15" t="s">
        <v>4939</v>
      </c>
      <c r="B366" s="15" t="s">
        <v>3500</v>
      </c>
      <c r="C366" s="15" t="s">
        <v>613</v>
      </c>
      <c r="D366" s="15" t="s">
        <v>5305</v>
      </c>
      <c r="E366" s="15" t="s">
        <v>22</v>
      </c>
      <c r="F366" s="15" t="s">
        <v>635</v>
      </c>
      <c r="G366" s="15" t="s">
        <v>636</v>
      </c>
      <c r="H366" s="16">
        <v>44748</v>
      </c>
      <c r="I366" s="15" t="s">
        <v>3107</v>
      </c>
      <c r="J366" s="15"/>
      <c r="K366" s="16" t="s">
        <v>4938</v>
      </c>
      <c r="L366" s="16" t="s">
        <v>4938</v>
      </c>
      <c r="M366" s="15" t="s">
        <v>42</v>
      </c>
      <c r="N366" s="15" t="s">
        <v>42</v>
      </c>
      <c r="O366" s="15" t="s">
        <v>64</v>
      </c>
      <c r="P366" s="15" t="s">
        <v>22</v>
      </c>
      <c r="Q366" s="15"/>
      <c r="R366" s="15"/>
      <c r="S366" s="15" t="s">
        <v>64</v>
      </c>
      <c r="T366" s="17" t="s">
        <v>6915</v>
      </c>
    </row>
    <row r="367" spans="1:20" ht="15.75" customHeight="1">
      <c r="A367" s="15" t="s">
        <v>4939</v>
      </c>
      <c r="B367" s="15" t="s">
        <v>3501</v>
      </c>
      <c r="C367" s="15" t="s">
        <v>613</v>
      </c>
      <c r="D367" s="15" t="s">
        <v>4971</v>
      </c>
      <c r="E367" s="15" t="s">
        <v>22</v>
      </c>
      <c r="F367" s="15" t="s">
        <v>637</v>
      </c>
      <c r="G367" s="15" t="s">
        <v>638</v>
      </c>
      <c r="H367" s="16">
        <v>44748</v>
      </c>
      <c r="I367" s="15" t="s">
        <v>3107</v>
      </c>
      <c r="J367" s="15"/>
      <c r="K367" s="16" t="s">
        <v>4938</v>
      </c>
      <c r="L367" s="16" t="s">
        <v>4938</v>
      </c>
      <c r="M367" s="15" t="s">
        <v>42</v>
      </c>
      <c r="N367" s="15" t="s">
        <v>42</v>
      </c>
      <c r="O367" s="15" t="s">
        <v>64</v>
      </c>
      <c r="P367" s="15" t="s">
        <v>22</v>
      </c>
      <c r="Q367" s="15"/>
      <c r="R367" s="15"/>
      <c r="S367" s="15" t="s">
        <v>64</v>
      </c>
      <c r="T367" s="17"/>
    </row>
    <row r="368" spans="1:20" ht="15.75" customHeight="1">
      <c r="A368" s="15" t="s">
        <v>4939</v>
      </c>
      <c r="B368" s="15" t="s">
        <v>3502</v>
      </c>
      <c r="C368" s="15" t="s">
        <v>613</v>
      </c>
      <c r="D368" s="15" t="s">
        <v>5306</v>
      </c>
      <c r="E368" s="15" t="s">
        <v>22</v>
      </c>
      <c r="F368" s="15" t="s">
        <v>639</v>
      </c>
      <c r="G368" s="15" t="s">
        <v>640</v>
      </c>
      <c r="H368" s="16">
        <v>44748</v>
      </c>
      <c r="I368" s="15" t="s">
        <v>3107</v>
      </c>
      <c r="J368" s="15"/>
      <c r="K368" s="16" t="s">
        <v>4938</v>
      </c>
      <c r="L368" s="16" t="s">
        <v>4938</v>
      </c>
      <c r="M368" s="15" t="s">
        <v>42</v>
      </c>
      <c r="N368" s="15" t="s">
        <v>42</v>
      </c>
      <c r="O368" s="15" t="s">
        <v>22</v>
      </c>
      <c r="P368" s="15" t="s">
        <v>22</v>
      </c>
      <c r="Q368" s="15"/>
      <c r="R368" s="15"/>
      <c r="S368" s="15" t="s">
        <v>64</v>
      </c>
      <c r="T368" s="17" t="s">
        <v>6916</v>
      </c>
    </row>
    <row r="369" spans="1:20" ht="15.75" customHeight="1">
      <c r="A369" s="15" t="s">
        <v>4939</v>
      </c>
      <c r="B369" s="15" t="s">
        <v>3503</v>
      </c>
      <c r="C369" s="15" t="s">
        <v>613</v>
      </c>
      <c r="D369" s="15" t="s">
        <v>5307</v>
      </c>
      <c r="E369" s="15" t="s">
        <v>22</v>
      </c>
      <c r="F369" s="15" t="s">
        <v>641</v>
      </c>
      <c r="G369" s="15" t="s">
        <v>642</v>
      </c>
      <c r="H369" s="16">
        <v>44748</v>
      </c>
      <c r="I369" s="15" t="s">
        <v>3107</v>
      </c>
      <c r="J369" s="15"/>
      <c r="K369" s="16" t="s">
        <v>4938</v>
      </c>
      <c r="L369" s="16" t="s">
        <v>4938</v>
      </c>
      <c r="M369" s="15" t="s">
        <v>42</v>
      </c>
      <c r="N369" s="15" t="s">
        <v>42</v>
      </c>
      <c r="O369" s="15" t="s">
        <v>64</v>
      </c>
      <c r="P369" s="15" t="s">
        <v>22</v>
      </c>
      <c r="Q369" s="15"/>
      <c r="R369" s="15"/>
      <c r="S369" s="15" t="s">
        <v>64</v>
      </c>
      <c r="T369" s="17" t="s">
        <v>6917</v>
      </c>
    </row>
    <row r="370" spans="1:20" ht="15.75" customHeight="1">
      <c r="A370" s="15" t="s">
        <v>4939</v>
      </c>
      <c r="B370" s="15" t="s">
        <v>3504</v>
      </c>
      <c r="C370" s="15" t="s">
        <v>613</v>
      </c>
      <c r="D370" s="15" t="s">
        <v>5308</v>
      </c>
      <c r="E370" s="15" t="s">
        <v>22</v>
      </c>
      <c r="F370" s="15" t="s">
        <v>643</v>
      </c>
      <c r="G370" s="15" t="s">
        <v>644</v>
      </c>
      <c r="H370" s="16">
        <v>44748</v>
      </c>
      <c r="I370" s="15" t="s">
        <v>3107</v>
      </c>
      <c r="J370" s="15"/>
      <c r="K370" s="16" t="s">
        <v>4938</v>
      </c>
      <c r="L370" s="16" t="s">
        <v>4938</v>
      </c>
      <c r="M370" s="15" t="s">
        <v>42</v>
      </c>
      <c r="N370" s="15" t="s">
        <v>42</v>
      </c>
      <c r="O370" s="15" t="s">
        <v>64</v>
      </c>
      <c r="P370" s="15" t="s">
        <v>22</v>
      </c>
      <c r="Q370" s="15"/>
      <c r="R370" s="15"/>
      <c r="S370" s="15" t="s">
        <v>64</v>
      </c>
      <c r="T370" s="17"/>
    </row>
    <row r="371" spans="1:20" ht="15.75" customHeight="1">
      <c r="A371" s="15" t="s">
        <v>4939</v>
      </c>
      <c r="B371" s="15" t="s">
        <v>3505</v>
      </c>
      <c r="C371" s="15" t="s">
        <v>613</v>
      </c>
      <c r="D371" s="15" t="s">
        <v>5309</v>
      </c>
      <c r="E371" s="15" t="s">
        <v>22</v>
      </c>
      <c r="F371" s="15"/>
      <c r="G371" s="15" t="s">
        <v>6689</v>
      </c>
      <c r="H371" s="16">
        <v>44748</v>
      </c>
      <c r="I371" s="15" t="s">
        <v>3107</v>
      </c>
      <c r="J371" s="15"/>
      <c r="K371" s="16" t="s">
        <v>4938</v>
      </c>
      <c r="L371" s="16" t="s">
        <v>4938</v>
      </c>
      <c r="M371" s="15" t="s">
        <v>42</v>
      </c>
      <c r="N371" s="15" t="s">
        <v>42</v>
      </c>
      <c r="O371" s="15" t="s">
        <v>64</v>
      </c>
      <c r="P371" s="15" t="s">
        <v>22</v>
      </c>
      <c r="Q371" s="15"/>
      <c r="R371" s="15"/>
      <c r="S371" s="15" t="s">
        <v>64</v>
      </c>
      <c r="T371" s="17"/>
    </row>
    <row r="372" spans="1:20" ht="15.75" customHeight="1">
      <c r="A372" s="15" t="s">
        <v>4939</v>
      </c>
      <c r="B372" s="15" t="s">
        <v>3506</v>
      </c>
      <c r="C372" s="15" t="s">
        <v>613</v>
      </c>
      <c r="D372" s="15" t="s">
        <v>5310</v>
      </c>
      <c r="E372" s="15" t="s">
        <v>22</v>
      </c>
      <c r="F372" s="15"/>
      <c r="G372" s="15" t="s">
        <v>6690</v>
      </c>
      <c r="H372" s="16">
        <v>44748</v>
      </c>
      <c r="I372" s="15" t="s">
        <v>3107</v>
      </c>
      <c r="J372" s="15"/>
      <c r="K372" s="16" t="s">
        <v>4938</v>
      </c>
      <c r="L372" s="16" t="s">
        <v>4938</v>
      </c>
      <c r="M372" s="15" t="s">
        <v>42</v>
      </c>
      <c r="N372" s="15" t="s">
        <v>4938</v>
      </c>
      <c r="O372" s="15" t="s">
        <v>64</v>
      </c>
      <c r="P372" s="15" t="s">
        <v>22</v>
      </c>
      <c r="Q372" s="15"/>
      <c r="R372" s="15"/>
      <c r="S372" s="15" t="s">
        <v>64</v>
      </c>
      <c r="T372" s="17"/>
    </row>
    <row r="373" spans="1:20" ht="15.75" customHeight="1">
      <c r="A373" s="15" t="s">
        <v>4939</v>
      </c>
      <c r="B373" s="15" t="s">
        <v>3507</v>
      </c>
      <c r="C373" s="15" t="s">
        <v>613</v>
      </c>
      <c r="D373" s="15" t="s">
        <v>5311</v>
      </c>
      <c r="E373" s="15" t="s">
        <v>22</v>
      </c>
      <c r="F373" s="15" t="s">
        <v>645</v>
      </c>
      <c r="G373" s="15" t="s">
        <v>646</v>
      </c>
      <c r="H373" s="16">
        <v>44748</v>
      </c>
      <c r="I373" s="15" t="s">
        <v>3107</v>
      </c>
      <c r="J373" s="15"/>
      <c r="K373" s="16" t="s">
        <v>4938</v>
      </c>
      <c r="L373" s="16" t="s">
        <v>4938</v>
      </c>
      <c r="M373" s="15" t="s">
        <v>42</v>
      </c>
      <c r="N373" s="15" t="s">
        <v>42</v>
      </c>
      <c r="O373" s="15" t="s">
        <v>22</v>
      </c>
      <c r="P373" s="15" t="s">
        <v>22</v>
      </c>
      <c r="Q373" s="15"/>
      <c r="R373" s="15"/>
      <c r="S373" s="15" t="s">
        <v>64</v>
      </c>
      <c r="T373" s="17" t="s">
        <v>6918</v>
      </c>
    </row>
    <row r="374" spans="1:20" ht="15.75" customHeight="1">
      <c r="A374" s="15" t="s">
        <v>4939</v>
      </c>
      <c r="B374" s="15" t="s">
        <v>3508</v>
      </c>
      <c r="C374" s="15" t="s">
        <v>613</v>
      </c>
      <c r="D374" s="15" t="s">
        <v>5312</v>
      </c>
      <c r="E374" s="15" t="s">
        <v>22</v>
      </c>
      <c r="F374" s="15"/>
      <c r="G374" s="15" t="s">
        <v>647</v>
      </c>
      <c r="H374" s="16">
        <v>44748</v>
      </c>
      <c r="I374" s="15" t="s">
        <v>3107</v>
      </c>
      <c r="J374" s="15"/>
      <c r="K374" s="16" t="s">
        <v>4938</v>
      </c>
      <c r="L374" s="16" t="s">
        <v>4938</v>
      </c>
      <c r="M374" s="15" t="s">
        <v>42</v>
      </c>
      <c r="N374" s="15" t="s">
        <v>4938</v>
      </c>
      <c r="O374" s="15" t="s">
        <v>64</v>
      </c>
      <c r="P374" s="15" t="s">
        <v>22</v>
      </c>
      <c r="Q374" s="15"/>
      <c r="R374" s="15"/>
      <c r="S374" s="15" t="s">
        <v>64</v>
      </c>
      <c r="T374" s="17"/>
    </row>
    <row r="375" spans="1:20" ht="15.75" customHeight="1">
      <c r="A375" s="15" t="s">
        <v>4939</v>
      </c>
      <c r="B375" s="15" t="s">
        <v>3509</v>
      </c>
      <c r="C375" s="15" t="s">
        <v>613</v>
      </c>
      <c r="D375" s="15" t="s">
        <v>5313</v>
      </c>
      <c r="E375" s="15" t="s">
        <v>22</v>
      </c>
      <c r="F375" s="15"/>
      <c r="G375" s="15" t="s">
        <v>648</v>
      </c>
      <c r="H375" s="16">
        <v>44748</v>
      </c>
      <c r="I375" s="15" t="s">
        <v>3107</v>
      </c>
      <c r="J375" s="15"/>
      <c r="K375" s="16" t="s">
        <v>4938</v>
      </c>
      <c r="L375" s="16" t="s">
        <v>4938</v>
      </c>
      <c r="M375" s="15" t="s">
        <v>42</v>
      </c>
      <c r="N375" s="15" t="s">
        <v>4938</v>
      </c>
      <c r="O375" s="15" t="s">
        <v>64</v>
      </c>
      <c r="P375" s="15" t="s">
        <v>22</v>
      </c>
      <c r="Q375" s="15"/>
      <c r="R375" s="15"/>
      <c r="S375" s="15" t="s">
        <v>64</v>
      </c>
      <c r="T375" s="17"/>
    </row>
    <row r="376" spans="1:20" ht="15.75" customHeight="1">
      <c r="A376" s="15" t="s">
        <v>4939</v>
      </c>
      <c r="B376" s="15" t="s">
        <v>3510</v>
      </c>
      <c r="C376" s="15" t="s">
        <v>613</v>
      </c>
      <c r="D376" s="15" t="s">
        <v>5314</v>
      </c>
      <c r="E376" s="15" t="s">
        <v>64</v>
      </c>
      <c r="F376" s="15"/>
      <c r="G376" s="15"/>
      <c r="H376" s="16"/>
      <c r="I376" s="15"/>
      <c r="J376" s="15"/>
      <c r="K376" s="16"/>
      <c r="L376" s="16"/>
      <c r="M376" s="15"/>
      <c r="N376" s="15"/>
      <c r="O376" s="15"/>
      <c r="P376" s="15"/>
      <c r="Q376" s="15"/>
      <c r="R376" s="15"/>
      <c r="S376" s="15"/>
      <c r="T376" s="17"/>
    </row>
    <row r="377" spans="1:20" ht="15.75" customHeight="1">
      <c r="A377" s="15" t="s">
        <v>4939</v>
      </c>
      <c r="B377" s="15" t="s">
        <v>3511</v>
      </c>
      <c r="C377" s="15" t="s">
        <v>613</v>
      </c>
      <c r="D377" s="15" t="s">
        <v>5315</v>
      </c>
      <c r="E377" s="15" t="s">
        <v>22</v>
      </c>
      <c r="F377" s="15"/>
      <c r="G377" s="15" t="s">
        <v>649</v>
      </c>
      <c r="H377" s="16">
        <v>44748</v>
      </c>
      <c r="I377" s="15" t="s">
        <v>3107</v>
      </c>
      <c r="J377" s="15"/>
      <c r="K377" s="16" t="s">
        <v>4938</v>
      </c>
      <c r="L377" s="16" t="s">
        <v>4938</v>
      </c>
      <c r="M377" s="15" t="s">
        <v>4938</v>
      </c>
      <c r="N377" s="15" t="s">
        <v>4938</v>
      </c>
      <c r="O377" s="15" t="s">
        <v>64</v>
      </c>
      <c r="P377" s="15" t="s">
        <v>22</v>
      </c>
      <c r="Q377" s="15"/>
      <c r="R377" s="15"/>
      <c r="S377" s="15" t="s">
        <v>64</v>
      </c>
      <c r="T377" s="17"/>
    </row>
    <row r="378" spans="1:20" ht="15.75" customHeight="1">
      <c r="A378" s="15" t="s">
        <v>4939</v>
      </c>
      <c r="B378" s="15" t="s">
        <v>3512</v>
      </c>
      <c r="C378" s="15" t="s">
        <v>613</v>
      </c>
      <c r="D378" s="15" t="s">
        <v>5316</v>
      </c>
      <c r="E378" s="15" t="s">
        <v>22</v>
      </c>
      <c r="F378" s="15" t="s">
        <v>650</v>
      </c>
      <c r="G378" s="15" t="s">
        <v>651</v>
      </c>
      <c r="H378" s="16">
        <v>44748</v>
      </c>
      <c r="I378" s="15" t="s">
        <v>3107</v>
      </c>
      <c r="J378" s="15"/>
      <c r="K378" s="16" t="s">
        <v>4938</v>
      </c>
      <c r="L378" s="16" t="s">
        <v>4938</v>
      </c>
      <c r="M378" s="15" t="s">
        <v>42</v>
      </c>
      <c r="N378" s="15" t="s">
        <v>42</v>
      </c>
      <c r="O378" s="15" t="s">
        <v>64</v>
      </c>
      <c r="P378" s="15" t="s">
        <v>22</v>
      </c>
      <c r="Q378" s="15"/>
      <c r="R378" s="15"/>
      <c r="S378" s="15" t="s">
        <v>64</v>
      </c>
      <c r="T378" s="17"/>
    </row>
    <row r="379" spans="1:20" ht="15.75" customHeight="1">
      <c r="A379" s="15" t="s">
        <v>4939</v>
      </c>
      <c r="B379" s="15" t="s">
        <v>3513</v>
      </c>
      <c r="C379" s="15" t="s">
        <v>613</v>
      </c>
      <c r="D379" s="15" t="s">
        <v>5317</v>
      </c>
      <c r="E379" s="15" t="s">
        <v>22</v>
      </c>
      <c r="F379" s="15"/>
      <c r="G379" s="15" t="s">
        <v>652</v>
      </c>
      <c r="H379" s="16">
        <v>44748</v>
      </c>
      <c r="I379" s="15" t="s">
        <v>3107</v>
      </c>
      <c r="J379" s="15"/>
      <c r="K379" s="16" t="s">
        <v>4938</v>
      </c>
      <c r="L379" s="16" t="s">
        <v>4938</v>
      </c>
      <c r="M379" s="15" t="s">
        <v>4938</v>
      </c>
      <c r="N379" s="15" t="s">
        <v>4938</v>
      </c>
      <c r="O379" s="15" t="s">
        <v>64</v>
      </c>
      <c r="P379" s="15" t="s">
        <v>22</v>
      </c>
      <c r="Q379" s="15"/>
      <c r="R379" s="15"/>
      <c r="S379" s="15" t="s">
        <v>64</v>
      </c>
      <c r="T379" s="17"/>
    </row>
    <row r="380" spans="1:20" ht="15.75" customHeight="1">
      <c r="A380" s="15" t="s">
        <v>4939</v>
      </c>
      <c r="B380" s="15" t="s">
        <v>3514</v>
      </c>
      <c r="C380" s="15" t="s">
        <v>613</v>
      </c>
      <c r="D380" s="15" t="s">
        <v>5318</v>
      </c>
      <c r="E380" s="15" t="s">
        <v>22</v>
      </c>
      <c r="F380" s="15" t="s">
        <v>653</v>
      </c>
      <c r="G380" s="15" t="s">
        <v>654</v>
      </c>
      <c r="H380" s="16">
        <v>44748</v>
      </c>
      <c r="I380" s="15" t="s">
        <v>3107</v>
      </c>
      <c r="J380" s="15"/>
      <c r="K380" s="16" t="s">
        <v>4938</v>
      </c>
      <c r="L380" s="16" t="s">
        <v>4938</v>
      </c>
      <c r="M380" s="15" t="s">
        <v>42</v>
      </c>
      <c r="N380" s="15" t="s">
        <v>42</v>
      </c>
      <c r="O380" s="15" t="s">
        <v>64</v>
      </c>
      <c r="P380" s="15" t="s">
        <v>22</v>
      </c>
      <c r="Q380" s="15"/>
      <c r="R380" s="15"/>
      <c r="S380" s="15" t="s">
        <v>64</v>
      </c>
      <c r="T380" s="17"/>
    </row>
    <row r="381" spans="1:20" ht="15.75" customHeight="1">
      <c r="A381" s="15" t="s">
        <v>4939</v>
      </c>
      <c r="B381" s="15" t="s">
        <v>3515</v>
      </c>
      <c r="C381" s="15" t="s">
        <v>613</v>
      </c>
      <c r="D381" s="15" t="s">
        <v>5319</v>
      </c>
      <c r="E381" s="15" t="s">
        <v>22</v>
      </c>
      <c r="F381" s="15"/>
      <c r="G381" s="15" t="s">
        <v>655</v>
      </c>
      <c r="H381" s="16">
        <v>44748</v>
      </c>
      <c r="I381" s="15" t="s">
        <v>3107</v>
      </c>
      <c r="J381" s="15"/>
      <c r="K381" s="16" t="s">
        <v>4938</v>
      </c>
      <c r="L381" s="16" t="s">
        <v>4938</v>
      </c>
      <c r="M381" s="15" t="s">
        <v>42</v>
      </c>
      <c r="N381" s="15" t="s">
        <v>4938</v>
      </c>
      <c r="O381" s="15" t="s">
        <v>64</v>
      </c>
      <c r="P381" s="15" t="s">
        <v>22</v>
      </c>
      <c r="Q381" s="15"/>
      <c r="R381" s="15"/>
      <c r="S381" s="15" t="s">
        <v>64</v>
      </c>
      <c r="T381" s="17"/>
    </row>
    <row r="382" spans="1:20" ht="15.75" customHeight="1">
      <c r="A382" s="15" t="s">
        <v>4939</v>
      </c>
      <c r="B382" s="15" t="s">
        <v>3516</v>
      </c>
      <c r="C382" s="15" t="s">
        <v>613</v>
      </c>
      <c r="D382" s="15" t="s">
        <v>5320</v>
      </c>
      <c r="E382" s="15" t="s">
        <v>22</v>
      </c>
      <c r="F382" s="15" t="s">
        <v>656</v>
      </c>
      <c r="G382" s="15" t="s">
        <v>657</v>
      </c>
      <c r="H382" s="16">
        <v>44749</v>
      </c>
      <c r="I382" s="15" t="s">
        <v>3107</v>
      </c>
      <c r="J382" s="15"/>
      <c r="K382" s="16" t="s">
        <v>4938</v>
      </c>
      <c r="L382" s="16" t="s">
        <v>4938</v>
      </c>
      <c r="M382" s="15" t="s">
        <v>42</v>
      </c>
      <c r="N382" s="15" t="s">
        <v>42</v>
      </c>
      <c r="O382" s="15" t="s">
        <v>64</v>
      </c>
      <c r="P382" s="15" t="s">
        <v>22</v>
      </c>
      <c r="Q382" s="15"/>
      <c r="R382" s="15"/>
      <c r="S382" s="15" t="s">
        <v>64</v>
      </c>
      <c r="T382" s="17"/>
    </row>
    <row r="383" spans="1:20" ht="15.75" customHeight="1">
      <c r="A383" s="15" t="s">
        <v>4939</v>
      </c>
      <c r="B383" s="15" t="s">
        <v>3517</v>
      </c>
      <c r="C383" s="15" t="s">
        <v>613</v>
      </c>
      <c r="D383" s="15" t="s">
        <v>5321</v>
      </c>
      <c r="E383" s="15" t="s">
        <v>22</v>
      </c>
      <c r="F383" s="15"/>
      <c r="G383" s="15" t="s">
        <v>658</v>
      </c>
      <c r="H383" s="16">
        <v>44749</v>
      </c>
      <c r="I383" s="15" t="s">
        <v>3107</v>
      </c>
      <c r="J383" s="15"/>
      <c r="K383" s="16" t="s">
        <v>4938</v>
      </c>
      <c r="L383" s="16" t="s">
        <v>4938</v>
      </c>
      <c r="M383" s="15" t="s">
        <v>42</v>
      </c>
      <c r="N383" s="15" t="s">
        <v>4938</v>
      </c>
      <c r="O383" s="15" t="s">
        <v>64</v>
      </c>
      <c r="P383" s="15" t="s">
        <v>22</v>
      </c>
      <c r="Q383" s="15"/>
      <c r="R383" s="15"/>
      <c r="S383" s="15" t="s">
        <v>64</v>
      </c>
      <c r="T383" s="17"/>
    </row>
    <row r="384" spans="1:20" ht="15.75" customHeight="1">
      <c r="A384" s="15" t="s">
        <v>4939</v>
      </c>
      <c r="B384" s="15" t="s">
        <v>3518</v>
      </c>
      <c r="C384" s="15" t="s">
        <v>613</v>
      </c>
      <c r="D384" s="15" t="s">
        <v>5322</v>
      </c>
      <c r="E384" s="15" t="s">
        <v>22</v>
      </c>
      <c r="F384" s="15"/>
      <c r="G384" s="15" t="s">
        <v>6919</v>
      </c>
      <c r="H384" s="16">
        <v>44749</v>
      </c>
      <c r="I384" s="15" t="s">
        <v>3107</v>
      </c>
      <c r="J384" s="15"/>
      <c r="K384" s="16" t="s">
        <v>4938</v>
      </c>
      <c r="L384" s="16" t="s">
        <v>4938</v>
      </c>
      <c r="M384" s="15" t="s">
        <v>42</v>
      </c>
      <c r="N384" s="15" t="s">
        <v>4938</v>
      </c>
      <c r="O384" s="15" t="s">
        <v>64</v>
      </c>
      <c r="P384" s="15" t="s">
        <v>22</v>
      </c>
      <c r="Q384" s="15"/>
      <c r="R384" s="15"/>
      <c r="S384" s="15" t="s">
        <v>64</v>
      </c>
      <c r="T384" s="17" t="s">
        <v>6920</v>
      </c>
    </row>
    <row r="385" spans="1:20" ht="15.75" customHeight="1">
      <c r="A385" s="15" t="s">
        <v>4939</v>
      </c>
      <c r="B385" s="15" t="s">
        <v>3519</v>
      </c>
      <c r="C385" s="15" t="s">
        <v>613</v>
      </c>
      <c r="D385" s="15" t="s">
        <v>5323</v>
      </c>
      <c r="E385" s="15" t="s">
        <v>22</v>
      </c>
      <c r="F385" s="15"/>
      <c r="G385" s="15" t="s">
        <v>659</v>
      </c>
      <c r="H385" s="16">
        <v>44749</v>
      </c>
      <c r="I385" s="15" t="s">
        <v>3107</v>
      </c>
      <c r="J385" s="15"/>
      <c r="K385" s="16" t="s">
        <v>4938</v>
      </c>
      <c r="L385" s="16" t="s">
        <v>4938</v>
      </c>
      <c r="M385" s="15" t="s">
        <v>42</v>
      </c>
      <c r="N385" s="15" t="s">
        <v>4938</v>
      </c>
      <c r="O385" s="15" t="s">
        <v>64</v>
      </c>
      <c r="P385" s="15" t="s">
        <v>22</v>
      </c>
      <c r="Q385" s="15"/>
      <c r="R385" s="15"/>
      <c r="S385" s="15" t="s">
        <v>64</v>
      </c>
      <c r="T385" s="17" t="s">
        <v>6921</v>
      </c>
    </row>
    <row r="386" spans="1:20" ht="15.75" customHeight="1">
      <c r="A386" s="15" t="s">
        <v>4939</v>
      </c>
      <c r="B386" s="15" t="s">
        <v>3520</v>
      </c>
      <c r="C386" s="15" t="s">
        <v>613</v>
      </c>
      <c r="D386" s="15" t="s">
        <v>5324</v>
      </c>
      <c r="E386" s="15" t="s">
        <v>22</v>
      </c>
      <c r="F386" s="15"/>
      <c r="G386" s="15" t="s">
        <v>660</v>
      </c>
      <c r="H386" s="16">
        <v>44749</v>
      </c>
      <c r="I386" s="15" t="s">
        <v>3107</v>
      </c>
      <c r="J386" s="15"/>
      <c r="K386" s="16" t="s">
        <v>4938</v>
      </c>
      <c r="L386" s="16" t="s">
        <v>4938</v>
      </c>
      <c r="M386" s="15" t="s">
        <v>42</v>
      </c>
      <c r="N386" s="15" t="s">
        <v>4938</v>
      </c>
      <c r="O386" s="15" t="s">
        <v>22</v>
      </c>
      <c r="P386" s="15" t="s">
        <v>22</v>
      </c>
      <c r="Q386" s="15"/>
      <c r="R386" s="15"/>
      <c r="S386" s="15" t="s">
        <v>64</v>
      </c>
      <c r="T386" s="17" t="s">
        <v>6922</v>
      </c>
    </row>
    <row r="387" spans="1:20" ht="15.75" customHeight="1">
      <c r="A387" s="15" t="s">
        <v>4939</v>
      </c>
      <c r="B387" s="15" t="s">
        <v>3521</v>
      </c>
      <c r="C387" s="15" t="s">
        <v>613</v>
      </c>
      <c r="D387" s="15" t="s">
        <v>5280</v>
      </c>
      <c r="E387" s="15" t="s">
        <v>22</v>
      </c>
      <c r="F387" s="15"/>
      <c r="G387" s="15" t="s">
        <v>661</v>
      </c>
      <c r="H387" s="16">
        <v>44749</v>
      </c>
      <c r="I387" s="15" t="s">
        <v>3107</v>
      </c>
      <c r="J387" s="15"/>
      <c r="K387" s="16" t="s">
        <v>4938</v>
      </c>
      <c r="L387" s="16" t="s">
        <v>4938</v>
      </c>
      <c r="M387" s="15" t="s">
        <v>4938</v>
      </c>
      <c r="N387" s="15" t="s">
        <v>4938</v>
      </c>
      <c r="O387" s="15" t="s">
        <v>64</v>
      </c>
      <c r="P387" s="15" t="s">
        <v>22</v>
      </c>
      <c r="Q387" s="15"/>
      <c r="R387" s="15"/>
      <c r="S387" s="15" t="s">
        <v>64</v>
      </c>
      <c r="T387" s="17"/>
    </row>
    <row r="388" spans="1:20" ht="15.75" customHeight="1">
      <c r="A388" s="15" t="s">
        <v>4939</v>
      </c>
      <c r="B388" s="15" t="s">
        <v>3522</v>
      </c>
      <c r="C388" s="15" t="s">
        <v>613</v>
      </c>
      <c r="D388" s="15" t="s">
        <v>5325</v>
      </c>
      <c r="E388" s="15" t="s">
        <v>22</v>
      </c>
      <c r="F388" s="15"/>
      <c r="G388" s="15" t="s">
        <v>662</v>
      </c>
      <c r="H388" s="16">
        <v>44749</v>
      </c>
      <c r="I388" s="15" t="s">
        <v>3107</v>
      </c>
      <c r="J388" s="15"/>
      <c r="K388" s="16" t="s">
        <v>4938</v>
      </c>
      <c r="L388" s="16" t="s">
        <v>4938</v>
      </c>
      <c r="M388" s="15" t="s">
        <v>42</v>
      </c>
      <c r="N388" s="15" t="s">
        <v>4938</v>
      </c>
      <c r="O388" s="15" t="s">
        <v>64</v>
      </c>
      <c r="P388" s="15" t="s">
        <v>22</v>
      </c>
      <c r="Q388" s="15"/>
      <c r="R388" s="15"/>
      <c r="S388" s="15" t="s">
        <v>64</v>
      </c>
      <c r="T388" s="17"/>
    </row>
    <row r="389" spans="1:20" ht="15.75" customHeight="1">
      <c r="A389" s="15" t="s">
        <v>4939</v>
      </c>
      <c r="B389" s="15" t="s">
        <v>3523</v>
      </c>
      <c r="C389" s="15" t="s">
        <v>613</v>
      </c>
      <c r="D389" s="15" t="s">
        <v>5326</v>
      </c>
      <c r="E389" s="15" t="s">
        <v>22</v>
      </c>
      <c r="F389" s="15" t="s">
        <v>663</v>
      </c>
      <c r="G389" s="15" t="s">
        <v>664</v>
      </c>
      <c r="H389" s="16">
        <v>44750</v>
      </c>
      <c r="I389" s="15" t="s">
        <v>3107</v>
      </c>
      <c r="J389" s="15" t="s">
        <v>6923</v>
      </c>
      <c r="K389" s="16" t="s">
        <v>4938</v>
      </c>
      <c r="L389" s="16" t="s">
        <v>4938</v>
      </c>
      <c r="M389" s="15" t="s">
        <v>42</v>
      </c>
      <c r="N389" s="15" t="s">
        <v>42</v>
      </c>
      <c r="O389" s="15" t="s">
        <v>64</v>
      </c>
      <c r="P389" s="15" t="s">
        <v>22</v>
      </c>
      <c r="Q389" s="15"/>
      <c r="R389" s="15"/>
      <c r="S389" s="15" t="s">
        <v>64</v>
      </c>
      <c r="T389" s="17" t="s">
        <v>6924</v>
      </c>
    </row>
    <row r="390" spans="1:20" ht="15.75" customHeight="1">
      <c r="A390" s="15" t="s">
        <v>4939</v>
      </c>
      <c r="B390" s="15" t="s">
        <v>3524</v>
      </c>
      <c r="C390" s="15" t="s">
        <v>613</v>
      </c>
      <c r="D390" s="15" t="s">
        <v>5327</v>
      </c>
      <c r="E390" s="15" t="s">
        <v>22</v>
      </c>
      <c r="F390" s="15" t="s">
        <v>665</v>
      </c>
      <c r="G390" s="15" t="s">
        <v>666</v>
      </c>
      <c r="H390" s="16">
        <v>44750</v>
      </c>
      <c r="I390" s="15" t="s">
        <v>3107</v>
      </c>
      <c r="J390" s="15"/>
      <c r="K390" s="16" t="s">
        <v>4938</v>
      </c>
      <c r="L390" s="16" t="s">
        <v>4938</v>
      </c>
      <c r="M390" s="15" t="s">
        <v>42</v>
      </c>
      <c r="N390" s="15" t="s">
        <v>42</v>
      </c>
      <c r="O390" s="15" t="s">
        <v>64</v>
      </c>
      <c r="P390" s="15" t="s">
        <v>22</v>
      </c>
      <c r="Q390" s="15"/>
      <c r="R390" s="15"/>
      <c r="S390" s="15" t="s">
        <v>64</v>
      </c>
      <c r="T390" s="17"/>
    </row>
    <row r="391" spans="1:20" ht="15.75" customHeight="1">
      <c r="A391" s="15" t="s">
        <v>4939</v>
      </c>
      <c r="B391" s="15" t="s">
        <v>3525</v>
      </c>
      <c r="C391" s="15" t="s">
        <v>613</v>
      </c>
      <c r="D391" s="15" t="s">
        <v>5328</v>
      </c>
      <c r="E391" s="15" t="s">
        <v>22</v>
      </c>
      <c r="F391" s="15" t="s">
        <v>667</v>
      </c>
      <c r="G391" s="15" t="s">
        <v>668</v>
      </c>
      <c r="H391" s="16">
        <v>44750</v>
      </c>
      <c r="I391" s="15" t="s">
        <v>3107</v>
      </c>
      <c r="J391" s="15"/>
      <c r="K391" s="16" t="s">
        <v>4938</v>
      </c>
      <c r="L391" s="16" t="s">
        <v>4938</v>
      </c>
      <c r="M391" s="15" t="s">
        <v>42</v>
      </c>
      <c r="N391" s="15" t="s">
        <v>42</v>
      </c>
      <c r="O391" s="15" t="s">
        <v>64</v>
      </c>
      <c r="P391" s="15" t="s">
        <v>22</v>
      </c>
      <c r="Q391" s="15"/>
      <c r="R391" s="15"/>
      <c r="S391" s="15" t="s">
        <v>64</v>
      </c>
      <c r="T391" s="17"/>
    </row>
    <row r="392" spans="1:20" ht="15.75" customHeight="1">
      <c r="A392" s="15" t="s">
        <v>4939</v>
      </c>
      <c r="B392" s="15" t="s">
        <v>3526</v>
      </c>
      <c r="C392" s="15" t="s">
        <v>613</v>
      </c>
      <c r="D392" s="15" t="s">
        <v>5329</v>
      </c>
      <c r="E392" s="15" t="s">
        <v>22</v>
      </c>
      <c r="F392" s="15"/>
      <c r="G392" s="15" t="s">
        <v>669</v>
      </c>
      <c r="H392" s="16">
        <v>44750</v>
      </c>
      <c r="I392" s="15" t="s">
        <v>3107</v>
      </c>
      <c r="J392" s="15"/>
      <c r="K392" s="16" t="s">
        <v>4938</v>
      </c>
      <c r="L392" s="16" t="s">
        <v>4938</v>
      </c>
      <c r="M392" s="15" t="s">
        <v>42</v>
      </c>
      <c r="N392" s="15" t="s">
        <v>4938</v>
      </c>
      <c r="O392" s="15" t="s">
        <v>64</v>
      </c>
      <c r="P392" s="15" t="s">
        <v>22</v>
      </c>
      <c r="Q392" s="15"/>
      <c r="R392" s="15"/>
      <c r="S392" s="15" t="s">
        <v>64</v>
      </c>
      <c r="T392" s="17"/>
    </row>
    <row r="393" spans="1:20" ht="15.75" customHeight="1">
      <c r="A393" s="15" t="s">
        <v>4939</v>
      </c>
      <c r="B393" s="15" t="s">
        <v>3527</v>
      </c>
      <c r="C393" s="15" t="s">
        <v>613</v>
      </c>
      <c r="D393" s="15" t="s">
        <v>5330</v>
      </c>
      <c r="E393" s="15" t="s">
        <v>22</v>
      </c>
      <c r="F393" s="15" t="s">
        <v>670</v>
      </c>
      <c r="G393" s="15" t="s">
        <v>671</v>
      </c>
      <c r="H393" s="16">
        <v>44750</v>
      </c>
      <c r="I393" s="15" t="s">
        <v>3107</v>
      </c>
      <c r="J393" s="15"/>
      <c r="K393" s="16" t="s">
        <v>4938</v>
      </c>
      <c r="L393" s="16" t="s">
        <v>4938</v>
      </c>
      <c r="M393" s="15" t="s">
        <v>42</v>
      </c>
      <c r="N393" s="15" t="s">
        <v>42</v>
      </c>
      <c r="O393" s="15" t="s">
        <v>64</v>
      </c>
      <c r="P393" s="15" t="s">
        <v>22</v>
      </c>
      <c r="Q393" s="15"/>
      <c r="R393" s="15"/>
      <c r="S393" s="15" t="s">
        <v>64</v>
      </c>
      <c r="T393" s="17"/>
    </row>
    <row r="394" spans="1:20" ht="15.75" customHeight="1">
      <c r="A394" s="15" t="s">
        <v>4939</v>
      </c>
      <c r="B394" s="15" t="s">
        <v>3528</v>
      </c>
      <c r="C394" s="15" t="s">
        <v>613</v>
      </c>
      <c r="D394" s="15" t="s">
        <v>5331</v>
      </c>
      <c r="E394" s="15" t="s">
        <v>22</v>
      </c>
      <c r="F394" s="15" t="s">
        <v>672</v>
      </c>
      <c r="G394" s="15" t="s">
        <v>673</v>
      </c>
      <c r="H394" s="16">
        <v>44750</v>
      </c>
      <c r="I394" s="15" t="s">
        <v>3107</v>
      </c>
      <c r="J394" s="15"/>
      <c r="K394" s="16" t="s">
        <v>4938</v>
      </c>
      <c r="L394" s="16" t="s">
        <v>4938</v>
      </c>
      <c r="M394" s="15" t="s">
        <v>42</v>
      </c>
      <c r="N394" s="15" t="s">
        <v>42</v>
      </c>
      <c r="O394" s="15" t="s">
        <v>64</v>
      </c>
      <c r="P394" s="15" t="s">
        <v>22</v>
      </c>
      <c r="Q394" s="15"/>
      <c r="R394" s="15"/>
      <c r="S394" s="15" t="s">
        <v>64</v>
      </c>
      <c r="T394" s="17"/>
    </row>
    <row r="395" spans="1:20" ht="15.75" customHeight="1">
      <c r="A395" s="15" t="s">
        <v>4939</v>
      </c>
      <c r="B395" s="15" t="s">
        <v>3529</v>
      </c>
      <c r="C395" s="15" t="s">
        <v>613</v>
      </c>
      <c r="D395" s="15" t="s">
        <v>5332</v>
      </c>
      <c r="E395" s="15" t="s">
        <v>22</v>
      </c>
      <c r="F395" s="15" t="s">
        <v>674</v>
      </c>
      <c r="G395" s="15" t="s">
        <v>675</v>
      </c>
      <c r="H395" s="16">
        <v>44750</v>
      </c>
      <c r="I395" s="15" t="s">
        <v>3107</v>
      </c>
      <c r="J395" s="15"/>
      <c r="K395" s="16" t="s">
        <v>4938</v>
      </c>
      <c r="L395" s="16" t="s">
        <v>4938</v>
      </c>
      <c r="M395" s="15" t="s">
        <v>42</v>
      </c>
      <c r="N395" s="15" t="s">
        <v>42</v>
      </c>
      <c r="O395" s="15" t="s">
        <v>64</v>
      </c>
      <c r="P395" s="15" t="s">
        <v>22</v>
      </c>
      <c r="Q395" s="15"/>
      <c r="R395" s="15"/>
      <c r="S395" s="15" t="s">
        <v>64</v>
      </c>
      <c r="T395" s="17"/>
    </row>
    <row r="396" spans="1:20" ht="15.75" customHeight="1">
      <c r="A396" s="15" t="s">
        <v>4939</v>
      </c>
      <c r="B396" s="15" t="s">
        <v>3530</v>
      </c>
      <c r="C396" s="15" t="s">
        <v>613</v>
      </c>
      <c r="D396" s="15" t="s">
        <v>5333</v>
      </c>
      <c r="E396" s="15" t="s">
        <v>22</v>
      </c>
      <c r="F396" s="15" t="s">
        <v>676</v>
      </c>
      <c r="G396" s="15" t="s">
        <v>677</v>
      </c>
      <c r="H396" s="16">
        <v>44750</v>
      </c>
      <c r="I396" s="15" t="s">
        <v>3107</v>
      </c>
      <c r="J396" s="15"/>
      <c r="K396" s="16" t="s">
        <v>4938</v>
      </c>
      <c r="L396" s="16" t="s">
        <v>4938</v>
      </c>
      <c r="M396" s="15" t="s">
        <v>42</v>
      </c>
      <c r="N396" s="15" t="s">
        <v>42</v>
      </c>
      <c r="O396" s="15" t="s">
        <v>64</v>
      </c>
      <c r="P396" s="15" t="s">
        <v>22</v>
      </c>
      <c r="Q396" s="15"/>
      <c r="R396" s="15"/>
      <c r="S396" s="15" t="s">
        <v>64</v>
      </c>
      <c r="T396" s="17"/>
    </row>
    <row r="397" spans="1:20" ht="15.75" customHeight="1">
      <c r="A397" s="15" t="s">
        <v>4939</v>
      </c>
      <c r="B397" s="15" t="s">
        <v>3531</v>
      </c>
      <c r="C397" s="15" t="s">
        <v>613</v>
      </c>
      <c r="D397" s="15" t="s">
        <v>5334</v>
      </c>
      <c r="E397" s="15" t="s">
        <v>22</v>
      </c>
      <c r="F397" s="15"/>
      <c r="G397" s="15" t="s">
        <v>678</v>
      </c>
      <c r="H397" s="16">
        <v>44750</v>
      </c>
      <c r="I397" s="15" t="s">
        <v>3107</v>
      </c>
      <c r="J397" s="15"/>
      <c r="K397" s="16" t="s">
        <v>4938</v>
      </c>
      <c r="L397" s="16" t="s">
        <v>4938</v>
      </c>
      <c r="M397" s="15" t="s">
        <v>42</v>
      </c>
      <c r="N397" s="15" t="s">
        <v>4938</v>
      </c>
      <c r="O397" s="15" t="s">
        <v>64</v>
      </c>
      <c r="P397" s="15" t="s">
        <v>22</v>
      </c>
      <c r="Q397" s="15"/>
      <c r="R397" s="15"/>
      <c r="S397" s="15" t="s">
        <v>64</v>
      </c>
      <c r="T397" s="17" t="s">
        <v>6925</v>
      </c>
    </row>
    <row r="398" spans="1:20" ht="15.75" customHeight="1">
      <c r="A398" s="15" t="s">
        <v>4939</v>
      </c>
      <c r="B398" s="15" t="s">
        <v>3532</v>
      </c>
      <c r="C398" s="15" t="s">
        <v>613</v>
      </c>
      <c r="D398" s="15" t="s">
        <v>5335</v>
      </c>
      <c r="E398" s="15" t="s">
        <v>22</v>
      </c>
      <c r="F398" s="15" t="s">
        <v>679</v>
      </c>
      <c r="G398" s="15" t="s">
        <v>680</v>
      </c>
      <c r="H398" s="16">
        <v>44750</v>
      </c>
      <c r="I398" s="15" t="s">
        <v>3107</v>
      </c>
      <c r="J398" s="15"/>
      <c r="K398" s="16" t="s">
        <v>4938</v>
      </c>
      <c r="L398" s="16" t="s">
        <v>4938</v>
      </c>
      <c r="M398" s="15" t="s">
        <v>42</v>
      </c>
      <c r="N398" s="15" t="s">
        <v>42</v>
      </c>
      <c r="O398" s="15" t="s">
        <v>64</v>
      </c>
      <c r="P398" s="15" t="s">
        <v>22</v>
      </c>
      <c r="Q398" s="15"/>
      <c r="R398" s="15"/>
      <c r="S398" s="15" t="s">
        <v>64</v>
      </c>
      <c r="T398" s="17"/>
    </row>
    <row r="399" spans="1:20" ht="15.75" customHeight="1">
      <c r="A399" s="15" t="s">
        <v>4939</v>
      </c>
      <c r="B399" s="15" t="s">
        <v>3533</v>
      </c>
      <c r="C399" s="15" t="s">
        <v>613</v>
      </c>
      <c r="D399" s="15" t="s">
        <v>5336</v>
      </c>
      <c r="E399" s="15" t="s">
        <v>22</v>
      </c>
      <c r="F399" s="15"/>
      <c r="G399" s="15" t="s">
        <v>681</v>
      </c>
      <c r="H399" s="16">
        <v>44750</v>
      </c>
      <c r="I399" s="15" t="s">
        <v>3107</v>
      </c>
      <c r="J399" s="15"/>
      <c r="K399" s="16" t="s">
        <v>4938</v>
      </c>
      <c r="L399" s="16" t="s">
        <v>4938</v>
      </c>
      <c r="M399" s="15" t="s">
        <v>42</v>
      </c>
      <c r="N399" s="15" t="s">
        <v>4938</v>
      </c>
      <c r="O399" s="15" t="s">
        <v>64</v>
      </c>
      <c r="P399" s="15" t="s">
        <v>22</v>
      </c>
      <c r="Q399" s="15"/>
      <c r="R399" s="15"/>
      <c r="S399" s="15" t="s">
        <v>64</v>
      </c>
      <c r="T399" s="17"/>
    </row>
    <row r="400" spans="1:20" ht="15.75" customHeight="1">
      <c r="A400" s="15" t="s">
        <v>4939</v>
      </c>
      <c r="B400" s="15" t="s">
        <v>3534</v>
      </c>
      <c r="C400" s="15" t="s">
        <v>613</v>
      </c>
      <c r="D400" s="15" t="s">
        <v>5337</v>
      </c>
      <c r="E400" s="15" t="s">
        <v>22</v>
      </c>
      <c r="F400" s="15"/>
      <c r="G400" s="15" t="s">
        <v>682</v>
      </c>
      <c r="H400" s="16">
        <v>44750</v>
      </c>
      <c r="I400" s="15" t="s">
        <v>3107</v>
      </c>
      <c r="J400" s="15"/>
      <c r="K400" s="16" t="s">
        <v>4938</v>
      </c>
      <c r="L400" s="16" t="s">
        <v>4938</v>
      </c>
      <c r="M400" s="15" t="s">
        <v>42</v>
      </c>
      <c r="N400" s="15" t="s">
        <v>4938</v>
      </c>
      <c r="O400" s="15" t="s">
        <v>64</v>
      </c>
      <c r="P400" s="15" t="s">
        <v>22</v>
      </c>
      <c r="Q400" s="15"/>
      <c r="R400" s="15"/>
      <c r="S400" s="15" t="s">
        <v>64</v>
      </c>
      <c r="T400" s="17"/>
    </row>
    <row r="401" spans="1:20" ht="15.75" customHeight="1">
      <c r="A401" s="15" t="s">
        <v>4939</v>
      </c>
      <c r="B401" s="15" t="s">
        <v>3535</v>
      </c>
      <c r="C401" s="15" t="s">
        <v>613</v>
      </c>
      <c r="D401" s="15" t="s">
        <v>5338</v>
      </c>
      <c r="E401" s="15" t="s">
        <v>22</v>
      </c>
      <c r="F401" s="15"/>
      <c r="G401" s="15" t="s">
        <v>683</v>
      </c>
      <c r="H401" s="16">
        <v>44750</v>
      </c>
      <c r="I401" s="15" t="s">
        <v>3107</v>
      </c>
      <c r="J401" s="15"/>
      <c r="K401" s="16" t="s">
        <v>4938</v>
      </c>
      <c r="L401" s="16" t="s">
        <v>4938</v>
      </c>
      <c r="M401" s="15" t="s">
        <v>42</v>
      </c>
      <c r="N401" s="15" t="s">
        <v>4938</v>
      </c>
      <c r="O401" s="15" t="s">
        <v>64</v>
      </c>
      <c r="P401" s="15" t="s">
        <v>22</v>
      </c>
      <c r="Q401" s="15"/>
      <c r="R401" s="15"/>
      <c r="S401" s="15" t="s">
        <v>64</v>
      </c>
      <c r="T401" s="17"/>
    </row>
    <row r="402" spans="1:20" ht="15.75" customHeight="1">
      <c r="A402" s="15" t="s">
        <v>4939</v>
      </c>
      <c r="B402" s="15" t="s">
        <v>3536</v>
      </c>
      <c r="C402" s="15" t="s">
        <v>613</v>
      </c>
      <c r="D402" s="15" t="s">
        <v>5339</v>
      </c>
      <c r="E402" s="15" t="s">
        <v>22</v>
      </c>
      <c r="F402" s="15"/>
      <c r="G402" s="15" t="s">
        <v>684</v>
      </c>
      <c r="H402" s="16">
        <v>44750</v>
      </c>
      <c r="I402" s="15" t="s">
        <v>3107</v>
      </c>
      <c r="J402" s="15"/>
      <c r="K402" s="16" t="s">
        <v>4938</v>
      </c>
      <c r="L402" s="16" t="s">
        <v>4938</v>
      </c>
      <c r="M402" s="15" t="s">
        <v>42</v>
      </c>
      <c r="N402" s="15" t="s">
        <v>4938</v>
      </c>
      <c r="O402" s="15" t="s">
        <v>64</v>
      </c>
      <c r="P402" s="15" t="s">
        <v>22</v>
      </c>
      <c r="Q402" s="15"/>
      <c r="R402" s="15"/>
      <c r="S402" s="15" t="s">
        <v>64</v>
      </c>
      <c r="T402" s="17"/>
    </row>
    <row r="403" spans="1:20" ht="15.75" customHeight="1">
      <c r="A403" s="15" t="s">
        <v>4939</v>
      </c>
      <c r="B403" s="15" t="s">
        <v>3537</v>
      </c>
      <c r="C403" s="15" t="s">
        <v>613</v>
      </c>
      <c r="D403" s="15" t="s">
        <v>5340</v>
      </c>
      <c r="E403" s="15" t="s">
        <v>22</v>
      </c>
      <c r="F403" s="15" t="s">
        <v>685</v>
      </c>
      <c r="G403" s="15" t="s">
        <v>686</v>
      </c>
      <c r="H403" s="16">
        <v>44750</v>
      </c>
      <c r="I403" s="15" t="s">
        <v>3107</v>
      </c>
      <c r="J403" s="15"/>
      <c r="K403" s="16" t="s">
        <v>4938</v>
      </c>
      <c r="L403" s="16" t="s">
        <v>4938</v>
      </c>
      <c r="M403" s="15" t="s">
        <v>42</v>
      </c>
      <c r="N403" s="15" t="s">
        <v>42</v>
      </c>
      <c r="O403" s="15" t="s">
        <v>64</v>
      </c>
      <c r="P403" s="15" t="s">
        <v>22</v>
      </c>
      <c r="Q403" s="15"/>
      <c r="R403" s="15"/>
      <c r="S403" s="15" t="s">
        <v>64</v>
      </c>
      <c r="T403" s="17" t="s">
        <v>6926</v>
      </c>
    </row>
    <row r="404" spans="1:20" ht="15.75" customHeight="1">
      <c r="A404" s="15" t="s">
        <v>4939</v>
      </c>
      <c r="B404" s="15" t="s">
        <v>3538</v>
      </c>
      <c r="C404" s="15" t="s">
        <v>613</v>
      </c>
      <c r="D404" s="15" t="s">
        <v>5341</v>
      </c>
      <c r="E404" s="15" t="s">
        <v>22</v>
      </c>
      <c r="F404" s="15" t="s">
        <v>687</v>
      </c>
      <c r="G404" s="15" t="s">
        <v>688</v>
      </c>
      <c r="H404" s="16">
        <v>44750</v>
      </c>
      <c r="I404" s="15" t="s">
        <v>3107</v>
      </c>
      <c r="J404" s="15"/>
      <c r="K404" s="16" t="s">
        <v>4938</v>
      </c>
      <c r="L404" s="16" t="s">
        <v>4938</v>
      </c>
      <c r="M404" s="15" t="s">
        <v>42</v>
      </c>
      <c r="N404" s="15" t="s">
        <v>42</v>
      </c>
      <c r="O404" s="15" t="s">
        <v>64</v>
      </c>
      <c r="P404" s="15" t="s">
        <v>22</v>
      </c>
      <c r="Q404" s="15"/>
      <c r="R404" s="15"/>
      <c r="S404" s="15" t="s">
        <v>64</v>
      </c>
      <c r="T404" s="17" t="s">
        <v>6927</v>
      </c>
    </row>
    <row r="405" spans="1:20" ht="15.75" customHeight="1">
      <c r="A405" s="15" t="s">
        <v>4939</v>
      </c>
      <c r="B405" s="15" t="s">
        <v>3539</v>
      </c>
      <c r="C405" s="15" t="s">
        <v>613</v>
      </c>
      <c r="D405" s="15" t="s">
        <v>5342</v>
      </c>
      <c r="E405" s="15" t="s">
        <v>22</v>
      </c>
      <c r="F405" s="15" t="s">
        <v>689</v>
      </c>
      <c r="G405" s="15" t="s">
        <v>690</v>
      </c>
      <c r="H405" s="16">
        <v>44750</v>
      </c>
      <c r="I405" s="15" t="s">
        <v>3107</v>
      </c>
      <c r="J405" s="15"/>
      <c r="K405" s="16" t="s">
        <v>4938</v>
      </c>
      <c r="L405" s="16" t="s">
        <v>4938</v>
      </c>
      <c r="M405" s="15" t="s">
        <v>42</v>
      </c>
      <c r="N405" s="15" t="s">
        <v>42</v>
      </c>
      <c r="O405" s="15" t="s">
        <v>64</v>
      </c>
      <c r="P405" s="15" t="s">
        <v>22</v>
      </c>
      <c r="Q405" s="15"/>
      <c r="R405" s="15"/>
      <c r="S405" s="15" t="s">
        <v>64</v>
      </c>
      <c r="T405" s="17"/>
    </row>
    <row r="406" spans="1:20" ht="15.75" customHeight="1">
      <c r="A406" s="15" t="s">
        <v>4939</v>
      </c>
      <c r="B406" s="15" t="s">
        <v>3540</v>
      </c>
      <c r="C406" s="15" t="s">
        <v>613</v>
      </c>
      <c r="D406" s="15" t="s">
        <v>5343</v>
      </c>
      <c r="E406" s="15" t="s">
        <v>22</v>
      </c>
      <c r="F406" s="15"/>
      <c r="G406" s="15" t="s">
        <v>691</v>
      </c>
      <c r="H406" s="16">
        <v>44750</v>
      </c>
      <c r="I406" s="15" t="s">
        <v>3107</v>
      </c>
      <c r="J406" s="15"/>
      <c r="K406" s="16" t="s">
        <v>4938</v>
      </c>
      <c r="L406" s="16" t="s">
        <v>4938</v>
      </c>
      <c r="M406" s="15" t="s">
        <v>42</v>
      </c>
      <c r="N406" s="15" t="s">
        <v>4938</v>
      </c>
      <c r="O406" s="15" t="s">
        <v>64</v>
      </c>
      <c r="P406" s="15" t="s">
        <v>22</v>
      </c>
      <c r="Q406" s="15"/>
      <c r="R406" s="15"/>
      <c r="S406" s="15" t="s">
        <v>64</v>
      </c>
      <c r="T406" s="17"/>
    </row>
    <row r="407" spans="1:20" ht="15.75" customHeight="1">
      <c r="A407" s="15" t="s">
        <v>4939</v>
      </c>
      <c r="B407" s="15" t="s">
        <v>3541</v>
      </c>
      <c r="C407" s="15" t="s">
        <v>613</v>
      </c>
      <c r="D407" s="15" t="s">
        <v>5344</v>
      </c>
      <c r="E407" s="15" t="s">
        <v>22</v>
      </c>
      <c r="F407" s="15" t="s">
        <v>692</v>
      </c>
      <c r="G407" s="15" t="s">
        <v>693</v>
      </c>
      <c r="H407" s="16">
        <v>44750</v>
      </c>
      <c r="I407" s="15" t="s">
        <v>3107</v>
      </c>
      <c r="J407" s="15"/>
      <c r="K407" s="16" t="s">
        <v>4938</v>
      </c>
      <c r="L407" s="16" t="s">
        <v>4938</v>
      </c>
      <c r="M407" s="15" t="s">
        <v>42</v>
      </c>
      <c r="N407" s="15" t="s">
        <v>42</v>
      </c>
      <c r="O407" s="15" t="s">
        <v>64</v>
      </c>
      <c r="P407" s="15" t="s">
        <v>22</v>
      </c>
      <c r="Q407" s="15"/>
      <c r="R407" s="15"/>
      <c r="S407" s="15" t="s">
        <v>64</v>
      </c>
      <c r="T407" s="17"/>
    </row>
    <row r="408" spans="1:20" ht="15.75" customHeight="1">
      <c r="A408" s="15" t="s">
        <v>4939</v>
      </c>
      <c r="B408" s="15" t="s">
        <v>3542</v>
      </c>
      <c r="C408" s="15" t="s">
        <v>613</v>
      </c>
      <c r="D408" s="15" t="s">
        <v>5345</v>
      </c>
      <c r="E408" s="15" t="s">
        <v>22</v>
      </c>
      <c r="F408" s="15"/>
      <c r="G408" s="15" t="s">
        <v>6720</v>
      </c>
      <c r="H408" s="16">
        <v>44750</v>
      </c>
      <c r="I408" s="15" t="s">
        <v>3107</v>
      </c>
      <c r="J408" s="15"/>
      <c r="K408" s="16" t="s">
        <v>4938</v>
      </c>
      <c r="L408" s="16" t="s">
        <v>4938</v>
      </c>
      <c r="M408" s="15" t="s">
        <v>42</v>
      </c>
      <c r="N408" s="15" t="s">
        <v>4938</v>
      </c>
      <c r="O408" s="15" t="s">
        <v>64</v>
      </c>
      <c r="P408" s="15" t="s">
        <v>22</v>
      </c>
      <c r="Q408" s="15"/>
      <c r="R408" s="15"/>
      <c r="S408" s="15" t="s">
        <v>64</v>
      </c>
      <c r="T408" s="17"/>
    </row>
    <row r="409" spans="1:20" ht="15.75" customHeight="1">
      <c r="A409" s="15" t="s">
        <v>4939</v>
      </c>
      <c r="B409" s="15" t="s">
        <v>3543</v>
      </c>
      <c r="C409" s="15" t="s">
        <v>613</v>
      </c>
      <c r="D409" s="15" t="s">
        <v>5346</v>
      </c>
      <c r="E409" s="15" t="s">
        <v>22</v>
      </c>
      <c r="F409" s="15" t="s">
        <v>694</v>
      </c>
      <c r="G409" s="15" t="s">
        <v>695</v>
      </c>
      <c r="H409" s="16">
        <v>44750</v>
      </c>
      <c r="I409" s="15" t="s">
        <v>3107</v>
      </c>
      <c r="J409" s="15"/>
      <c r="K409" s="16" t="s">
        <v>6752</v>
      </c>
      <c r="L409" s="16" t="s">
        <v>4962</v>
      </c>
      <c r="M409" s="15" t="s">
        <v>4938</v>
      </c>
      <c r="N409" s="15" t="s">
        <v>4938</v>
      </c>
      <c r="O409" s="15" t="s">
        <v>64</v>
      </c>
      <c r="P409" s="15" t="s">
        <v>64</v>
      </c>
      <c r="Q409" s="15" t="s">
        <v>5347</v>
      </c>
      <c r="R409" s="15"/>
      <c r="S409" s="15" t="s">
        <v>64</v>
      </c>
      <c r="T409" s="17"/>
    </row>
    <row r="410" spans="1:20" ht="15.75" customHeight="1">
      <c r="A410" s="15" t="s">
        <v>4939</v>
      </c>
      <c r="B410" s="15" t="s">
        <v>3544</v>
      </c>
      <c r="C410" s="15" t="s">
        <v>613</v>
      </c>
      <c r="D410" s="15" t="s">
        <v>5348</v>
      </c>
      <c r="E410" s="15" t="s">
        <v>22</v>
      </c>
      <c r="F410" s="15"/>
      <c r="G410" s="15" t="s">
        <v>696</v>
      </c>
      <c r="H410" s="16">
        <v>44750</v>
      </c>
      <c r="I410" s="15" t="s">
        <v>3107</v>
      </c>
      <c r="J410" s="15"/>
      <c r="K410" s="16" t="s">
        <v>6752</v>
      </c>
      <c r="L410" s="16" t="s">
        <v>4962</v>
      </c>
      <c r="M410" s="15" t="s">
        <v>4938</v>
      </c>
      <c r="N410" s="15" t="s">
        <v>4938</v>
      </c>
      <c r="O410" s="15" t="s">
        <v>64</v>
      </c>
      <c r="P410" s="15" t="s">
        <v>64</v>
      </c>
      <c r="Q410" s="15" t="s">
        <v>5347</v>
      </c>
      <c r="R410" s="15"/>
      <c r="S410" s="15" t="s">
        <v>64</v>
      </c>
      <c r="T410" s="17"/>
    </row>
    <row r="411" spans="1:20" ht="15.75" customHeight="1">
      <c r="A411" s="15" t="s">
        <v>4939</v>
      </c>
      <c r="B411" s="15" t="s">
        <v>3545</v>
      </c>
      <c r="C411" s="15" t="s">
        <v>613</v>
      </c>
      <c r="D411" s="15" t="s">
        <v>5349</v>
      </c>
      <c r="E411" s="15" t="s">
        <v>22</v>
      </c>
      <c r="F411" s="15" t="s">
        <v>697</v>
      </c>
      <c r="G411" s="15" t="s">
        <v>6928</v>
      </c>
      <c r="H411" s="16">
        <v>44750</v>
      </c>
      <c r="I411" s="15" t="s">
        <v>3107</v>
      </c>
      <c r="J411" s="15" t="s">
        <v>6929</v>
      </c>
      <c r="K411" s="16" t="s">
        <v>4938</v>
      </c>
      <c r="L411" s="16" t="s">
        <v>4938</v>
      </c>
      <c r="M411" s="15" t="s">
        <v>42</v>
      </c>
      <c r="N411" s="15" t="s">
        <v>42</v>
      </c>
      <c r="O411" s="15" t="s">
        <v>64</v>
      </c>
      <c r="P411" s="15" t="s">
        <v>22</v>
      </c>
      <c r="Q411" s="15"/>
      <c r="R411" s="15"/>
      <c r="S411" s="15" t="s">
        <v>64</v>
      </c>
      <c r="T411" s="17"/>
    </row>
    <row r="412" spans="1:20" ht="15.75" customHeight="1">
      <c r="A412" s="15" t="s">
        <v>4939</v>
      </c>
      <c r="B412" s="15" t="s">
        <v>3546</v>
      </c>
      <c r="C412" s="15" t="s">
        <v>613</v>
      </c>
      <c r="D412" s="15" t="s">
        <v>5350</v>
      </c>
      <c r="E412" s="15" t="s">
        <v>64</v>
      </c>
      <c r="F412" s="15"/>
      <c r="G412" s="15"/>
      <c r="H412" s="16"/>
      <c r="I412" s="15"/>
      <c r="J412" s="15"/>
      <c r="K412" s="16"/>
      <c r="L412" s="16"/>
      <c r="M412" s="15"/>
      <c r="N412" s="15"/>
      <c r="O412" s="15"/>
      <c r="P412" s="15"/>
      <c r="Q412" s="15"/>
      <c r="R412" s="15"/>
      <c r="S412" s="15"/>
      <c r="T412" s="17"/>
    </row>
    <row r="413" spans="1:20" ht="15.75" customHeight="1">
      <c r="A413" s="15" t="s">
        <v>4939</v>
      </c>
      <c r="B413" s="15" t="s">
        <v>3547</v>
      </c>
      <c r="C413" s="15" t="s">
        <v>613</v>
      </c>
      <c r="D413" s="15" t="s">
        <v>5351</v>
      </c>
      <c r="E413" s="15" t="s">
        <v>22</v>
      </c>
      <c r="F413" s="15" t="s">
        <v>698</v>
      </c>
      <c r="G413" s="15" t="s">
        <v>699</v>
      </c>
      <c r="H413" s="16">
        <v>44750</v>
      </c>
      <c r="I413" s="15" t="s">
        <v>3107</v>
      </c>
      <c r="J413" s="15"/>
      <c r="K413" s="16" t="s">
        <v>4938</v>
      </c>
      <c r="L413" s="16" t="s">
        <v>4938</v>
      </c>
      <c r="M413" s="15" t="s">
        <v>42</v>
      </c>
      <c r="N413" s="15" t="s">
        <v>42</v>
      </c>
      <c r="O413" s="15" t="s">
        <v>22</v>
      </c>
      <c r="P413" s="15" t="s">
        <v>22</v>
      </c>
      <c r="Q413" s="15"/>
      <c r="R413" s="15"/>
      <c r="S413" s="15" t="s">
        <v>64</v>
      </c>
      <c r="T413" s="17" t="s">
        <v>6930</v>
      </c>
    </row>
    <row r="414" spans="1:20" ht="15.75" customHeight="1">
      <c r="A414" s="15" t="s">
        <v>4939</v>
      </c>
      <c r="B414" s="15" t="s">
        <v>3548</v>
      </c>
      <c r="C414" s="15" t="s">
        <v>613</v>
      </c>
      <c r="D414" s="15" t="s">
        <v>5352</v>
      </c>
      <c r="E414" s="15" t="s">
        <v>22</v>
      </c>
      <c r="F414" s="15"/>
      <c r="G414" s="15" t="s">
        <v>700</v>
      </c>
      <c r="H414" s="16">
        <v>44750</v>
      </c>
      <c r="I414" s="15" t="s">
        <v>3107</v>
      </c>
      <c r="J414" s="15"/>
      <c r="K414" s="16" t="s">
        <v>4938</v>
      </c>
      <c r="L414" s="16" t="s">
        <v>4938</v>
      </c>
      <c r="M414" s="15" t="s">
        <v>42</v>
      </c>
      <c r="N414" s="15" t="s">
        <v>4938</v>
      </c>
      <c r="O414" s="15" t="s">
        <v>64</v>
      </c>
      <c r="P414" s="15" t="s">
        <v>22</v>
      </c>
      <c r="Q414" s="15"/>
      <c r="R414" s="15"/>
      <c r="S414" s="15" t="s">
        <v>64</v>
      </c>
      <c r="T414" s="17"/>
    </row>
    <row r="415" spans="1:20" ht="15.75" customHeight="1">
      <c r="A415" s="15" t="s">
        <v>11</v>
      </c>
      <c r="B415" s="15" t="s">
        <v>3549</v>
      </c>
      <c r="C415" s="15" t="s">
        <v>701</v>
      </c>
      <c r="D415" s="15"/>
      <c r="E415" s="15" t="s">
        <v>22</v>
      </c>
      <c r="F415" s="15" t="s">
        <v>702</v>
      </c>
      <c r="G415" s="15" t="s">
        <v>703</v>
      </c>
      <c r="H415" s="16">
        <v>44744</v>
      </c>
      <c r="I415" s="15" t="s">
        <v>3107</v>
      </c>
      <c r="J415" s="15"/>
      <c r="K415" s="16" t="s">
        <v>4938</v>
      </c>
      <c r="L415" s="16" t="s">
        <v>4938</v>
      </c>
      <c r="M415" s="15" t="s">
        <v>42</v>
      </c>
      <c r="N415" s="15" t="s">
        <v>42</v>
      </c>
      <c r="O415" s="15" t="s">
        <v>64</v>
      </c>
      <c r="P415" s="15" t="s">
        <v>22</v>
      </c>
      <c r="Q415" s="15"/>
      <c r="R415" s="15" t="s">
        <v>6931</v>
      </c>
      <c r="S415" s="15" t="s">
        <v>22</v>
      </c>
      <c r="T415" s="17"/>
    </row>
    <row r="416" spans="1:20" ht="15.75" customHeight="1">
      <c r="A416" s="15" t="s">
        <v>4939</v>
      </c>
      <c r="B416" s="15" t="s">
        <v>3550</v>
      </c>
      <c r="C416" s="15" t="s">
        <v>701</v>
      </c>
      <c r="D416" s="15" t="s">
        <v>5353</v>
      </c>
      <c r="E416" s="15" t="s">
        <v>22</v>
      </c>
      <c r="F416" s="15" t="s">
        <v>704</v>
      </c>
      <c r="G416" s="15" t="s">
        <v>705</v>
      </c>
      <c r="H416" s="16">
        <v>44744</v>
      </c>
      <c r="I416" s="15" t="s">
        <v>3107</v>
      </c>
      <c r="J416" s="15" t="s">
        <v>6932</v>
      </c>
      <c r="K416" s="16" t="s">
        <v>4938</v>
      </c>
      <c r="L416" s="16" t="s">
        <v>4938</v>
      </c>
      <c r="M416" s="15" t="s">
        <v>42</v>
      </c>
      <c r="N416" s="15" t="s">
        <v>42</v>
      </c>
      <c r="O416" s="15" t="s">
        <v>22</v>
      </c>
      <c r="P416" s="15" t="s">
        <v>22</v>
      </c>
      <c r="Q416" s="15"/>
      <c r="R416" s="15" t="s">
        <v>6933</v>
      </c>
      <c r="S416" s="15" t="s">
        <v>22</v>
      </c>
      <c r="T416" s="17" t="s">
        <v>6934</v>
      </c>
    </row>
    <row r="417" spans="1:20" ht="15.75" customHeight="1">
      <c r="A417" s="15" t="s">
        <v>4939</v>
      </c>
      <c r="B417" s="15" t="s">
        <v>3551</v>
      </c>
      <c r="C417" s="15" t="s">
        <v>701</v>
      </c>
      <c r="D417" s="15" t="s">
        <v>5354</v>
      </c>
      <c r="E417" s="15" t="s">
        <v>22</v>
      </c>
      <c r="F417" s="15" t="s">
        <v>706</v>
      </c>
      <c r="G417" s="15" t="s">
        <v>707</v>
      </c>
      <c r="H417" s="16">
        <v>44744</v>
      </c>
      <c r="I417" s="15" t="s">
        <v>3107</v>
      </c>
      <c r="J417" s="15"/>
      <c r="K417" s="16" t="s">
        <v>4938</v>
      </c>
      <c r="L417" s="16" t="s">
        <v>4938</v>
      </c>
      <c r="M417" s="15" t="s">
        <v>42</v>
      </c>
      <c r="N417" s="15" t="s">
        <v>42</v>
      </c>
      <c r="O417" s="15" t="s">
        <v>22</v>
      </c>
      <c r="P417" s="15" t="s">
        <v>22</v>
      </c>
      <c r="Q417" s="15"/>
      <c r="R417" s="15"/>
      <c r="S417" s="15" t="s">
        <v>64</v>
      </c>
      <c r="T417" s="17" t="s">
        <v>6935</v>
      </c>
    </row>
    <row r="418" spans="1:20" ht="15.75" customHeight="1">
      <c r="A418" s="15" t="s">
        <v>4939</v>
      </c>
      <c r="B418" s="15" t="s">
        <v>3552</v>
      </c>
      <c r="C418" s="15" t="s">
        <v>701</v>
      </c>
      <c r="D418" s="15" t="s">
        <v>5355</v>
      </c>
      <c r="E418" s="15" t="s">
        <v>22</v>
      </c>
      <c r="F418" s="15" t="s">
        <v>708</v>
      </c>
      <c r="G418" s="15" t="s">
        <v>709</v>
      </c>
      <c r="H418" s="16">
        <v>44744</v>
      </c>
      <c r="I418" s="15" t="s">
        <v>3107</v>
      </c>
      <c r="J418" s="15"/>
      <c r="K418" s="16" t="s">
        <v>4938</v>
      </c>
      <c r="L418" s="16" t="s">
        <v>4938</v>
      </c>
      <c r="M418" s="15" t="s">
        <v>42</v>
      </c>
      <c r="N418" s="15" t="s">
        <v>42</v>
      </c>
      <c r="O418" s="15" t="s">
        <v>64</v>
      </c>
      <c r="P418" s="15" t="s">
        <v>22</v>
      </c>
      <c r="Q418" s="15"/>
      <c r="R418" s="15"/>
      <c r="S418" s="15" t="s">
        <v>64</v>
      </c>
      <c r="T418" s="17"/>
    </row>
    <row r="419" spans="1:20" ht="15.75" customHeight="1">
      <c r="A419" s="15" t="s">
        <v>4939</v>
      </c>
      <c r="B419" s="15" t="s">
        <v>3553</v>
      </c>
      <c r="C419" s="15" t="s">
        <v>701</v>
      </c>
      <c r="D419" s="15" t="s">
        <v>5356</v>
      </c>
      <c r="E419" s="15" t="s">
        <v>22</v>
      </c>
      <c r="F419" s="15" t="s">
        <v>710</v>
      </c>
      <c r="G419" s="15" t="s">
        <v>711</v>
      </c>
      <c r="H419" s="16">
        <v>44744</v>
      </c>
      <c r="I419" s="15" t="s">
        <v>3107</v>
      </c>
      <c r="J419" s="15" t="s">
        <v>6936</v>
      </c>
      <c r="K419" s="16" t="s">
        <v>4938</v>
      </c>
      <c r="L419" s="16" t="s">
        <v>4938</v>
      </c>
      <c r="M419" s="15" t="s">
        <v>42</v>
      </c>
      <c r="N419" s="15" t="s">
        <v>42</v>
      </c>
      <c r="O419" s="15" t="s">
        <v>64</v>
      </c>
      <c r="P419" s="15" t="s">
        <v>22</v>
      </c>
      <c r="Q419" s="15"/>
      <c r="R419" s="15"/>
      <c r="S419" s="15" t="s">
        <v>64</v>
      </c>
      <c r="T419" s="17" t="s">
        <v>6937</v>
      </c>
    </row>
    <row r="420" spans="1:20" ht="15.75" customHeight="1">
      <c r="A420" s="15" t="s">
        <v>4939</v>
      </c>
      <c r="B420" s="15" t="s">
        <v>3554</v>
      </c>
      <c r="C420" s="15" t="s">
        <v>701</v>
      </c>
      <c r="D420" s="15" t="s">
        <v>5357</v>
      </c>
      <c r="E420" s="15" t="s">
        <v>22</v>
      </c>
      <c r="F420" s="15" t="s">
        <v>712</v>
      </c>
      <c r="G420" s="15" t="s">
        <v>713</v>
      </c>
      <c r="H420" s="16">
        <v>44744</v>
      </c>
      <c r="I420" s="15" t="s">
        <v>3107</v>
      </c>
      <c r="J420" s="15"/>
      <c r="K420" s="16" t="s">
        <v>4938</v>
      </c>
      <c r="L420" s="16" t="s">
        <v>4938</v>
      </c>
      <c r="M420" s="15" t="s">
        <v>42</v>
      </c>
      <c r="N420" s="15" t="s">
        <v>42</v>
      </c>
      <c r="O420" s="15" t="s">
        <v>64</v>
      </c>
      <c r="P420" s="15" t="s">
        <v>22</v>
      </c>
      <c r="Q420" s="15"/>
      <c r="R420" s="15"/>
      <c r="S420" s="15" t="s">
        <v>64</v>
      </c>
      <c r="T420" s="17"/>
    </row>
    <row r="421" spans="1:20" ht="15.75" customHeight="1">
      <c r="A421" s="15" t="s">
        <v>4939</v>
      </c>
      <c r="B421" s="15" t="s">
        <v>3555</v>
      </c>
      <c r="C421" s="15" t="s">
        <v>701</v>
      </c>
      <c r="D421" s="15" t="s">
        <v>5358</v>
      </c>
      <c r="E421" s="15" t="s">
        <v>22</v>
      </c>
      <c r="F421" s="15" t="s">
        <v>714</v>
      </c>
      <c r="G421" s="15" t="s">
        <v>715</v>
      </c>
      <c r="H421" s="16">
        <v>44744</v>
      </c>
      <c r="I421" s="15" t="s">
        <v>3107</v>
      </c>
      <c r="J421" s="15"/>
      <c r="K421" s="16" t="s">
        <v>4938</v>
      </c>
      <c r="L421" s="16" t="s">
        <v>4938</v>
      </c>
      <c r="M421" s="15" t="s">
        <v>42</v>
      </c>
      <c r="N421" s="15" t="s">
        <v>42</v>
      </c>
      <c r="O421" s="15" t="s">
        <v>64</v>
      </c>
      <c r="P421" s="15" t="s">
        <v>22</v>
      </c>
      <c r="Q421" s="15"/>
      <c r="R421" s="15"/>
      <c r="S421" s="15" t="s">
        <v>64</v>
      </c>
      <c r="T421" s="17"/>
    </row>
    <row r="422" spans="1:20" ht="15.75" customHeight="1">
      <c r="A422" s="15" t="s">
        <v>4939</v>
      </c>
      <c r="B422" s="15" t="s">
        <v>3556</v>
      </c>
      <c r="C422" s="15" t="s">
        <v>701</v>
      </c>
      <c r="D422" s="15" t="s">
        <v>5359</v>
      </c>
      <c r="E422" s="15" t="s">
        <v>22</v>
      </c>
      <c r="F422" s="15" t="s">
        <v>716</v>
      </c>
      <c r="G422" s="15" t="s">
        <v>717</v>
      </c>
      <c r="H422" s="16">
        <v>44744</v>
      </c>
      <c r="I422" s="15" t="s">
        <v>3107</v>
      </c>
      <c r="J422" s="15"/>
      <c r="K422" s="16" t="s">
        <v>4938</v>
      </c>
      <c r="L422" s="16" t="s">
        <v>4938</v>
      </c>
      <c r="M422" s="15" t="s">
        <v>42</v>
      </c>
      <c r="N422" s="15" t="s">
        <v>42</v>
      </c>
      <c r="O422" s="15" t="s">
        <v>64</v>
      </c>
      <c r="P422" s="15" t="s">
        <v>22</v>
      </c>
      <c r="Q422" s="15"/>
      <c r="R422" s="15"/>
      <c r="S422" s="15" t="s">
        <v>64</v>
      </c>
      <c r="T422" s="17"/>
    </row>
    <row r="423" spans="1:20" ht="15.75" customHeight="1">
      <c r="A423" s="15" t="s">
        <v>4939</v>
      </c>
      <c r="B423" s="15" t="s">
        <v>3557</v>
      </c>
      <c r="C423" s="15" t="s">
        <v>701</v>
      </c>
      <c r="D423" s="15" t="s">
        <v>5360</v>
      </c>
      <c r="E423" s="15" t="s">
        <v>22</v>
      </c>
      <c r="F423" s="15" t="s">
        <v>718</v>
      </c>
      <c r="G423" s="15" t="s">
        <v>719</v>
      </c>
      <c r="H423" s="16">
        <v>44744</v>
      </c>
      <c r="I423" s="15" t="s">
        <v>3107</v>
      </c>
      <c r="J423" s="15"/>
      <c r="K423" s="16" t="s">
        <v>4938</v>
      </c>
      <c r="L423" s="16" t="s">
        <v>4938</v>
      </c>
      <c r="M423" s="15" t="s">
        <v>42</v>
      </c>
      <c r="N423" s="15" t="s">
        <v>42</v>
      </c>
      <c r="O423" s="15" t="s">
        <v>64</v>
      </c>
      <c r="P423" s="15" t="s">
        <v>22</v>
      </c>
      <c r="Q423" s="15"/>
      <c r="R423" s="15"/>
      <c r="S423" s="15" t="s">
        <v>64</v>
      </c>
      <c r="T423" s="17"/>
    </row>
    <row r="424" spans="1:20" ht="15.75" customHeight="1">
      <c r="A424" s="15" t="s">
        <v>4939</v>
      </c>
      <c r="B424" s="15" t="s">
        <v>3558</v>
      </c>
      <c r="C424" s="15" t="s">
        <v>701</v>
      </c>
      <c r="D424" s="15" t="s">
        <v>5361</v>
      </c>
      <c r="E424" s="15" t="s">
        <v>22</v>
      </c>
      <c r="F424" s="15" t="s">
        <v>720</v>
      </c>
      <c r="G424" s="15" t="s">
        <v>721</v>
      </c>
      <c r="H424" s="16">
        <v>44744</v>
      </c>
      <c r="I424" s="15" t="s">
        <v>3107</v>
      </c>
      <c r="J424" s="15"/>
      <c r="K424" s="16" t="s">
        <v>4938</v>
      </c>
      <c r="L424" s="16" t="s">
        <v>4938</v>
      </c>
      <c r="M424" s="15" t="s">
        <v>42</v>
      </c>
      <c r="N424" s="15" t="s">
        <v>42</v>
      </c>
      <c r="O424" s="15" t="s">
        <v>64</v>
      </c>
      <c r="P424" s="15" t="s">
        <v>22</v>
      </c>
      <c r="Q424" s="15"/>
      <c r="R424" s="15"/>
      <c r="S424" s="15" t="s">
        <v>64</v>
      </c>
      <c r="T424" s="17"/>
    </row>
    <row r="425" spans="1:20" ht="15.75" customHeight="1">
      <c r="A425" s="15" t="s">
        <v>4939</v>
      </c>
      <c r="B425" s="15" t="s">
        <v>3559</v>
      </c>
      <c r="C425" s="15" t="s">
        <v>701</v>
      </c>
      <c r="D425" s="15" t="s">
        <v>5362</v>
      </c>
      <c r="E425" s="15" t="s">
        <v>22</v>
      </c>
      <c r="F425" s="15" t="s">
        <v>722</v>
      </c>
      <c r="G425" s="15" t="s">
        <v>3560</v>
      </c>
      <c r="H425" s="16">
        <v>44744</v>
      </c>
      <c r="I425" s="15" t="s">
        <v>3107</v>
      </c>
      <c r="J425" s="15" t="s">
        <v>6938</v>
      </c>
      <c r="K425" s="16" t="s">
        <v>4938</v>
      </c>
      <c r="L425" s="16" t="s">
        <v>4938</v>
      </c>
      <c r="M425" s="15" t="s">
        <v>42</v>
      </c>
      <c r="N425" s="15" t="s">
        <v>42</v>
      </c>
      <c r="O425" s="15" t="s">
        <v>64</v>
      </c>
      <c r="P425" s="15" t="s">
        <v>22</v>
      </c>
      <c r="Q425" s="15"/>
      <c r="R425" s="15"/>
      <c r="S425" s="15" t="s">
        <v>64</v>
      </c>
      <c r="T425" s="17" t="s">
        <v>6939</v>
      </c>
    </row>
    <row r="426" spans="1:20" ht="15.75" customHeight="1">
      <c r="A426" s="15" t="s">
        <v>4939</v>
      </c>
      <c r="B426" s="15" t="s">
        <v>3561</v>
      </c>
      <c r="C426" s="15" t="s">
        <v>701</v>
      </c>
      <c r="D426" s="15" t="s">
        <v>5363</v>
      </c>
      <c r="E426" s="15" t="s">
        <v>22</v>
      </c>
      <c r="F426" s="15" t="s">
        <v>723</v>
      </c>
      <c r="G426" s="15" t="s">
        <v>724</v>
      </c>
      <c r="H426" s="16">
        <v>44744</v>
      </c>
      <c r="I426" s="15" t="s">
        <v>3107</v>
      </c>
      <c r="J426" s="15"/>
      <c r="K426" s="16" t="s">
        <v>4938</v>
      </c>
      <c r="L426" s="16" t="s">
        <v>4938</v>
      </c>
      <c r="M426" s="15" t="s">
        <v>42</v>
      </c>
      <c r="N426" s="15" t="s">
        <v>42</v>
      </c>
      <c r="O426" s="15" t="s">
        <v>22</v>
      </c>
      <c r="P426" s="15" t="s">
        <v>22</v>
      </c>
      <c r="Q426" s="15"/>
      <c r="R426" s="15"/>
      <c r="S426" s="15" t="s">
        <v>64</v>
      </c>
      <c r="T426" s="17" t="s">
        <v>6940</v>
      </c>
    </row>
    <row r="427" spans="1:20" ht="15.75" customHeight="1">
      <c r="A427" s="15" t="s">
        <v>4939</v>
      </c>
      <c r="B427" s="15" t="s">
        <v>3562</v>
      </c>
      <c r="C427" s="15" t="s">
        <v>701</v>
      </c>
      <c r="D427" s="15" t="s">
        <v>5364</v>
      </c>
      <c r="E427" s="15" t="s">
        <v>22</v>
      </c>
      <c r="F427" s="15" t="s">
        <v>725</v>
      </c>
      <c r="G427" s="15" t="s">
        <v>726</v>
      </c>
      <c r="H427" s="16">
        <v>44744</v>
      </c>
      <c r="I427" s="15" t="s">
        <v>3107</v>
      </c>
      <c r="J427" s="15" t="s">
        <v>6941</v>
      </c>
      <c r="K427" s="16" t="s">
        <v>4938</v>
      </c>
      <c r="L427" s="16" t="s">
        <v>4938</v>
      </c>
      <c r="M427" s="15" t="s">
        <v>42</v>
      </c>
      <c r="N427" s="15" t="s">
        <v>42</v>
      </c>
      <c r="O427" s="15" t="s">
        <v>64</v>
      </c>
      <c r="P427" s="15" t="s">
        <v>22</v>
      </c>
      <c r="Q427" s="15"/>
      <c r="R427" s="15"/>
      <c r="S427" s="15" t="s">
        <v>64</v>
      </c>
      <c r="T427" s="17" t="s">
        <v>6942</v>
      </c>
    </row>
    <row r="428" spans="1:20" ht="15.75" customHeight="1">
      <c r="A428" s="15" t="s">
        <v>4939</v>
      </c>
      <c r="B428" s="15" t="s">
        <v>3563</v>
      </c>
      <c r="C428" s="15" t="s">
        <v>701</v>
      </c>
      <c r="D428" s="15" t="s">
        <v>5365</v>
      </c>
      <c r="E428" s="15" t="s">
        <v>22</v>
      </c>
      <c r="F428" s="15" t="s">
        <v>727</v>
      </c>
      <c r="G428" s="15" t="s">
        <v>728</v>
      </c>
      <c r="H428" s="16">
        <v>44744</v>
      </c>
      <c r="I428" s="15" t="s">
        <v>3107</v>
      </c>
      <c r="J428" s="15"/>
      <c r="K428" s="16" t="s">
        <v>4938</v>
      </c>
      <c r="L428" s="16" t="s">
        <v>4938</v>
      </c>
      <c r="M428" s="15" t="s">
        <v>42</v>
      </c>
      <c r="N428" s="15" t="s">
        <v>42</v>
      </c>
      <c r="O428" s="15" t="s">
        <v>64</v>
      </c>
      <c r="P428" s="15" t="s">
        <v>22</v>
      </c>
      <c r="Q428" s="15"/>
      <c r="R428" s="15"/>
      <c r="S428" s="15" t="s">
        <v>64</v>
      </c>
      <c r="T428" s="17"/>
    </row>
    <row r="429" spans="1:20" ht="15.75" customHeight="1">
      <c r="A429" s="15" t="s">
        <v>4939</v>
      </c>
      <c r="B429" s="15" t="s">
        <v>3564</v>
      </c>
      <c r="C429" s="15" t="s">
        <v>701</v>
      </c>
      <c r="D429" s="15" t="s">
        <v>5366</v>
      </c>
      <c r="E429" s="15" t="s">
        <v>22</v>
      </c>
      <c r="F429" s="15" t="s">
        <v>729</v>
      </c>
      <c r="G429" s="15" t="s">
        <v>730</v>
      </c>
      <c r="H429" s="16">
        <v>44744</v>
      </c>
      <c r="I429" s="15" t="s">
        <v>3107</v>
      </c>
      <c r="J429" s="15" t="s">
        <v>6943</v>
      </c>
      <c r="K429" s="16">
        <v>44732</v>
      </c>
      <c r="L429" s="16">
        <v>44746</v>
      </c>
      <c r="M429" s="15" t="s">
        <v>46</v>
      </c>
      <c r="N429" s="15" t="s">
        <v>46</v>
      </c>
      <c r="O429" s="15" t="s">
        <v>64</v>
      </c>
      <c r="P429" s="15" t="s">
        <v>64</v>
      </c>
      <c r="Q429" s="15" t="s">
        <v>6944</v>
      </c>
      <c r="R429" s="15"/>
      <c r="S429" s="15" t="s">
        <v>4938</v>
      </c>
      <c r="T429" s="17" t="s">
        <v>6945</v>
      </c>
    </row>
    <row r="430" spans="1:20" ht="15.75" customHeight="1">
      <c r="A430" s="15" t="s">
        <v>4939</v>
      </c>
      <c r="B430" s="15" t="s">
        <v>3565</v>
      </c>
      <c r="C430" s="15" t="s">
        <v>701</v>
      </c>
      <c r="D430" s="15" t="s">
        <v>5367</v>
      </c>
      <c r="E430" s="15" t="s">
        <v>22</v>
      </c>
      <c r="F430" s="15" t="s">
        <v>731</v>
      </c>
      <c r="G430" s="15" t="s">
        <v>732</v>
      </c>
      <c r="H430" s="16">
        <v>44744</v>
      </c>
      <c r="I430" s="15" t="s">
        <v>3107</v>
      </c>
      <c r="J430" s="15" t="s">
        <v>6946</v>
      </c>
      <c r="K430" s="16" t="s">
        <v>4938</v>
      </c>
      <c r="L430" s="16" t="s">
        <v>4938</v>
      </c>
      <c r="M430" s="15" t="s">
        <v>42</v>
      </c>
      <c r="N430" s="15" t="s">
        <v>42</v>
      </c>
      <c r="O430" s="15" t="s">
        <v>64</v>
      </c>
      <c r="P430" s="15" t="s">
        <v>22</v>
      </c>
      <c r="Q430" s="15"/>
      <c r="R430" s="15"/>
      <c r="S430" s="15" t="s">
        <v>64</v>
      </c>
      <c r="T430" s="17"/>
    </row>
    <row r="431" spans="1:20" ht="15.75" customHeight="1">
      <c r="A431" s="15" t="s">
        <v>4939</v>
      </c>
      <c r="B431" s="15" t="s">
        <v>3566</v>
      </c>
      <c r="C431" s="15" t="s">
        <v>701</v>
      </c>
      <c r="D431" s="15" t="s">
        <v>5368</v>
      </c>
      <c r="E431" s="15" t="s">
        <v>22</v>
      </c>
      <c r="F431" s="15" t="s">
        <v>733</v>
      </c>
      <c r="G431" s="15" t="s">
        <v>734</v>
      </c>
      <c r="H431" s="16">
        <v>44744</v>
      </c>
      <c r="I431" s="15" t="s">
        <v>3107</v>
      </c>
      <c r="J431" s="15" t="s">
        <v>6947</v>
      </c>
      <c r="K431" s="16" t="s">
        <v>4938</v>
      </c>
      <c r="L431" s="16" t="s">
        <v>4938</v>
      </c>
      <c r="M431" s="15" t="s">
        <v>42</v>
      </c>
      <c r="N431" s="15" t="s">
        <v>42</v>
      </c>
      <c r="O431" s="15" t="s">
        <v>64</v>
      </c>
      <c r="P431" s="15" t="s">
        <v>22</v>
      </c>
      <c r="Q431" s="15"/>
      <c r="R431" s="15"/>
      <c r="S431" s="15" t="s">
        <v>64</v>
      </c>
      <c r="T431" s="17" t="s">
        <v>6948</v>
      </c>
    </row>
    <row r="432" spans="1:20" ht="15.75" customHeight="1">
      <c r="A432" s="15" t="s">
        <v>4939</v>
      </c>
      <c r="B432" s="15" t="s">
        <v>3567</v>
      </c>
      <c r="C432" s="15" t="s">
        <v>701</v>
      </c>
      <c r="D432" s="15" t="s">
        <v>5369</v>
      </c>
      <c r="E432" s="15" t="s">
        <v>22</v>
      </c>
      <c r="F432" s="15" t="s">
        <v>735</v>
      </c>
      <c r="G432" s="15" t="s">
        <v>736</v>
      </c>
      <c r="H432" s="16">
        <v>44744</v>
      </c>
      <c r="I432" s="15" t="s">
        <v>3107</v>
      </c>
      <c r="J432" s="15"/>
      <c r="K432" s="16">
        <v>44735</v>
      </c>
      <c r="L432" s="16">
        <v>44753</v>
      </c>
      <c r="M432" s="15" t="s">
        <v>46</v>
      </c>
      <c r="N432" s="15" t="s">
        <v>46</v>
      </c>
      <c r="O432" s="15" t="s">
        <v>64</v>
      </c>
      <c r="P432" s="15" t="s">
        <v>64</v>
      </c>
      <c r="Q432" s="15" t="s">
        <v>6944</v>
      </c>
      <c r="R432" s="15"/>
      <c r="S432" s="15" t="s">
        <v>4938</v>
      </c>
      <c r="T432" s="17" t="s">
        <v>6949</v>
      </c>
    </row>
    <row r="433" spans="1:20" ht="15.75" customHeight="1">
      <c r="A433" s="15" t="s">
        <v>4939</v>
      </c>
      <c r="B433" s="15" t="s">
        <v>3568</v>
      </c>
      <c r="C433" s="15" t="s">
        <v>701</v>
      </c>
      <c r="D433" s="15" t="s">
        <v>5370</v>
      </c>
      <c r="E433" s="15" t="s">
        <v>22</v>
      </c>
      <c r="F433" s="15" t="s">
        <v>737</v>
      </c>
      <c r="G433" s="15" t="s">
        <v>738</v>
      </c>
      <c r="H433" s="16">
        <v>44744</v>
      </c>
      <c r="I433" s="15" t="s">
        <v>3107</v>
      </c>
      <c r="J433" s="15" t="s">
        <v>6950</v>
      </c>
      <c r="K433" s="16" t="s">
        <v>4938</v>
      </c>
      <c r="L433" s="16" t="s">
        <v>4938</v>
      </c>
      <c r="M433" s="15" t="s">
        <v>42</v>
      </c>
      <c r="N433" s="15" t="s">
        <v>42</v>
      </c>
      <c r="O433" s="15" t="s">
        <v>64</v>
      </c>
      <c r="P433" s="15" t="s">
        <v>22</v>
      </c>
      <c r="Q433" s="15"/>
      <c r="R433" s="15" t="s">
        <v>6951</v>
      </c>
      <c r="S433" s="15" t="s">
        <v>22</v>
      </c>
      <c r="T433" s="17"/>
    </row>
    <row r="434" spans="1:20" ht="15.75" customHeight="1">
      <c r="A434" s="15" t="s">
        <v>4939</v>
      </c>
      <c r="B434" s="15" t="s">
        <v>3569</v>
      </c>
      <c r="C434" s="15" t="s">
        <v>701</v>
      </c>
      <c r="D434" s="15" t="s">
        <v>5371</v>
      </c>
      <c r="E434" s="15" t="s">
        <v>22</v>
      </c>
      <c r="F434" s="15" t="s">
        <v>739</v>
      </c>
      <c r="G434" s="15" t="s">
        <v>740</v>
      </c>
      <c r="H434" s="16">
        <v>44744</v>
      </c>
      <c r="I434" s="15" t="s">
        <v>3107</v>
      </c>
      <c r="J434" s="15"/>
      <c r="K434" s="16" t="s">
        <v>4938</v>
      </c>
      <c r="L434" s="16" t="s">
        <v>4938</v>
      </c>
      <c r="M434" s="15" t="s">
        <v>42</v>
      </c>
      <c r="N434" s="15" t="s">
        <v>42</v>
      </c>
      <c r="O434" s="15" t="s">
        <v>64</v>
      </c>
      <c r="P434" s="15" t="s">
        <v>22</v>
      </c>
      <c r="Q434" s="15"/>
      <c r="R434" s="15" t="s">
        <v>6952</v>
      </c>
      <c r="S434" s="15" t="s">
        <v>22</v>
      </c>
      <c r="T434" s="17"/>
    </row>
    <row r="435" spans="1:20" ht="15.75" customHeight="1">
      <c r="A435" s="15" t="s">
        <v>4939</v>
      </c>
      <c r="B435" s="15" t="s">
        <v>3570</v>
      </c>
      <c r="C435" s="15" t="s">
        <v>701</v>
      </c>
      <c r="D435" s="15" t="s">
        <v>5372</v>
      </c>
      <c r="E435" s="15" t="s">
        <v>22</v>
      </c>
      <c r="F435" s="15" t="s">
        <v>741</v>
      </c>
      <c r="G435" s="15" t="s">
        <v>742</v>
      </c>
      <c r="H435" s="16">
        <v>44744</v>
      </c>
      <c r="I435" s="15" t="s">
        <v>3107</v>
      </c>
      <c r="J435" s="15"/>
      <c r="K435" s="16" t="s">
        <v>4938</v>
      </c>
      <c r="L435" s="16" t="s">
        <v>4938</v>
      </c>
      <c r="M435" s="15" t="s">
        <v>42</v>
      </c>
      <c r="N435" s="15" t="s">
        <v>42</v>
      </c>
      <c r="O435" s="15" t="s">
        <v>64</v>
      </c>
      <c r="P435" s="15" t="s">
        <v>22</v>
      </c>
      <c r="Q435" s="15"/>
      <c r="R435" s="15" t="s">
        <v>6953</v>
      </c>
      <c r="S435" s="15" t="s">
        <v>22</v>
      </c>
      <c r="T435" s="17"/>
    </row>
    <row r="436" spans="1:20" ht="15.75" customHeight="1">
      <c r="A436" s="15" t="s">
        <v>4939</v>
      </c>
      <c r="B436" s="15" t="s">
        <v>3571</v>
      </c>
      <c r="C436" s="15" t="s">
        <v>701</v>
      </c>
      <c r="D436" s="15" t="s">
        <v>5373</v>
      </c>
      <c r="E436" s="15" t="s">
        <v>22</v>
      </c>
      <c r="F436" s="15" t="s">
        <v>743</v>
      </c>
      <c r="G436" s="15" t="s">
        <v>744</v>
      </c>
      <c r="H436" s="16">
        <v>44744</v>
      </c>
      <c r="I436" s="15" t="s">
        <v>3107</v>
      </c>
      <c r="J436" s="15"/>
      <c r="K436" s="16" t="s">
        <v>4938</v>
      </c>
      <c r="L436" s="16" t="s">
        <v>4938</v>
      </c>
      <c r="M436" s="15" t="s">
        <v>42</v>
      </c>
      <c r="N436" s="15" t="s">
        <v>42</v>
      </c>
      <c r="O436" s="15" t="s">
        <v>64</v>
      </c>
      <c r="P436" s="15" t="s">
        <v>22</v>
      </c>
      <c r="Q436" s="15"/>
      <c r="R436" s="15"/>
      <c r="S436" s="15" t="s">
        <v>64</v>
      </c>
      <c r="T436" s="17"/>
    </row>
    <row r="437" spans="1:20" ht="15.75" customHeight="1">
      <c r="A437" s="15" t="s">
        <v>4939</v>
      </c>
      <c r="B437" s="15" t="s">
        <v>3572</v>
      </c>
      <c r="C437" s="15" t="s">
        <v>701</v>
      </c>
      <c r="D437" s="15" t="s">
        <v>5374</v>
      </c>
      <c r="E437" s="15" t="s">
        <v>22</v>
      </c>
      <c r="F437" s="15" t="s">
        <v>745</v>
      </c>
      <c r="G437" s="15" t="s">
        <v>746</v>
      </c>
      <c r="H437" s="16">
        <v>44744</v>
      </c>
      <c r="I437" s="15" t="s">
        <v>3107</v>
      </c>
      <c r="J437" s="15"/>
      <c r="K437" s="16" t="s">
        <v>4938</v>
      </c>
      <c r="L437" s="16" t="s">
        <v>4938</v>
      </c>
      <c r="M437" s="15" t="s">
        <v>42</v>
      </c>
      <c r="N437" s="15" t="s">
        <v>42</v>
      </c>
      <c r="O437" s="15" t="s">
        <v>64</v>
      </c>
      <c r="P437" s="15" t="s">
        <v>22</v>
      </c>
      <c r="Q437" s="15"/>
      <c r="R437" s="15"/>
      <c r="S437" s="15" t="s">
        <v>64</v>
      </c>
      <c r="T437" s="17"/>
    </row>
    <row r="438" spans="1:20" ht="15.75" customHeight="1">
      <c r="A438" s="15" t="s">
        <v>4939</v>
      </c>
      <c r="B438" s="15" t="s">
        <v>3573</v>
      </c>
      <c r="C438" s="15" t="s">
        <v>701</v>
      </c>
      <c r="D438" s="15" t="s">
        <v>5375</v>
      </c>
      <c r="E438" s="15" t="s">
        <v>22</v>
      </c>
      <c r="F438" s="15" t="s">
        <v>747</v>
      </c>
      <c r="G438" s="15" t="s">
        <v>748</v>
      </c>
      <c r="H438" s="16">
        <v>44744</v>
      </c>
      <c r="I438" s="15" t="s">
        <v>3107</v>
      </c>
      <c r="J438" s="15" t="s">
        <v>6954</v>
      </c>
      <c r="K438" s="16" t="s">
        <v>4938</v>
      </c>
      <c r="L438" s="16" t="s">
        <v>4938</v>
      </c>
      <c r="M438" s="15" t="s">
        <v>42</v>
      </c>
      <c r="N438" s="15" t="s">
        <v>42</v>
      </c>
      <c r="O438" s="15" t="s">
        <v>64</v>
      </c>
      <c r="P438" s="15" t="s">
        <v>22</v>
      </c>
      <c r="Q438" s="15"/>
      <c r="R438" s="15" t="s">
        <v>6955</v>
      </c>
      <c r="S438" s="15" t="s">
        <v>22</v>
      </c>
      <c r="T438" s="17" t="s">
        <v>6956</v>
      </c>
    </row>
    <row r="439" spans="1:20" ht="15.75" customHeight="1">
      <c r="A439" s="15" t="s">
        <v>4939</v>
      </c>
      <c r="B439" s="15" t="s">
        <v>3574</v>
      </c>
      <c r="C439" s="15" t="s">
        <v>701</v>
      </c>
      <c r="D439" s="15" t="s">
        <v>5376</v>
      </c>
      <c r="E439" s="15" t="s">
        <v>22</v>
      </c>
      <c r="F439" s="15" t="s">
        <v>749</v>
      </c>
      <c r="G439" s="15" t="s">
        <v>750</v>
      </c>
      <c r="H439" s="16">
        <v>44744</v>
      </c>
      <c r="I439" s="15" t="s">
        <v>3107</v>
      </c>
      <c r="J439" s="15"/>
      <c r="K439" s="16" t="s">
        <v>4938</v>
      </c>
      <c r="L439" s="16" t="s">
        <v>4938</v>
      </c>
      <c r="M439" s="15" t="s">
        <v>42</v>
      </c>
      <c r="N439" s="15" t="s">
        <v>42</v>
      </c>
      <c r="O439" s="15" t="s">
        <v>64</v>
      </c>
      <c r="P439" s="15" t="s">
        <v>22</v>
      </c>
      <c r="Q439" s="15"/>
      <c r="R439" s="15"/>
      <c r="S439" s="15" t="s">
        <v>64</v>
      </c>
      <c r="T439" s="17"/>
    </row>
    <row r="440" spans="1:20" ht="15.75" customHeight="1">
      <c r="A440" s="15" t="s">
        <v>4939</v>
      </c>
      <c r="B440" s="15" t="s">
        <v>3575</v>
      </c>
      <c r="C440" s="15" t="s">
        <v>701</v>
      </c>
      <c r="D440" s="15" t="s">
        <v>5377</v>
      </c>
      <c r="E440" s="15" t="s">
        <v>22</v>
      </c>
      <c r="F440" s="15" t="s">
        <v>751</v>
      </c>
      <c r="G440" s="15" t="s">
        <v>752</v>
      </c>
      <c r="H440" s="16">
        <v>44744</v>
      </c>
      <c r="I440" s="15" t="s">
        <v>3107</v>
      </c>
      <c r="J440" s="15"/>
      <c r="K440" s="16" t="s">
        <v>4938</v>
      </c>
      <c r="L440" s="16" t="s">
        <v>4938</v>
      </c>
      <c r="M440" s="15" t="s">
        <v>42</v>
      </c>
      <c r="N440" s="15" t="s">
        <v>42</v>
      </c>
      <c r="O440" s="15" t="s">
        <v>64</v>
      </c>
      <c r="P440" s="15" t="s">
        <v>22</v>
      </c>
      <c r="Q440" s="15"/>
      <c r="R440" s="15"/>
      <c r="S440" s="15" t="s">
        <v>64</v>
      </c>
      <c r="T440" s="17"/>
    </row>
    <row r="441" spans="1:20" ht="15.75" customHeight="1">
      <c r="A441" s="15" t="s">
        <v>4939</v>
      </c>
      <c r="B441" s="15" t="s">
        <v>3576</v>
      </c>
      <c r="C441" s="15" t="s">
        <v>701</v>
      </c>
      <c r="D441" s="15" t="s">
        <v>5378</v>
      </c>
      <c r="E441" s="15" t="s">
        <v>22</v>
      </c>
      <c r="F441" s="15" t="s">
        <v>753</v>
      </c>
      <c r="G441" s="15" t="s">
        <v>754</v>
      </c>
      <c r="H441" s="16">
        <v>44744</v>
      </c>
      <c r="I441" s="15" t="s">
        <v>3107</v>
      </c>
      <c r="J441" s="15" t="s">
        <v>6957</v>
      </c>
      <c r="K441" s="16" t="s">
        <v>4938</v>
      </c>
      <c r="L441" s="16" t="s">
        <v>4938</v>
      </c>
      <c r="M441" s="15" t="s">
        <v>42</v>
      </c>
      <c r="N441" s="15" t="s">
        <v>42</v>
      </c>
      <c r="O441" s="15" t="s">
        <v>64</v>
      </c>
      <c r="P441" s="15" t="s">
        <v>22</v>
      </c>
      <c r="Q441" s="15"/>
      <c r="R441" s="15"/>
      <c r="S441" s="15" t="s">
        <v>64</v>
      </c>
      <c r="T441" s="17" t="s">
        <v>6958</v>
      </c>
    </row>
    <row r="442" spans="1:20" ht="15.75" customHeight="1">
      <c r="A442" s="15" t="s">
        <v>4939</v>
      </c>
      <c r="B442" s="15" t="s">
        <v>3577</v>
      </c>
      <c r="C442" s="15" t="s">
        <v>701</v>
      </c>
      <c r="D442" s="15" t="s">
        <v>5379</v>
      </c>
      <c r="E442" s="15" t="s">
        <v>22</v>
      </c>
      <c r="F442" s="15" t="s">
        <v>755</v>
      </c>
      <c r="G442" s="15" t="s">
        <v>756</v>
      </c>
      <c r="H442" s="16">
        <v>44744</v>
      </c>
      <c r="I442" s="15" t="s">
        <v>3107</v>
      </c>
      <c r="J442" s="15"/>
      <c r="K442" s="16" t="s">
        <v>4938</v>
      </c>
      <c r="L442" s="16" t="s">
        <v>4938</v>
      </c>
      <c r="M442" s="15" t="s">
        <v>42</v>
      </c>
      <c r="N442" s="15" t="s">
        <v>42</v>
      </c>
      <c r="O442" s="15" t="s">
        <v>64</v>
      </c>
      <c r="P442" s="15" t="s">
        <v>22</v>
      </c>
      <c r="Q442" s="15"/>
      <c r="R442" s="15"/>
      <c r="S442" s="15" t="s">
        <v>64</v>
      </c>
      <c r="T442" s="17"/>
    </row>
    <row r="443" spans="1:20" ht="15.75" customHeight="1">
      <c r="A443" s="15" t="s">
        <v>4939</v>
      </c>
      <c r="B443" s="15" t="s">
        <v>3578</v>
      </c>
      <c r="C443" s="15" t="s">
        <v>701</v>
      </c>
      <c r="D443" s="15" t="s">
        <v>5380</v>
      </c>
      <c r="E443" s="15" t="s">
        <v>22</v>
      </c>
      <c r="F443" s="15" t="s">
        <v>757</v>
      </c>
      <c r="G443" s="15" t="s">
        <v>758</v>
      </c>
      <c r="H443" s="16">
        <v>44744</v>
      </c>
      <c r="I443" s="15" t="s">
        <v>3107</v>
      </c>
      <c r="J443" s="15"/>
      <c r="K443" s="16" t="s">
        <v>4938</v>
      </c>
      <c r="L443" s="16" t="s">
        <v>4938</v>
      </c>
      <c r="M443" s="15" t="s">
        <v>42</v>
      </c>
      <c r="N443" s="15" t="s">
        <v>42</v>
      </c>
      <c r="O443" s="15" t="s">
        <v>64</v>
      </c>
      <c r="P443" s="15" t="s">
        <v>22</v>
      </c>
      <c r="Q443" s="15"/>
      <c r="R443" s="15"/>
      <c r="S443" s="15" t="s">
        <v>64</v>
      </c>
      <c r="T443" s="17"/>
    </row>
    <row r="444" spans="1:20" ht="15.75" customHeight="1">
      <c r="A444" s="15" t="s">
        <v>4939</v>
      </c>
      <c r="B444" s="15" t="s">
        <v>3579</v>
      </c>
      <c r="C444" s="15" t="s">
        <v>701</v>
      </c>
      <c r="D444" s="15" t="s">
        <v>5381</v>
      </c>
      <c r="E444" s="15" t="s">
        <v>22</v>
      </c>
      <c r="F444" s="15" t="s">
        <v>759</v>
      </c>
      <c r="G444" s="15" t="s">
        <v>6753</v>
      </c>
      <c r="H444" s="16">
        <v>44744</v>
      </c>
      <c r="I444" s="15" t="s">
        <v>3107</v>
      </c>
      <c r="J444" s="15"/>
      <c r="K444" s="16" t="s">
        <v>4938</v>
      </c>
      <c r="L444" s="16" t="s">
        <v>4938</v>
      </c>
      <c r="M444" s="15" t="s">
        <v>42</v>
      </c>
      <c r="N444" s="15" t="s">
        <v>42</v>
      </c>
      <c r="O444" s="15" t="s">
        <v>64</v>
      </c>
      <c r="P444" s="15" t="s">
        <v>22</v>
      </c>
      <c r="Q444" s="15"/>
      <c r="R444" s="15"/>
      <c r="S444" s="15" t="s">
        <v>64</v>
      </c>
      <c r="T444" s="17"/>
    </row>
    <row r="445" spans="1:20" ht="15.75" customHeight="1">
      <c r="A445" s="15" t="s">
        <v>4939</v>
      </c>
      <c r="B445" s="15" t="s">
        <v>3580</v>
      </c>
      <c r="C445" s="15" t="s">
        <v>701</v>
      </c>
      <c r="D445" s="15" t="s">
        <v>5382</v>
      </c>
      <c r="E445" s="15" t="s">
        <v>22</v>
      </c>
      <c r="F445" s="15" t="s">
        <v>760</v>
      </c>
      <c r="G445" s="15" t="s">
        <v>761</v>
      </c>
      <c r="H445" s="16">
        <v>44744</v>
      </c>
      <c r="I445" s="15" t="s">
        <v>3107</v>
      </c>
      <c r="J445" s="15"/>
      <c r="K445" s="16" t="s">
        <v>4938</v>
      </c>
      <c r="L445" s="16" t="s">
        <v>4938</v>
      </c>
      <c r="M445" s="15" t="s">
        <v>42</v>
      </c>
      <c r="N445" s="15" t="s">
        <v>42</v>
      </c>
      <c r="O445" s="15" t="s">
        <v>64</v>
      </c>
      <c r="P445" s="15" t="s">
        <v>22</v>
      </c>
      <c r="Q445" s="15"/>
      <c r="R445" s="15"/>
      <c r="S445" s="15" t="s">
        <v>64</v>
      </c>
      <c r="T445" s="17"/>
    </row>
    <row r="446" spans="1:20" ht="15.75" customHeight="1">
      <c r="A446" s="15" t="s">
        <v>4939</v>
      </c>
      <c r="B446" s="15" t="s">
        <v>3581</v>
      </c>
      <c r="C446" s="15" t="s">
        <v>701</v>
      </c>
      <c r="D446" s="15" t="s">
        <v>5383</v>
      </c>
      <c r="E446" s="15" t="s">
        <v>22</v>
      </c>
      <c r="F446" s="15" t="s">
        <v>762</v>
      </c>
      <c r="G446" s="15" t="s">
        <v>763</v>
      </c>
      <c r="H446" s="16">
        <v>44744</v>
      </c>
      <c r="I446" s="15" t="s">
        <v>3107</v>
      </c>
      <c r="J446" s="15"/>
      <c r="K446" s="16" t="s">
        <v>4938</v>
      </c>
      <c r="L446" s="16" t="s">
        <v>4938</v>
      </c>
      <c r="M446" s="15" t="s">
        <v>42</v>
      </c>
      <c r="N446" s="15" t="s">
        <v>42</v>
      </c>
      <c r="O446" s="15" t="s">
        <v>22</v>
      </c>
      <c r="P446" s="15" t="s">
        <v>22</v>
      </c>
      <c r="Q446" s="15"/>
      <c r="R446" s="15"/>
      <c r="S446" s="15" t="s">
        <v>64</v>
      </c>
      <c r="T446" s="17" t="s">
        <v>6959</v>
      </c>
    </row>
    <row r="447" spans="1:20" ht="15.75" customHeight="1">
      <c r="A447" s="15" t="s">
        <v>4939</v>
      </c>
      <c r="B447" s="15" t="s">
        <v>3582</v>
      </c>
      <c r="C447" s="15" t="s">
        <v>701</v>
      </c>
      <c r="D447" s="15" t="s">
        <v>5384</v>
      </c>
      <c r="E447" s="15" t="s">
        <v>22</v>
      </c>
      <c r="F447" s="15" t="s">
        <v>764</v>
      </c>
      <c r="G447" s="15" t="s">
        <v>765</v>
      </c>
      <c r="H447" s="16">
        <v>44744</v>
      </c>
      <c r="I447" s="15" t="s">
        <v>3107</v>
      </c>
      <c r="J447" s="15"/>
      <c r="K447" s="16" t="s">
        <v>4938</v>
      </c>
      <c r="L447" s="16" t="s">
        <v>4938</v>
      </c>
      <c r="M447" s="15" t="s">
        <v>42</v>
      </c>
      <c r="N447" s="15" t="s">
        <v>42</v>
      </c>
      <c r="O447" s="15" t="s">
        <v>64</v>
      </c>
      <c r="P447" s="15" t="s">
        <v>22</v>
      </c>
      <c r="Q447" s="15"/>
      <c r="R447" s="15"/>
      <c r="S447" s="15" t="s">
        <v>64</v>
      </c>
      <c r="T447" s="17"/>
    </row>
    <row r="448" spans="1:20" ht="15.75" customHeight="1">
      <c r="A448" s="15" t="s">
        <v>4939</v>
      </c>
      <c r="B448" s="15" t="s">
        <v>3583</v>
      </c>
      <c r="C448" s="15" t="s">
        <v>701</v>
      </c>
      <c r="D448" s="15" t="s">
        <v>5385</v>
      </c>
      <c r="E448" s="15" t="s">
        <v>22</v>
      </c>
      <c r="F448" s="15" t="s">
        <v>766</v>
      </c>
      <c r="G448" s="15" t="s">
        <v>767</v>
      </c>
      <c r="H448" s="16">
        <v>44744</v>
      </c>
      <c r="I448" s="15" t="s">
        <v>3107</v>
      </c>
      <c r="J448" s="15"/>
      <c r="K448" s="16" t="s">
        <v>4938</v>
      </c>
      <c r="L448" s="16" t="s">
        <v>4938</v>
      </c>
      <c r="M448" s="15" t="s">
        <v>42</v>
      </c>
      <c r="N448" s="15" t="s">
        <v>42</v>
      </c>
      <c r="O448" s="15" t="s">
        <v>22</v>
      </c>
      <c r="P448" s="15" t="s">
        <v>22</v>
      </c>
      <c r="Q448" s="15"/>
      <c r="R448" s="15"/>
      <c r="S448" s="15" t="s">
        <v>64</v>
      </c>
      <c r="T448" s="17" t="s">
        <v>6960</v>
      </c>
    </row>
    <row r="449" spans="1:20" ht="15.75" customHeight="1">
      <c r="A449" s="15" t="s">
        <v>4939</v>
      </c>
      <c r="B449" s="15" t="s">
        <v>3584</v>
      </c>
      <c r="C449" s="15" t="s">
        <v>701</v>
      </c>
      <c r="D449" s="15" t="s">
        <v>5386</v>
      </c>
      <c r="E449" s="15" t="s">
        <v>22</v>
      </c>
      <c r="F449" s="15"/>
      <c r="G449" s="15" t="s">
        <v>6961</v>
      </c>
      <c r="H449" s="16">
        <v>44744</v>
      </c>
      <c r="I449" s="15" t="s">
        <v>3107</v>
      </c>
      <c r="J449" s="15" t="s">
        <v>6962</v>
      </c>
      <c r="K449" s="16" t="s">
        <v>4938</v>
      </c>
      <c r="L449" s="16" t="s">
        <v>4938</v>
      </c>
      <c r="M449" s="15" t="s">
        <v>42</v>
      </c>
      <c r="N449" s="15" t="s">
        <v>42</v>
      </c>
      <c r="O449" s="15" t="s">
        <v>22</v>
      </c>
      <c r="P449" s="15" t="s">
        <v>22</v>
      </c>
      <c r="Q449" s="15"/>
      <c r="R449" s="15"/>
      <c r="S449" s="15" t="s">
        <v>64</v>
      </c>
      <c r="T449" s="17" t="s">
        <v>6963</v>
      </c>
    </row>
    <row r="450" spans="1:20" ht="15.75" customHeight="1">
      <c r="A450" s="15" t="s">
        <v>4939</v>
      </c>
      <c r="B450" s="15" t="s">
        <v>3585</v>
      </c>
      <c r="C450" s="15" t="s">
        <v>701</v>
      </c>
      <c r="D450" s="15" t="s">
        <v>5387</v>
      </c>
      <c r="E450" s="15" t="s">
        <v>22</v>
      </c>
      <c r="F450" s="15" t="s">
        <v>768</v>
      </c>
      <c r="G450" s="15" t="s">
        <v>769</v>
      </c>
      <c r="H450" s="16">
        <v>44744</v>
      </c>
      <c r="I450" s="15" t="s">
        <v>3107</v>
      </c>
      <c r="J450" s="15"/>
      <c r="K450" s="16" t="s">
        <v>4938</v>
      </c>
      <c r="L450" s="16" t="s">
        <v>4938</v>
      </c>
      <c r="M450" s="15" t="s">
        <v>42</v>
      </c>
      <c r="N450" s="15" t="s">
        <v>42</v>
      </c>
      <c r="O450" s="15" t="s">
        <v>64</v>
      </c>
      <c r="P450" s="15" t="s">
        <v>22</v>
      </c>
      <c r="Q450" s="15"/>
      <c r="R450" s="15"/>
      <c r="S450" s="15" t="s">
        <v>64</v>
      </c>
      <c r="T450" s="17"/>
    </row>
    <row r="451" spans="1:20" ht="15.75" customHeight="1">
      <c r="A451" s="15" t="s">
        <v>4939</v>
      </c>
      <c r="B451" s="15" t="s">
        <v>3586</v>
      </c>
      <c r="C451" s="15" t="s">
        <v>701</v>
      </c>
      <c r="D451" s="15" t="s">
        <v>5388</v>
      </c>
      <c r="E451" s="15" t="s">
        <v>22</v>
      </c>
      <c r="F451" s="15" t="s">
        <v>770</v>
      </c>
      <c r="G451" s="15" t="s">
        <v>771</v>
      </c>
      <c r="H451" s="16">
        <v>44744</v>
      </c>
      <c r="I451" s="15" t="s">
        <v>3107</v>
      </c>
      <c r="J451" s="15"/>
      <c r="K451" s="16" t="s">
        <v>4938</v>
      </c>
      <c r="L451" s="16" t="s">
        <v>4938</v>
      </c>
      <c r="M451" s="15" t="s">
        <v>42</v>
      </c>
      <c r="N451" s="15" t="s">
        <v>42</v>
      </c>
      <c r="O451" s="15" t="s">
        <v>64</v>
      </c>
      <c r="P451" s="15" t="s">
        <v>22</v>
      </c>
      <c r="Q451" s="15"/>
      <c r="R451" s="15"/>
      <c r="S451" s="15" t="s">
        <v>64</v>
      </c>
      <c r="T451" s="17"/>
    </row>
    <row r="452" spans="1:20" ht="15.75" customHeight="1">
      <c r="A452" s="15" t="s">
        <v>4939</v>
      </c>
      <c r="B452" s="15" t="s">
        <v>3587</v>
      </c>
      <c r="C452" s="15" t="s">
        <v>701</v>
      </c>
      <c r="D452" s="15" t="s">
        <v>5389</v>
      </c>
      <c r="E452" s="15" t="s">
        <v>22</v>
      </c>
      <c r="F452" s="15" t="s">
        <v>772</v>
      </c>
      <c r="G452" s="15" t="s">
        <v>6754</v>
      </c>
      <c r="H452" s="16">
        <v>44744</v>
      </c>
      <c r="I452" s="15" t="s">
        <v>3107</v>
      </c>
      <c r="J452" s="15"/>
      <c r="K452" s="16" t="s">
        <v>4938</v>
      </c>
      <c r="L452" s="16" t="s">
        <v>4938</v>
      </c>
      <c r="M452" s="15" t="s">
        <v>42</v>
      </c>
      <c r="N452" s="15" t="s">
        <v>4938</v>
      </c>
      <c r="O452" s="15" t="s">
        <v>22</v>
      </c>
      <c r="P452" s="15" t="s">
        <v>22</v>
      </c>
      <c r="Q452" s="15"/>
      <c r="R452" s="15"/>
      <c r="S452" s="15" t="s">
        <v>64</v>
      </c>
      <c r="T452" s="17" t="s">
        <v>6964</v>
      </c>
    </row>
    <row r="453" spans="1:20" ht="15.75" customHeight="1">
      <c r="A453" s="15" t="s">
        <v>4939</v>
      </c>
      <c r="B453" s="15" t="s">
        <v>3588</v>
      </c>
      <c r="C453" s="15" t="s">
        <v>701</v>
      </c>
      <c r="D453" s="15" t="s">
        <v>5390</v>
      </c>
      <c r="E453" s="15" t="s">
        <v>22</v>
      </c>
      <c r="F453" s="15" t="s">
        <v>773</v>
      </c>
      <c r="G453" s="15" t="s">
        <v>774</v>
      </c>
      <c r="H453" s="16">
        <v>44744</v>
      </c>
      <c r="I453" s="15" t="s">
        <v>3107</v>
      </c>
      <c r="J453" s="15"/>
      <c r="K453" s="16">
        <v>44740</v>
      </c>
      <c r="L453" s="16">
        <v>44747</v>
      </c>
      <c r="M453" s="15" t="s">
        <v>42</v>
      </c>
      <c r="N453" s="15" t="s">
        <v>42</v>
      </c>
      <c r="O453" s="15" t="s">
        <v>64</v>
      </c>
      <c r="P453" s="15" t="s">
        <v>64</v>
      </c>
      <c r="Q453" s="15" t="s">
        <v>5042</v>
      </c>
      <c r="R453" s="15"/>
      <c r="S453" s="15" t="s">
        <v>64</v>
      </c>
      <c r="T453" s="17"/>
    </row>
    <row r="454" spans="1:20" ht="15.75" customHeight="1">
      <c r="A454" s="15" t="s">
        <v>4939</v>
      </c>
      <c r="B454" s="15" t="s">
        <v>3589</v>
      </c>
      <c r="C454" s="15" t="s">
        <v>701</v>
      </c>
      <c r="D454" s="15" t="s">
        <v>5391</v>
      </c>
      <c r="E454" s="15" t="s">
        <v>22</v>
      </c>
      <c r="F454" s="15" t="s">
        <v>775</v>
      </c>
      <c r="G454" s="15" t="s">
        <v>776</v>
      </c>
      <c r="H454" s="16">
        <v>44744</v>
      </c>
      <c r="I454" s="15" t="s">
        <v>3107</v>
      </c>
      <c r="J454" s="15"/>
      <c r="K454" s="16" t="s">
        <v>4938</v>
      </c>
      <c r="L454" s="16" t="s">
        <v>4938</v>
      </c>
      <c r="M454" s="15" t="s">
        <v>42</v>
      </c>
      <c r="N454" s="15" t="s">
        <v>42</v>
      </c>
      <c r="O454" s="15" t="s">
        <v>64</v>
      </c>
      <c r="P454" s="15" t="s">
        <v>22</v>
      </c>
      <c r="Q454" s="15"/>
      <c r="R454" s="15"/>
      <c r="S454" s="15" t="s">
        <v>64</v>
      </c>
      <c r="T454" s="17" t="s">
        <v>6965</v>
      </c>
    </row>
    <row r="455" spans="1:20" ht="15.75" customHeight="1">
      <c r="A455" s="15" t="s">
        <v>4939</v>
      </c>
      <c r="B455" s="15" t="s">
        <v>3590</v>
      </c>
      <c r="C455" s="15" t="s">
        <v>701</v>
      </c>
      <c r="D455" s="15" t="s">
        <v>5392</v>
      </c>
      <c r="E455" s="15" t="s">
        <v>22</v>
      </c>
      <c r="F455" s="15"/>
      <c r="G455" s="15" t="s">
        <v>777</v>
      </c>
      <c r="H455" s="16">
        <v>44744</v>
      </c>
      <c r="I455" s="15" t="s">
        <v>3107</v>
      </c>
      <c r="J455" s="15"/>
      <c r="K455" s="16" t="s">
        <v>4938</v>
      </c>
      <c r="L455" s="16" t="s">
        <v>4938</v>
      </c>
      <c r="M455" s="15" t="s">
        <v>42</v>
      </c>
      <c r="N455" s="15" t="s">
        <v>42</v>
      </c>
      <c r="O455" s="15" t="s">
        <v>22</v>
      </c>
      <c r="P455" s="15" t="s">
        <v>22</v>
      </c>
      <c r="Q455" s="15"/>
      <c r="R455" s="15"/>
      <c r="S455" s="15" t="s">
        <v>64</v>
      </c>
      <c r="T455" s="17"/>
    </row>
    <row r="456" spans="1:20" ht="15.75" customHeight="1">
      <c r="A456" s="15" t="s">
        <v>4939</v>
      </c>
      <c r="B456" s="15" t="s">
        <v>3591</v>
      </c>
      <c r="C456" s="15" t="s">
        <v>701</v>
      </c>
      <c r="D456" s="15" t="s">
        <v>5393</v>
      </c>
      <c r="E456" s="15" t="s">
        <v>22</v>
      </c>
      <c r="F456" s="15" t="s">
        <v>778</v>
      </c>
      <c r="G456" s="15" t="s">
        <v>779</v>
      </c>
      <c r="H456" s="16">
        <v>44744</v>
      </c>
      <c r="I456" s="15" t="s">
        <v>3107</v>
      </c>
      <c r="J456" s="15"/>
      <c r="K456" s="16" t="s">
        <v>4938</v>
      </c>
      <c r="L456" s="16" t="s">
        <v>4938</v>
      </c>
      <c r="M456" s="15" t="s">
        <v>42</v>
      </c>
      <c r="N456" s="15" t="s">
        <v>42</v>
      </c>
      <c r="O456" s="15" t="s">
        <v>64</v>
      </c>
      <c r="P456" s="15" t="s">
        <v>22</v>
      </c>
      <c r="Q456" s="15"/>
      <c r="R456" s="15"/>
      <c r="S456" s="15" t="s">
        <v>64</v>
      </c>
      <c r="T456" s="17"/>
    </row>
    <row r="457" spans="1:20" ht="15.75" customHeight="1">
      <c r="A457" s="15" t="s">
        <v>4939</v>
      </c>
      <c r="B457" s="15" t="s">
        <v>3592</v>
      </c>
      <c r="C457" s="15" t="s">
        <v>701</v>
      </c>
      <c r="D457" s="15" t="s">
        <v>5394</v>
      </c>
      <c r="E457" s="15" t="s">
        <v>22</v>
      </c>
      <c r="F457" s="15"/>
      <c r="G457" s="15" t="s">
        <v>780</v>
      </c>
      <c r="H457" s="16">
        <v>44744</v>
      </c>
      <c r="I457" s="15" t="s">
        <v>3107</v>
      </c>
      <c r="J457" s="15"/>
      <c r="K457" s="16" t="s">
        <v>4938</v>
      </c>
      <c r="L457" s="16" t="s">
        <v>4938</v>
      </c>
      <c r="M457" s="15" t="s">
        <v>42</v>
      </c>
      <c r="N457" s="15" t="s">
        <v>4938</v>
      </c>
      <c r="O457" s="15" t="s">
        <v>22</v>
      </c>
      <c r="P457" s="15" t="s">
        <v>22</v>
      </c>
      <c r="Q457" s="15"/>
      <c r="R457" s="15"/>
      <c r="S457" s="15" t="s">
        <v>64</v>
      </c>
      <c r="T457" s="17" t="s">
        <v>6966</v>
      </c>
    </row>
    <row r="458" spans="1:20" ht="15.75" customHeight="1">
      <c r="A458" s="15" t="s">
        <v>4939</v>
      </c>
      <c r="B458" s="15" t="s">
        <v>3593</v>
      </c>
      <c r="C458" s="15" t="s">
        <v>701</v>
      </c>
      <c r="D458" s="15" t="s">
        <v>5395</v>
      </c>
      <c r="E458" s="15" t="s">
        <v>22</v>
      </c>
      <c r="F458" s="15"/>
      <c r="G458" s="15" t="s">
        <v>781</v>
      </c>
      <c r="H458" s="16">
        <v>44744</v>
      </c>
      <c r="I458" s="15" t="s">
        <v>3107</v>
      </c>
      <c r="J458" s="15"/>
      <c r="K458" s="16" t="s">
        <v>4938</v>
      </c>
      <c r="L458" s="16" t="s">
        <v>4938</v>
      </c>
      <c r="M458" s="15" t="s">
        <v>42</v>
      </c>
      <c r="N458" s="15" t="s">
        <v>4938</v>
      </c>
      <c r="O458" s="15" t="s">
        <v>64</v>
      </c>
      <c r="P458" s="15" t="s">
        <v>22</v>
      </c>
      <c r="Q458" s="15"/>
      <c r="R458" s="15"/>
      <c r="S458" s="15" t="s">
        <v>64</v>
      </c>
      <c r="T458" s="17"/>
    </row>
    <row r="459" spans="1:20" ht="15.75" customHeight="1">
      <c r="A459" s="15" t="s">
        <v>4939</v>
      </c>
      <c r="B459" s="15" t="s">
        <v>3594</v>
      </c>
      <c r="C459" s="15" t="s">
        <v>701</v>
      </c>
      <c r="D459" s="15" t="s">
        <v>5396</v>
      </c>
      <c r="E459" s="15" t="s">
        <v>22</v>
      </c>
      <c r="F459" s="15" t="s">
        <v>782</v>
      </c>
      <c r="G459" s="15" t="s">
        <v>783</v>
      </c>
      <c r="H459" s="16">
        <v>44744</v>
      </c>
      <c r="I459" s="15" t="s">
        <v>3107</v>
      </c>
      <c r="J459" s="15"/>
      <c r="K459" s="16" t="s">
        <v>4938</v>
      </c>
      <c r="L459" s="16" t="s">
        <v>4938</v>
      </c>
      <c r="M459" s="15" t="s">
        <v>42</v>
      </c>
      <c r="N459" s="15" t="s">
        <v>42</v>
      </c>
      <c r="O459" s="15" t="s">
        <v>22</v>
      </c>
      <c r="P459" s="15" t="s">
        <v>22</v>
      </c>
      <c r="Q459" s="15"/>
      <c r="R459" s="15"/>
      <c r="S459" s="15" t="s">
        <v>64</v>
      </c>
      <c r="T459" s="17" t="s">
        <v>6967</v>
      </c>
    </row>
    <row r="460" spans="1:20" ht="15.75" customHeight="1">
      <c r="A460" s="15" t="s">
        <v>11</v>
      </c>
      <c r="B460" s="15" t="s">
        <v>3595</v>
      </c>
      <c r="C460" s="15" t="s">
        <v>784</v>
      </c>
      <c r="D460" s="15"/>
      <c r="E460" s="15" t="s">
        <v>22</v>
      </c>
      <c r="F460" s="15" t="s">
        <v>785</v>
      </c>
      <c r="G460" s="15" t="s">
        <v>786</v>
      </c>
      <c r="H460" s="16">
        <v>44750</v>
      </c>
      <c r="I460" s="15" t="s">
        <v>3107</v>
      </c>
      <c r="J460" s="15"/>
      <c r="K460" s="16" t="s">
        <v>4938</v>
      </c>
      <c r="L460" s="16" t="s">
        <v>4938</v>
      </c>
      <c r="M460" s="15" t="s">
        <v>42</v>
      </c>
      <c r="N460" s="15" t="s">
        <v>42</v>
      </c>
      <c r="O460" s="15" t="s">
        <v>64</v>
      </c>
      <c r="P460" s="15" t="s">
        <v>22</v>
      </c>
      <c r="Q460" s="15"/>
      <c r="R460" s="15" t="s">
        <v>6968</v>
      </c>
      <c r="S460" s="15" t="s">
        <v>22</v>
      </c>
      <c r="T460" s="17"/>
    </row>
    <row r="461" spans="1:20" ht="15.75" customHeight="1">
      <c r="A461" s="15" t="s">
        <v>4939</v>
      </c>
      <c r="B461" s="15" t="s">
        <v>3596</v>
      </c>
      <c r="C461" s="15" t="s">
        <v>784</v>
      </c>
      <c r="D461" s="15" t="s">
        <v>5397</v>
      </c>
      <c r="E461" s="15" t="s">
        <v>22</v>
      </c>
      <c r="F461" s="15" t="s">
        <v>787</v>
      </c>
      <c r="G461" s="15" t="s">
        <v>788</v>
      </c>
      <c r="H461" s="16">
        <v>44750</v>
      </c>
      <c r="I461" s="15" t="s">
        <v>3107</v>
      </c>
      <c r="J461" s="15"/>
      <c r="K461" s="16" t="s">
        <v>4938</v>
      </c>
      <c r="L461" s="16" t="s">
        <v>4938</v>
      </c>
      <c r="M461" s="15" t="s">
        <v>42</v>
      </c>
      <c r="N461" s="15" t="s">
        <v>42</v>
      </c>
      <c r="O461" s="15" t="s">
        <v>64</v>
      </c>
      <c r="P461" s="15" t="s">
        <v>22</v>
      </c>
      <c r="Q461" s="15"/>
      <c r="R461" s="15"/>
      <c r="S461" s="15" t="s">
        <v>64</v>
      </c>
      <c r="T461" s="17" t="s">
        <v>6969</v>
      </c>
    </row>
    <row r="462" spans="1:20" ht="15.75" customHeight="1">
      <c r="A462" s="15" t="s">
        <v>4939</v>
      </c>
      <c r="B462" s="15" t="s">
        <v>3597</v>
      </c>
      <c r="C462" s="15" t="s">
        <v>784</v>
      </c>
      <c r="D462" s="15" t="s">
        <v>5398</v>
      </c>
      <c r="E462" s="15" t="s">
        <v>22</v>
      </c>
      <c r="F462" s="15" t="s">
        <v>789</v>
      </c>
      <c r="G462" s="15" t="s">
        <v>790</v>
      </c>
      <c r="H462" s="16">
        <v>44750</v>
      </c>
      <c r="I462" s="15" t="s">
        <v>3107</v>
      </c>
      <c r="J462" s="15"/>
      <c r="K462" s="16" t="s">
        <v>4938</v>
      </c>
      <c r="L462" s="16" t="s">
        <v>4938</v>
      </c>
      <c r="M462" s="15" t="s">
        <v>42</v>
      </c>
      <c r="N462" s="15" t="s">
        <v>42</v>
      </c>
      <c r="O462" s="15" t="s">
        <v>64</v>
      </c>
      <c r="P462" s="15" t="s">
        <v>22</v>
      </c>
      <c r="Q462" s="15"/>
      <c r="R462" s="15"/>
      <c r="S462" s="15" t="s">
        <v>64</v>
      </c>
      <c r="T462" s="17" t="s">
        <v>6970</v>
      </c>
    </row>
    <row r="463" spans="1:20" ht="15.75" customHeight="1">
      <c r="A463" s="15" t="s">
        <v>4939</v>
      </c>
      <c r="B463" s="15" t="s">
        <v>3598</v>
      </c>
      <c r="C463" s="15" t="s">
        <v>784</v>
      </c>
      <c r="D463" s="15" t="s">
        <v>5399</v>
      </c>
      <c r="E463" s="15" t="s">
        <v>22</v>
      </c>
      <c r="F463" s="15" t="s">
        <v>791</v>
      </c>
      <c r="G463" s="15" t="s">
        <v>792</v>
      </c>
      <c r="H463" s="16">
        <v>44750</v>
      </c>
      <c r="I463" s="15" t="s">
        <v>3107</v>
      </c>
      <c r="J463" s="15"/>
      <c r="K463" s="16" t="s">
        <v>4938</v>
      </c>
      <c r="L463" s="16" t="s">
        <v>4938</v>
      </c>
      <c r="M463" s="15" t="s">
        <v>42</v>
      </c>
      <c r="N463" s="15" t="s">
        <v>42</v>
      </c>
      <c r="O463" s="15" t="s">
        <v>64</v>
      </c>
      <c r="P463" s="15" t="s">
        <v>22</v>
      </c>
      <c r="Q463" s="15"/>
      <c r="R463" s="15"/>
      <c r="S463" s="15" t="s">
        <v>64</v>
      </c>
      <c r="T463" s="17" t="s">
        <v>6971</v>
      </c>
    </row>
    <row r="464" spans="1:20" ht="15.75" customHeight="1">
      <c r="A464" s="15" t="s">
        <v>4939</v>
      </c>
      <c r="B464" s="15" t="s">
        <v>3599</v>
      </c>
      <c r="C464" s="15" t="s">
        <v>784</v>
      </c>
      <c r="D464" s="15" t="s">
        <v>5400</v>
      </c>
      <c r="E464" s="15" t="s">
        <v>22</v>
      </c>
      <c r="F464" s="15" t="s">
        <v>793</v>
      </c>
      <c r="G464" s="15" t="s">
        <v>794</v>
      </c>
      <c r="H464" s="16">
        <v>44750</v>
      </c>
      <c r="I464" s="15" t="s">
        <v>3107</v>
      </c>
      <c r="J464" s="15"/>
      <c r="K464" s="16" t="s">
        <v>4938</v>
      </c>
      <c r="L464" s="16" t="s">
        <v>4938</v>
      </c>
      <c r="M464" s="15" t="s">
        <v>42</v>
      </c>
      <c r="N464" s="15" t="s">
        <v>42</v>
      </c>
      <c r="O464" s="15" t="s">
        <v>64</v>
      </c>
      <c r="P464" s="15" t="s">
        <v>22</v>
      </c>
      <c r="Q464" s="15"/>
      <c r="R464" s="15"/>
      <c r="S464" s="15" t="s">
        <v>64</v>
      </c>
      <c r="T464" s="17"/>
    </row>
    <row r="465" spans="1:20" ht="15.75" customHeight="1">
      <c r="A465" s="15" t="s">
        <v>4939</v>
      </c>
      <c r="B465" s="15" t="s">
        <v>3600</v>
      </c>
      <c r="C465" s="15" t="s">
        <v>784</v>
      </c>
      <c r="D465" s="15" t="s">
        <v>5401</v>
      </c>
      <c r="E465" s="15" t="s">
        <v>22</v>
      </c>
      <c r="F465" s="15" t="s">
        <v>795</v>
      </c>
      <c r="G465" s="15" t="s">
        <v>796</v>
      </c>
      <c r="H465" s="16">
        <v>44750</v>
      </c>
      <c r="I465" s="15" t="s">
        <v>3107</v>
      </c>
      <c r="J465" s="15"/>
      <c r="K465" s="16" t="s">
        <v>4938</v>
      </c>
      <c r="L465" s="16" t="s">
        <v>4938</v>
      </c>
      <c r="M465" s="15" t="s">
        <v>42</v>
      </c>
      <c r="N465" s="15" t="s">
        <v>42</v>
      </c>
      <c r="O465" s="15" t="s">
        <v>64</v>
      </c>
      <c r="P465" s="15" t="s">
        <v>22</v>
      </c>
      <c r="Q465" s="15"/>
      <c r="R465" s="15" t="s">
        <v>6972</v>
      </c>
      <c r="S465" s="15" t="s">
        <v>22</v>
      </c>
      <c r="T465" s="17"/>
    </row>
    <row r="466" spans="1:20" ht="15.75" customHeight="1">
      <c r="A466" s="15" t="s">
        <v>4939</v>
      </c>
      <c r="B466" s="15" t="s">
        <v>3601</v>
      </c>
      <c r="C466" s="15" t="s">
        <v>784</v>
      </c>
      <c r="D466" s="15" t="s">
        <v>5402</v>
      </c>
      <c r="E466" s="15" t="s">
        <v>22</v>
      </c>
      <c r="F466" s="15" t="s">
        <v>797</v>
      </c>
      <c r="G466" s="15" t="s">
        <v>5403</v>
      </c>
      <c r="H466" s="16">
        <v>44750</v>
      </c>
      <c r="I466" s="15" t="s">
        <v>3107</v>
      </c>
      <c r="J466" s="15"/>
      <c r="K466" s="16" t="s">
        <v>4938</v>
      </c>
      <c r="L466" s="16" t="s">
        <v>4938</v>
      </c>
      <c r="M466" s="15" t="s">
        <v>42</v>
      </c>
      <c r="N466" s="15" t="s">
        <v>42</v>
      </c>
      <c r="O466" s="15" t="s">
        <v>64</v>
      </c>
      <c r="P466" s="15" t="s">
        <v>22</v>
      </c>
      <c r="Q466" s="15"/>
      <c r="R466" s="15"/>
      <c r="S466" s="15" t="s">
        <v>64</v>
      </c>
      <c r="T466" s="17" t="s">
        <v>6973</v>
      </c>
    </row>
    <row r="467" spans="1:20" ht="15.75" customHeight="1">
      <c r="A467" s="15" t="s">
        <v>4939</v>
      </c>
      <c r="B467" s="15" t="s">
        <v>3602</v>
      </c>
      <c r="C467" s="15" t="s">
        <v>784</v>
      </c>
      <c r="D467" s="15" t="s">
        <v>5404</v>
      </c>
      <c r="E467" s="15" t="s">
        <v>22</v>
      </c>
      <c r="F467" s="15" t="s">
        <v>798</v>
      </c>
      <c r="G467" s="15" t="s">
        <v>799</v>
      </c>
      <c r="H467" s="16">
        <v>44750</v>
      </c>
      <c r="I467" s="15" t="s">
        <v>3107</v>
      </c>
      <c r="J467" s="15"/>
      <c r="K467" s="16" t="s">
        <v>4938</v>
      </c>
      <c r="L467" s="16" t="s">
        <v>4938</v>
      </c>
      <c r="M467" s="15" t="s">
        <v>42</v>
      </c>
      <c r="N467" s="15" t="s">
        <v>42</v>
      </c>
      <c r="O467" s="15" t="s">
        <v>64</v>
      </c>
      <c r="P467" s="15" t="s">
        <v>22</v>
      </c>
      <c r="Q467" s="15"/>
      <c r="R467" s="15" t="s">
        <v>6974</v>
      </c>
      <c r="S467" s="15" t="s">
        <v>22</v>
      </c>
      <c r="T467" s="17"/>
    </row>
    <row r="468" spans="1:20" ht="15.75" customHeight="1">
      <c r="A468" s="15" t="s">
        <v>4939</v>
      </c>
      <c r="B468" s="15" t="s">
        <v>3603</v>
      </c>
      <c r="C468" s="15" t="s">
        <v>784</v>
      </c>
      <c r="D468" s="15" t="s">
        <v>5405</v>
      </c>
      <c r="E468" s="15" t="s">
        <v>22</v>
      </c>
      <c r="F468" s="15" t="s">
        <v>800</v>
      </c>
      <c r="G468" s="15" t="s">
        <v>801</v>
      </c>
      <c r="H468" s="16">
        <v>44750</v>
      </c>
      <c r="I468" s="15" t="s">
        <v>3107</v>
      </c>
      <c r="J468" s="15"/>
      <c r="K468" s="16" t="s">
        <v>4938</v>
      </c>
      <c r="L468" s="16" t="s">
        <v>4938</v>
      </c>
      <c r="M468" s="15" t="s">
        <v>42</v>
      </c>
      <c r="N468" s="15" t="s">
        <v>42</v>
      </c>
      <c r="O468" s="15" t="s">
        <v>64</v>
      </c>
      <c r="P468" s="15" t="s">
        <v>22</v>
      </c>
      <c r="Q468" s="15"/>
      <c r="R468" s="15"/>
      <c r="S468" s="15" t="s">
        <v>64</v>
      </c>
      <c r="T468" s="17"/>
    </row>
    <row r="469" spans="1:20" ht="15.75" customHeight="1">
      <c r="A469" s="15" t="s">
        <v>4939</v>
      </c>
      <c r="B469" s="15" t="s">
        <v>3604</v>
      </c>
      <c r="C469" s="15" t="s">
        <v>784</v>
      </c>
      <c r="D469" s="15" t="s">
        <v>5406</v>
      </c>
      <c r="E469" s="15" t="s">
        <v>22</v>
      </c>
      <c r="F469" s="15" t="s">
        <v>802</v>
      </c>
      <c r="G469" s="15" t="s">
        <v>803</v>
      </c>
      <c r="H469" s="16">
        <v>44750</v>
      </c>
      <c r="I469" s="15" t="s">
        <v>3107</v>
      </c>
      <c r="J469" s="15"/>
      <c r="K469" s="16" t="s">
        <v>4938</v>
      </c>
      <c r="L469" s="16" t="s">
        <v>4938</v>
      </c>
      <c r="M469" s="15" t="s">
        <v>42</v>
      </c>
      <c r="N469" s="15" t="s">
        <v>42</v>
      </c>
      <c r="O469" s="15" t="s">
        <v>64</v>
      </c>
      <c r="P469" s="15" t="s">
        <v>22</v>
      </c>
      <c r="Q469" s="15"/>
      <c r="R469" s="15" t="s">
        <v>6975</v>
      </c>
      <c r="S469" s="15" t="s">
        <v>22</v>
      </c>
      <c r="T469" s="17"/>
    </row>
    <row r="470" spans="1:20" ht="15.75" customHeight="1">
      <c r="A470" s="15" t="s">
        <v>4939</v>
      </c>
      <c r="B470" s="15" t="s">
        <v>3605</v>
      </c>
      <c r="C470" s="15" t="s">
        <v>784</v>
      </c>
      <c r="D470" s="15" t="s">
        <v>5407</v>
      </c>
      <c r="E470" s="15" t="s">
        <v>22</v>
      </c>
      <c r="F470" s="15" t="s">
        <v>804</v>
      </c>
      <c r="G470" s="15" t="s">
        <v>805</v>
      </c>
      <c r="H470" s="16">
        <v>44750</v>
      </c>
      <c r="I470" s="15" t="s">
        <v>3107</v>
      </c>
      <c r="J470" s="15"/>
      <c r="K470" s="16" t="s">
        <v>4938</v>
      </c>
      <c r="L470" s="16" t="s">
        <v>4938</v>
      </c>
      <c r="M470" s="15" t="s">
        <v>42</v>
      </c>
      <c r="N470" s="15" t="s">
        <v>42</v>
      </c>
      <c r="O470" s="15" t="s">
        <v>64</v>
      </c>
      <c r="P470" s="15" t="s">
        <v>22</v>
      </c>
      <c r="Q470" s="15"/>
      <c r="R470" s="15"/>
      <c r="S470" s="15" t="s">
        <v>64</v>
      </c>
      <c r="T470" s="17"/>
    </row>
    <row r="471" spans="1:20" ht="15.75" customHeight="1">
      <c r="A471" s="15" t="s">
        <v>4939</v>
      </c>
      <c r="B471" s="15" t="s">
        <v>3606</v>
      </c>
      <c r="C471" s="15" t="s">
        <v>784</v>
      </c>
      <c r="D471" s="15" t="s">
        <v>5408</v>
      </c>
      <c r="E471" s="15" t="s">
        <v>22</v>
      </c>
      <c r="F471" s="15" t="s">
        <v>806</v>
      </c>
      <c r="G471" s="15" t="s">
        <v>807</v>
      </c>
      <c r="H471" s="16">
        <v>44750</v>
      </c>
      <c r="I471" s="15" t="s">
        <v>3107</v>
      </c>
      <c r="J471" s="15"/>
      <c r="K471" s="16" t="s">
        <v>4938</v>
      </c>
      <c r="L471" s="16" t="s">
        <v>4938</v>
      </c>
      <c r="M471" s="15" t="s">
        <v>42</v>
      </c>
      <c r="N471" s="15" t="s">
        <v>42</v>
      </c>
      <c r="O471" s="15" t="s">
        <v>64</v>
      </c>
      <c r="P471" s="15" t="s">
        <v>22</v>
      </c>
      <c r="Q471" s="15"/>
      <c r="R471" s="15" t="s">
        <v>6976</v>
      </c>
      <c r="S471" s="15" t="s">
        <v>22</v>
      </c>
      <c r="T471" s="17"/>
    </row>
    <row r="472" spans="1:20" ht="15.75" customHeight="1">
      <c r="A472" s="15" t="s">
        <v>4939</v>
      </c>
      <c r="B472" s="15" t="s">
        <v>3607</v>
      </c>
      <c r="C472" s="15" t="s">
        <v>784</v>
      </c>
      <c r="D472" s="15" t="s">
        <v>5409</v>
      </c>
      <c r="E472" s="15" t="s">
        <v>22</v>
      </c>
      <c r="F472" s="15" t="s">
        <v>808</v>
      </c>
      <c r="G472" s="15" t="s">
        <v>809</v>
      </c>
      <c r="H472" s="16">
        <v>44750</v>
      </c>
      <c r="I472" s="15" t="s">
        <v>3107</v>
      </c>
      <c r="J472" s="15"/>
      <c r="K472" s="16" t="s">
        <v>4938</v>
      </c>
      <c r="L472" s="16" t="s">
        <v>4938</v>
      </c>
      <c r="M472" s="15" t="s">
        <v>42</v>
      </c>
      <c r="N472" s="15" t="s">
        <v>42</v>
      </c>
      <c r="O472" s="15" t="s">
        <v>64</v>
      </c>
      <c r="P472" s="15" t="s">
        <v>22</v>
      </c>
      <c r="Q472" s="15"/>
      <c r="R472" s="15" t="s">
        <v>6977</v>
      </c>
      <c r="S472" s="15" t="s">
        <v>22</v>
      </c>
      <c r="T472" s="17"/>
    </row>
    <row r="473" spans="1:20" ht="15.75" customHeight="1">
      <c r="A473" s="15" t="s">
        <v>4939</v>
      </c>
      <c r="B473" s="15" t="s">
        <v>3608</v>
      </c>
      <c r="C473" s="15" t="s">
        <v>784</v>
      </c>
      <c r="D473" s="15" t="s">
        <v>5410</v>
      </c>
      <c r="E473" s="15" t="s">
        <v>22</v>
      </c>
      <c r="F473" s="15" t="s">
        <v>810</v>
      </c>
      <c r="G473" s="15" t="s">
        <v>811</v>
      </c>
      <c r="H473" s="16">
        <v>44750</v>
      </c>
      <c r="I473" s="15" t="s">
        <v>3107</v>
      </c>
      <c r="J473" s="15"/>
      <c r="K473" s="16" t="s">
        <v>4938</v>
      </c>
      <c r="L473" s="16" t="s">
        <v>4938</v>
      </c>
      <c r="M473" s="15" t="s">
        <v>42</v>
      </c>
      <c r="N473" s="15" t="s">
        <v>42</v>
      </c>
      <c r="O473" s="15" t="s">
        <v>64</v>
      </c>
      <c r="P473" s="15" t="s">
        <v>22</v>
      </c>
      <c r="Q473" s="15"/>
      <c r="R473" s="15"/>
      <c r="S473" s="15" t="s">
        <v>64</v>
      </c>
      <c r="T473" s="17"/>
    </row>
    <row r="474" spans="1:20" ht="15.75" customHeight="1">
      <c r="A474" s="15" t="s">
        <v>4939</v>
      </c>
      <c r="B474" s="15" t="s">
        <v>3609</v>
      </c>
      <c r="C474" s="15" t="s">
        <v>784</v>
      </c>
      <c r="D474" s="15" t="s">
        <v>5411</v>
      </c>
      <c r="E474" s="15" t="s">
        <v>22</v>
      </c>
      <c r="F474" s="15" t="s">
        <v>812</v>
      </c>
      <c r="G474" s="15" t="s">
        <v>813</v>
      </c>
      <c r="H474" s="16">
        <v>44750</v>
      </c>
      <c r="I474" s="15" t="s">
        <v>3107</v>
      </c>
      <c r="J474" s="15"/>
      <c r="K474" s="16" t="s">
        <v>4938</v>
      </c>
      <c r="L474" s="16" t="s">
        <v>4938</v>
      </c>
      <c r="M474" s="15" t="s">
        <v>42</v>
      </c>
      <c r="N474" s="15" t="s">
        <v>42</v>
      </c>
      <c r="O474" s="15" t="s">
        <v>22</v>
      </c>
      <c r="P474" s="15" t="s">
        <v>22</v>
      </c>
      <c r="Q474" s="15"/>
      <c r="R474" s="15"/>
      <c r="S474" s="15" t="s">
        <v>64</v>
      </c>
      <c r="T474" s="17" t="s">
        <v>6978</v>
      </c>
    </row>
    <row r="475" spans="1:20" ht="15.75" customHeight="1">
      <c r="A475" s="15" t="s">
        <v>4939</v>
      </c>
      <c r="B475" s="15" t="s">
        <v>3610</v>
      </c>
      <c r="C475" s="15" t="s">
        <v>784</v>
      </c>
      <c r="D475" s="15" t="s">
        <v>5412</v>
      </c>
      <c r="E475" s="15" t="s">
        <v>22</v>
      </c>
      <c r="F475" s="15" t="s">
        <v>814</v>
      </c>
      <c r="G475" s="15" t="s">
        <v>5413</v>
      </c>
      <c r="H475" s="16">
        <v>44750</v>
      </c>
      <c r="I475" s="15" t="s">
        <v>3107</v>
      </c>
      <c r="J475" s="15"/>
      <c r="K475" s="16" t="s">
        <v>4938</v>
      </c>
      <c r="L475" s="16" t="s">
        <v>4938</v>
      </c>
      <c r="M475" s="15" t="s">
        <v>42</v>
      </c>
      <c r="N475" s="15" t="s">
        <v>42</v>
      </c>
      <c r="O475" s="15" t="s">
        <v>22</v>
      </c>
      <c r="P475" s="15" t="s">
        <v>22</v>
      </c>
      <c r="Q475" s="15"/>
      <c r="R475" s="15" t="s">
        <v>6979</v>
      </c>
      <c r="S475" s="15" t="s">
        <v>22</v>
      </c>
      <c r="T475" s="17"/>
    </row>
    <row r="476" spans="1:20" ht="15.75" customHeight="1">
      <c r="A476" s="15" t="s">
        <v>4939</v>
      </c>
      <c r="B476" s="15" t="s">
        <v>3611</v>
      </c>
      <c r="C476" s="15" t="s">
        <v>784</v>
      </c>
      <c r="D476" s="15" t="s">
        <v>5414</v>
      </c>
      <c r="E476" s="15" t="s">
        <v>22</v>
      </c>
      <c r="F476" s="15"/>
      <c r="G476" s="15" t="s">
        <v>815</v>
      </c>
      <c r="H476" s="16">
        <v>44750</v>
      </c>
      <c r="I476" s="15" t="s">
        <v>3107</v>
      </c>
      <c r="J476" s="15"/>
      <c r="K476" s="16" t="s">
        <v>4938</v>
      </c>
      <c r="L476" s="16" t="s">
        <v>4938</v>
      </c>
      <c r="M476" s="15" t="s">
        <v>42</v>
      </c>
      <c r="N476" s="15" t="s">
        <v>4938</v>
      </c>
      <c r="O476" s="15" t="s">
        <v>4938</v>
      </c>
      <c r="P476" s="15" t="s">
        <v>22</v>
      </c>
      <c r="Q476" s="15"/>
      <c r="R476" s="15"/>
      <c r="S476" s="15" t="s">
        <v>64</v>
      </c>
      <c r="T476" s="17"/>
    </row>
    <row r="477" spans="1:20" ht="15.75" customHeight="1">
      <c r="A477" s="15" t="s">
        <v>4939</v>
      </c>
      <c r="B477" s="15" t="s">
        <v>3612</v>
      </c>
      <c r="C477" s="15" t="s">
        <v>784</v>
      </c>
      <c r="D477" s="15" t="s">
        <v>5415</v>
      </c>
      <c r="E477" s="15" t="s">
        <v>22</v>
      </c>
      <c r="F477" s="15" t="s">
        <v>816</v>
      </c>
      <c r="G477" s="15" t="s">
        <v>817</v>
      </c>
      <c r="H477" s="16">
        <v>44750</v>
      </c>
      <c r="I477" s="15" t="s">
        <v>3107</v>
      </c>
      <c r="J477" s="15"/>
      <c r="K477" s="16" t="s">
        <v>4938</v>
      </c>
      <c r="L477" s="16" t="s">
        <v>4938</v>
      </c>
      <c r="M477" s="15" t="s">
        <v>42</v>
      </c>
      <c r="N477" s="15" t="s">
        <v>42</v>
      </c>
      <c r="O477" s="15" t="s">
        <v>64</v>
      </c>
      <c r="P477" s="15" t="s">
        <v>22</v>
      </c>
      <c r="Q477" s="15"/>
      <c r="R477" s="15"/>
      <c r="S477" s="15" t="s">
        <v>64</v>
      </c>
      <c r="T477" s="17"/>
    </row>
    <row r="478" spans="1:20" ht="15.75" customHeight="1">
      <c r="A478" s="15" t="s">
        <v>4939</v>
      </c>
      <c r="B478" s="15" t="s">
        <v>3613</v>
      </c>
      <c r="C478" s="15" t="s">
        <v>784</v>
      </c>
      <c r="D478" s="15" t="s">
        <v>5416</v>
      </c>
      <c r="E478" s="15" t="s">
        <v>22</v>
      </c>
      <c r="F478" s="15" t="s">
        <v>818</v>
      </c>
      <c r="G478" s="15" t="s">
        <v>819</v>
      </c>
      <c r="H478" s="16">
        <v>44750</v>
      </c>
      <c r="I478" s="15" t="s">
        <v>3107</v>
      </c>
      <c r="J478" s="15"/>
      <c r="K478" s="16" t="s">
        <v>4938</v>
      </c>
      <c r="L478" s="16" t="s">
        <v>4938</v>
      </c>
      <c r="M478" s="15" t="s">
        <v>42</v>
      </c>
      <c r="N478" s="15" t="s">
        <v>42</v>
      </c>
      <c r="O478" s="15" t="s">
        <v>64</v>
      </c>
      <c r="P478" s="15" t="s">
        <v>22</v>
      </c>
      <c r="Q478" s="15"/>
      <c r="R478" s="15"/>
      <c r="S478" s="15" t="s">
        <v>64</v>
      </c>
      <c r="T478" s="17"/>
    </row>
    <row r="479" spans="1:20" ht="15.75" customHeight="1">
      <c r="A479" s="15" t="s">
        <v>4939</v>
      </c>
      <c r="B479" s="15" t="s">
        <v>3614</v>
      </c>
      <c r="C479" s="15" t="s">
        <v>784</v>
      </c>
      <c r="D479" s="15" t="s">
        <v>5417</v>
      </c>
      <c r="E479" s="15" t="s">
        <v>22</v>
      </c>
      <c r="F479" s="15" t="s">
        <v>820</v>
      </c>
      <c r="G479" s="15" t="s">
        <v>821</v>
      </c>
      <c r="H479" s="16">
        <v>44750</v>
      </c>
      <c r="I479" s="15" t="s">
        <v>3107</v>
      </c>
      <c r="J479" s="15"/>
      <c r="K479" s="16" t="s">
        <v>4938</v>
      </c>
      <c r="L479" s="16" t="s">
        <v>4938</v>
      </c>
      <c r="M479" s="15" t="s">
        <v>42</v>
      </c>
      <c r="N479" s="15" t="s">
        <v>42</v>
      </c>
      <c r="O479" s="15" t="s">
        <v>64</v>
      </c>
      <c r="P479" s="15" t="s">
        <v>22</v>
      </c>
      <c r="Q479" s="15"/>
      <c r="R479" s="15"/>
      <c r="S479" s="15" t="s">
        <v>64</v>
      </c>
      <c r="T479" s="17"/>
    </row>
    <row r="480" spans="1:20" ht="15.75" customHeight="1">
      <c r="A480" s="15" t="s">
        <v>4939</v>
      </c>
      <c r="B480" s="15" t="s">
        <v>3615</v>
      </c>
      <c r="C480" s="15" t="s">
        <v>784</v>
      </c>
      <c r="D480" s="15" t="s">
        <v>5418</v>
      </c>
      <c r="E480" s="15" t="s">
        <v>22</v>
      </c>
      <c r="F480" s="15" t="s">
        <v>822</v>
      </c>
      <c r="G480" s="15" t="s">
        <v>823</v>
      </c>
      <c r="H480" s="16">
        <v>44750</v>
      </c>
      <c r="I480" s="15" t="s">
        <v>3107</v>
      </c>
      <c r="J480" s="15"/>
      <c r="K480" s="16" t="s">
        <v>4938</v>
      </c>
      <c r="L480" s="16" t="s">
        <v>4938</v>
      </c>
      <c r="M480" s="15" t="s">
        <v>42</v>
      </c>
      <c r="N480" s="15" t="s">
        <v>42</v>
      </c>
      <c r="O480" s="15" t="s">
        <v>22</v>
      </c>
      <c r="P480" s="15" t="s">
        <v>22</v>
      </c>
      <c r="Q480" s="15"/>
      <c r="R480" s="15" t="s">
        <v>6980</v>
      </c>
      <c r="S480" s="15" t="s">
        <v>22</v>
      </c>
      <c r="T480" s="17" t="s">
        <v>6981</v>
      </c>
    </row>
    <row r="481" spans="1:20" ht="15.75" customHeight="1">
      <c r="A481" s="15" t="s">
        <v>4939</v>
      </c>
      <c r="B481" s="15" t="s">
        <v>3616</v>
      </c>
      <c r="C481" s="15" t="s">
        <v>784</v>
      </c>
      <c r="D481" s="15" t="s">
        <v>5419</v>
      </c>
      <c r="E481" s="15" t="s">
        <v>22</v>
      </c>
      <c r="F481" s="15" t="s">
        <v>824</v>
      </c>
      <c r="G481" s="15" t="s">
        <v>3117</v>
      </c>
      <c r="H481" s="16">
        <v>44750</v>
      </c>
      <c r="I481" s="15" t="s">
        <v>3107</v>
      </c>
      <c r="J481" s="15"/>
      <c r="K481" s="16" t="s">
        <v>4938</v>
      </c>
      <c r="L481" s="16" t="s">
        <v>4938</v>
      </c>
      <c r="M481" s="15" t="s">
        <v>42</v>
      </c>
      <c r="N481" s="15" t="s">
        <v>42</v>
      </c>
      <c r="O481" s="15" t="s">
        <v>64</v>
      </c>
      <c r="P481" s="15" t="s">
        <v>22</v>
      </c>
      <c r="Q481" s="15"/>
      <c r="R481" s="15"/>
      <c r="S481" s="15" t="s">
        <v>64</v>
      </c>
      <c r="T481" s="17"/>
    </row>
    <row r="482" spans="1:20" ht="15.75" customHeight="1">
      <c r="A482" s="15" t="s">
        <v>4939</v>
      </c>
      <c r="B482" s="15" t="s">
        <v>3617</v>
      </c>
      <c r="C482" s="15" t="s">
        <v>784</v>
      </c>
      <c r="D482" s="15" t="s">
        <v>5420</v>
      </c>
      <c r="E482" s="15" t="s">
        <v>22</v>
      </c>
      <c r="F482" s="15" t="s">
        <v>825</v>
      </c>
      <c r="G482" s="15" t="s">
        <v>826</v>
      </c>
      <c r="H482" s="16">
        <v>44750</v>
      </c>
      <c r="I482" s="15" t="s">
        <v>3107</v>
      </c>
      <c r="J482" s="15"/>
      <c r="K482" s="16" t="s">
        <v>4938</v>
      </c>
      <c r="L482" s="16" t="s">
        <v>4938</v>
      </c>
      <c r="M482" s="15" t="s">
        <v>42</v>
      </c>
      <c r="N482" s="15" t="s">
        <v>42</v>
      </c>
      <c r="O482" s="15" t="s">
        <v>22</v>
      </c>
      <c r="P482" s="15" t="s">
        <v>22</v>
      </c>
      <c r="Q482" s="15"/>
      <c r="R482" s="15"/>
      <c r="S482" s="15" t="s">
        <v>64</v>
      </c>
      <c r="T482" s="17" t="s">
        <v>6982</v>
      </c>
    </row>
    <row r="483" spans="1:20" ht="15.75" customHeight="1">
      <c r="A483" s="15" t="s">
        <v>4939</v>
      </c>
      <c r="B483" s="15" t="s">
        <v>3618</v>
      </c>
      <c r="C483" s="15" t="s">
        <v>784</v>
      </c>
      <c r="D483" s="15" t="s">
        <v>5421</v>
      </c>
      <c r="E483" s="15" t="s">
        <v>22</v>
      </c>
      <c r="F483" s="15" t="s">
        <v>827</v>
      </c>
      <c r="G483" s="15" t="s">
        <v>828</v>
      </c>
      <c r="H483" s="16">
        <v>44750</v>
      </c>
      <c r="I483" s="15" t="s">
        <v>3107</v>
      </c>
      <c r="J483" s="15"/>
      <c r="K483" s="16" t="s">
        <v>4938</v>
      </c>
      <c r="L483" s="16" t="s">
        <v>4938</v>
      </c>
      <c r="M483" s="15" t="s">
        <v>42</v>
      </c>
      <c r="N483" s="15" t="s">
        <v>42</v>
      </c>
      <c r="O483" s="15" t="s">
        <v>64</v>
      </c>
      <c r="P483" s="15" t="s">
        <v>22</v>
      </c>
      <c r="Q483" s="15"/>
      <c r="R483" s="15" t="s">
        <v>6983</v>
      </c>
      <c r="S483" s="15" t="s">
        <v>22</v>
      </c>
      <c r="T483" s="17" t="s">
        <v>6984</v>
      </c>
    </row>
    <row r="484" spans="1:20" ht="15.75" customHeight="1">
      <c r="A484" s="15" t="s">
        <v>4939</v>
      </c>
      <c r="B484" s="15" t="s">
        <v>3619</v>
      </c>
      <c r="C484" s="15" t="s">
        <v>784</v>
      </c>
      <c r="D484" s="15" t="s">
        <v>5422</v>
      </c>
      <c r="E484" s="15" t="s">
        <v>22</v>
      </c>
      <c r="F484" s="15" t="s">
        <v>829</v>
      </c>
      <c r="G484" s="15" t="s">
        <v>830</v>
      </c>
      <c r="H484" s="16">
        <v>44750</v>
      </c>
      <c r="I484" s="15" t="s">
        <v>3107</v>
      </c>
      <c r="J484" s="15"/>
      <c r="K484" s="16" t="s">
        <v>4938</v>
      </c>
      <c r="L484" s="16" t="s">
        <v>4938</v>
      </c>
      <c r="M484" s="15" t="s">
        <v>42</v>
      </c>
      <c r="N484" s="15" t="s">
        <v>42</v>
      </c>
      <c r="O484" s="15" t="s">
        <v>64</v>
      </c>
      <c r="P484" s="15" t="s">
        <v>22</v>
      </c>
      <c r="Q484" s="15"/>
      <c r="R484" s="15" t="s">
        <v>6985</v>
      </c>
      <c r="S484" s="15" t="s">
        <v>22</v>
      </c>
      <c r="T484" s="17"/>
    </row>
    <row r="485" spans="1:20" ht="15.75" customHeight="1">
      <c r="A485" s="15" t="s">
        <v>4939</v>
      </c>
      <c r="B485" s="15" t="s">
        <v>3620</v>
      </c>
      <c r="C485" s="15" t="s">
        <v>784</v>
      </c>
      <c r="D485" s="15" t="s">
        <v>5423</v>
      </c>
      <c r="E485" s="15" t="s">
        <v>22</v>
      </c>
      <c r="F485" s="15" t="s">
        <v>831</v>
      </c>
      <c r="G485" s="15" t="s">
        <v>832</v>
      </c>
      <c r="H485" s="16">
        <v>44750</v>
      </c>
      <c r="I485" s="15" t="s">
        <v>3107</v>
      </c>
      <c r="J485" s="15"/>
      <c r="K485" s="16" t="s">
        <v>4938</v>
      </c>
      <c r="L485" s="16" t="s">
        <v>4938</v>
      </c>
      <c r="M485" s="15" t="s">
        <v>42</v>
      </c>
      <c r="N485" s="15" t="s">
        <v>42</v>
      </c>
      <c r="O485" s="15" t="s">
        <v>64</v>
      </c>
      <c r="P485" s="15" t="s">
        <v>22</v>
      </c>
      <c r="Q485" s="15"/>
      <c r="R485" s="15"/>
      <c r="S485" s="15" t="s">
        <v>64</v>
      </c>
      <c r="T485" s="17"/>
    </row>
    <row r="486" spans="1:20" ht="15.75" customHeight="1">
      <c r="A486" s="15" t="s">
        <v>11</v>
      </c>
      <c r="B486" s="15" t="s">
        <v>3621</v>
      </c>
      <c r="C486" s="15" t="s">
        <v>833</v>
      </c>
      <c r="D486" s="15"/>
      <c r="E486" s="15" t="s">
        <v>22</v>
      </c>
      <c r="F486" s="15" t="s">
        <v>834</v>
      </c>
      <c r="G486" s="15" t="s">
        <v>835</v>
      </c>
      <c r="H486" s="16">
        <v>44748</v>
      </c>
      <c r="I486" s="15" t="s">
        <v>3107</v>
      </c>
      <c r="J486" s="15" t="s">
        <v>6986</v>
      </c>
      <c r="K486" s="16" t="s">
        <v>4938</v>
      </c>
      <c r="L486" s="16" t="s">
        <v>4938</v>
      </c>
      <c r="M486" s="15" t="s">
        <v>42</v>
      </c>
      <c r="N486" s="15" t="s">
        <v>42</v>
      </c>
      <c r="O486" s="15" t="s">
        <v>64</v>
      </c>
      <c r="P486" s="15" t="s">
        <v>22</v>
      </c>
      <c r="Q486" s="15"/>
      <c r="R486" s="15" t="s">
        <v>6987</v>
      </c>
      <c r="S486" s="15" t="s">
        <v>22</v>
      </c>
      <c r="T486" s="17"/>
    </row>
    <row r="487" spans="1:20" ht="15.75" customHeight="1">
      <c r="A487" s="15" t="s">
        <v>4939</v>
      </c>
      <c r="B487" s="15" t="s">
        <v>3622</v>
      </c>
      <c r="C487" s="15" t="s">
        <v>833</v>
      </c>
      <c r="D487" s="15" t="s">
        <v>5424</v>
      </c>
      <c r="E487" s="15" t="s">
        <v>22</v>
      </c>
      <c r="F487" s="15" t="s">
        <v>836</v>
      </c>
      <c r="G487" s="15" t="s">
        <v>837</v>
      </c>
      <c r="H487" s="16">
        <v>44748</v>
      </c>
      <c r="I487" s="15" t="s">
        <v>3107</v>
      </c>
      <c r="J487" s="15" t="s">
        <v>6988</v>
      </c>
      <c r="K487" s="16" t="s">
        <v>4938</v>
      </c>
      <c r="L487" s="16" t="s">
        <v>4938</v>
      </c>
      <c r="M487" s="15" t="s">
        <v>42</v>
      </c>
      <c r="N487" s="15" t="s">
        <v>42</v>
      </c>
      <c r="O487" s="15" t="s">
        <v>64</v>
      </c>
      <c r="P487" s="15" t="s">
        <v>22</v>
      </c>
      <c r="Q487" s="15"/>
      <c r="R487" s="15" t="s">
        <v>6989</v>
      </c>
      <c r="S487" s="15" t="s">
        <v>22</v>
      </c>
      <c r="T487" s="17"/>
    </row>
    <row r="488" spans="1:20" ht="15.75" customHeight="1">
      <c r="A488" s="15" t="s">
        <v>4939</v>
      </c>
      <c r="B488" s="15" t="s">
        <v>3623</v>
      </c>
      <c r="C488" s="15" t="s">
        <v>833</v>
      </c>
      <c r="D488" s="15" t="s">
        <v>5425</v>
      </c>
      <c r="E488" s="15" t="s">
        <v>22</v>
      </c>
      <c r="F488" s="15" t="s">
        <v>838</v>
      </c>
      <c r="G488" s="15" t="s">
        <v>839</v>
      </c>
      <c r="H488" s="16">
        <v>44748</v>
      </c>
      <c r="I488" s="15" t="s">
        <v>3107</v>
      </c>
      <c r="J488" s="15" t="s">
        <v>6990</v>
      </c>
      <c r="K488" s="16" t="s">
        <v>4938</v>
      </c>
      <c r="L488" s="16" t="s">
        <v>4938</v>
      </c>
      <c r="M488" s="15" t="s">
        <v>42</v>
      </c>
      <c r="N488" s="15" t="s">
        <v>42</v>
      </c>
      <c r="O488" s="15" t="s">
        <v>64</v>
      </c>
      <c r="P488" s="15" t="s">
        <v>22</v>
      </c>
      <c r="Q488" s="15"/>
      <c r="R488" s="15" t="s">
        <v>6991</v>
      </c>
      <c r="S488" s="15" t="s">
        <v>22</v>
      </c>
      <c r="T488" s="17"/>
    </row>
    <row r="489" spans="1:20" ht="15.75" customHeight="1">
      <c r="A489" s="15" t="s">
        <v>4939</v>
      </c>
      <c r="B489" s="15" t="s">
        <v>3624</v>
      </c>
      <c r="C489" s="15" t="s">
        <v>833</v>
      </c>
      <c r="D489" s="15" t="s">
        <v>5426</v>
      </c>
      <c r="E489" s="15" t="s">
        <v>22</v>
      </c>
      <c r="F489" s="15" t="s">
        <v>840</v>
      </c>
      <c r="G489" s="15" t="s">
        <v>841</v>
      </c>
      <c r="H489" s="16">
        <v>44748</v>
      </c>
      <c r="I489" s="15" t="s">
        <v>3107</v>
      </c>
      <c r="J489" s="15" t="s">
        <v>6992</v>
      </c>
      <c r="K489" s="16" t="s">
        <v>4938</v>
      </c>
      <c r="L489" s="16" t="s">
        <v>4938</v>
      </c>
      <c r="M489" s="15" t="s">
        <v>42</v>
      </c>
      <c r="N489" s="15" t="s">
        <v>42</v>
      </c>
      <c r="O489" s="15" t="s">
        <v>64</v>
      </c>
      <c r="P489" s="15" t="s">
        <v>22</v>
      </c>
      <c r="Q489" s="15"/>
      <c r="R489" s="15" t="s">
        <v>6993</v>
      </c>
      <c r="S489" s="15" t="s">
        <v>22</v>
      </c>
      <c r="T489" s="17" t="s">
        <v>6994</v>
      </c>
    </row>
    <row r="490" spans="1:20" ht="15.75" customHeight="1">
      <c r="A490" s="15" t="s">
        <v>4939</v>
      </c>
      <c r="B490" s="15" t="s">
        <v>3625</v>
      </c>
      <c r="C490" s="15" t="s">
        <v>833</v>
      </c>
      <c r="D490" s="15" t="s">
        <v>5427</v>
      </c>
      <c r="E490" s="15" t="s">
        <v>22</v>
      </c>
      <c r="F490" s="15" t="s">
        <v>842</v>
      </c>
      <c r="G490" s="15" t="s">
        <v>843</v>
      </c>
      <c r="H490" s="16">
        <v>44748</v>
      </c>
      <c r="I490" s="15" t="s">
        <v>3107</v>
      </c>
      <c r="J490" s="15" t="s">
        <v>6995</v>
      </c>
      <c r="K490" s="16" t="s">
        <v>4938</v>
      </c>
      <c r="L490" s="16" t="s">
        <v>4938</v>
      </c>
      <c r="M490" s="15" t="s">
        <v>42</v>
      </c>
      <c r="N490" s="15" t="s">
        <v>42</v>
      </c>
      <c r="O490" s="15" t="s">
        <v>64</v>
      </c>
      <c r="P490" s="15" t="s">
        <v>22</v>
      </c>
      <c r="Q490" s="15"/>
      <c r="R490" s="15" t="s">
        <v>6996</v>
      </c>
      <c r="S490" s="15" t="s">
        <v>22</v>
      </c>
      <c r="T490" s="17"/>
    </row>
    <row r="491" spans="1:20" ht="15.75" customHeight="1">
      <c r="A491" s="15" t="s">
        <v>4939</v>
      </c>
      <c r="B491" s="15" t="s">
        <v>3626</v>
      </c>
      <c r="C491" s="15" t="s">
        <v>833</v>
      </c>
      <c r="D491" s="15" t="s">
        <v>5428</v>
      </c>
      <c r="E491" s="15" t="s">
        <v>22</v>
      </c>
      <c r="F491" s="15" t="s">
        <v>844</v>
      </c>
      <c r="G491" s="15" t="s">
        <v>845</v>
      </c>
      <c r="H491" s="16">
        <v>44748</v>
      </c>
      <c r="I491" s="15" t="s">
        <v>3107</v>
      </c>
      <c r="J491" s="15"/>
      <c r="K491" s="16" t="s">
        <v>4938</v>
      </c>
      <c r="L491" s="16" t="s">
        <v>4938</v>
      </c>
      <c r="M491" s="15" t="s">
        <v>42</v>
      </c>
      <c r="N491" s="15" t="s">
        <v>42</v>
      </c>
      <c r="O491" s="15" t="s">
        <v>64</v>
      </c>
      <c r="P491" s="15" t="s">
        <v>22</v>
      </c>
      <c r="Q491" s="15"/>
      <c r="R491" s="15"/>
      <c r="S491" s="15" t="s">
        <v>64</v>
      </c>
      <c r="T491" s="17"/>
    </row>
    <row r="492" spans="1:20" ht="15.75" customHeight="1">
      <c r="A492" s="15" t="s">
        <v>4939</v>
      </c>
      <c r="B492" s="15" t="s">
        <v>3627</v>
      </c>
      <c r="C492" s="15" t="s">
        <v>833</v>
      </c>
      <c r="D492" s="15" t="s">
        <v>5429</v>
      </c>
      <c r="E492" s="15" t="s">
        <v>22</v>
      </c>
      <c r="F492" s="15" t="s">
        <v>846</v>
      </c>
      <c r="G492" s="15" t="s">
        <v>847</v>
      </c>
      <c r="H492" s="16">
        <v>44748</v>
      </c>
      <c r="I492" s="15" t="s">
        <v>3107</v>
      </c>
      <c r="J492" s="15" t="s">
        <v>6997</v>
      </c>
      <c r="K492" s="16" t="s">
        <v>4938</v>
      </c>
      <c r="L492" s="16" t="s">
        <v>4938</v>
      </c>
      <c r="M492" s="15" t="s">
        <v>42</v>
      </c>
      <c r="N492" s="15" t="s">
        <v>42</v>
      </c>
      <c r="O492" s="15" t="s">
        <v>64</v>
      </c>
      <c r="P492" s="15" t="s">
        <v>22</v>
      </c>
      <c r="Q492" s="15"/>
      <c r="R492" s="15" t="s">
        <v>6998</v>
      </c>
      <c r="S492" s="15" t="s">
        <v>22</v>
      </c>
      <c r="T492" s="17" t="s">
        <v>6999</v>
      </c>
    </row>
    <row r="493" spans="1:20" ht="15.75" customHeight="1">
      <c r="A493" s="15" t="s">
        <v>4939</v>
      </c>
      <c r="B493" s="15" t="s">
        <v>3628</v>
      </c>
      <c r="C493" s="15" t="s">
        <v>833</v>
      </c>
      <c r="D493" s="15" t="s">
        <v>5430</v>
      </c>
      <c r="E493" s="15" t="s">
        <v>22</v>
      </c>
      <c r="F493" s="15" t="s">
        <v>848</v>
      </c>
      <c r="G493" s="15" t="s">
        <v>849</v>
      </c>
      <c r="H493" s="16">
        <v>44748</v>
      </c>
      <c r="I493" s="15" t="s">
        <v>3107</v>
      </c>
      <c r="J493" s="15" t="s">
        <v>7000</v>
      </c>
      <c r="K493" s="16" t="s">
        <v>4938</v>
      </c>
      <c r="L493" s="16" t="s">
        <v>4938</v>
      </c>
      <c r="M493" s="15" t="s">
        <v>42</v>
      </c>
      <c r="N493" s="15" t="s">
        <v>42</v>
      </c>
      <c r="O493" s="15" t="s">
        <v>64</v>
      </c>
      <c r="P493" s="15" t="s">
        <v>22</v>
      </c>
      <c r="Q493" s="15"/>
      <c r="R493" s="15" t="s">
        <v>7001</v>
      </c>
      <c r="S493" s="15" t="s">
        <v>22</v>
      </c>
      <c r="T493" s="17"/>
    </row>
    <row r="494" spans="1:20" ht="15.75" customHeight="1">
      <c r="A494" s="15" t="s">
        <v>4939</v>
      </c>
      <c r="B494" s="15" t="s">
        <v>3629</v>
      </c>
      <c r="C494" s="15" t="s">
        <v>833</v>
      </c>
      <c r="D494" s="15" t="s">
        <v>5431</v>
      </c>
      <c r="E494" s="15" t="s">
        <v>22</v>
      </c>
      <c r="F494" s="15" t="s">
        <v>850</v>
      </c>
      <c r="G494" s="15" t="s">
        <v>851</v>
      </c>
      <c r="H494" s="16">
        <v>44748</v>
      </c>
      <c r="I494" s="15" t="s">
        <v>3107</v>
      </c>
      <c r="J494" s="15"/>
      <c r="K494" s="16" t="s">
        <v>4938</v>
      </c>
      <c r="L494" s="16" t="s">
        <v>4938</v>
      </c>
      <c r="M494" s="15" t="s">
        <v>42</v>
      </c>
      <c r="N494" s="15" t="s">
        <v>42</v>
      </c>
      <c r="O494" s="15" t="s">
        <v>64</v>
      </c>
      <c r="P494" s="15" t="s">
        <v>22</v>
      </c>
      <c r="Q494" s="15"/>
      <c r="R494" s="15"/>
      <c r="S494" s="15" t="s">
        <v>64</v>
      </c>
      <c r="T494" s="17"/>
    </row>
    <row r="495" spans="1:20" ht="15.75" customHeight="1">
      <c r="A495" s="15" t="s">
        <v>4939</v>
      </c>
      <c r="B495" s="15" t="s">
        <v>3630</v>
      </c>
      <c r="C495" s="15" t="s">
        <v>833</v>
      </c>
      <c r="D495" s="15" t="s">
        <v>5432</v>
      </c>
      <c r="E495" s="15" t="s">
        <v>22</v>
      </c>
      <c r="F495" s="15" t="s">
        <v>852</v>
      </c>
      <c r="G495" s="15" t="s">
        <v>3631</v>
      </c>
      <c r="H495" s="16">
        <v>44748</v>
      </c>
      <c r="I495" s="15" t="s">
        <v>3107</v>
      </c>
      <c r="J495" s="15" t="s">
        <v>7002</v>
      </c>
      <c r="K495" s="16" t="s">
        <v>4938</v>
      </c>
      <c r="L495" s="16" t="s">
        <v>4938</v>
      </c>
      <c r="M495" s="15" t="s">
        <v>42</v>
      </c>
      <c r="N495" s="15" t="s">
        <v>42</v>
      </c>
      <c r="O495" s="15" t="s">
        <v>64</v>
      </c>
      <c r="P495" s="15" t="s">
        <v>22</v>
      </c>
      <c r="Q495" s="15"/>
      <c r="R495" s="15" t="s">
        <v>7003</v>
      </c>
      <c r="S495" s="15" t="s">
        <v>22</v>
      </c>
      <c r="T495" s="17"/>
    </row>
    <row r="496" spans="1:20" ht="15.75" customHeight="1">
      <c r="A496" s="15" t="s">
        <v>4939</v>
      </c>
      <c r="B496" s="15" t="s">
        <v>3632</v>
      </c>
      <c r="C496" s="15" t="s">
        <v>833</v>
      </c>
      <c r="D496" s="15" t="s">
        <v>5433</v>
      </c>
      <c r="E496" s="15" t="s">
        <v>22</v>
      </c>
      <c r="F496" s="15" t="s">
        <v>853</v>
      </c>
      <c r="G496" s="15" t="s">
        <v>854</v>
      </c>
      <c r="H496" s="16">
        <v>44748</v>
      </c>
      <c r="I496" s="15" t="s">
        <v>3107</v>
      </c>
      <c r="J496" s="15"/>
      <c r="K496" s="16" t="s">
        <v>4938</v>
      </c>
      <c r="L496" s="16" t="s">
        <v>4938</v>
      </c>
      <c r="M496" s="15" t="s">
        <v>42</v>
      </c>
      <c r="N496" s="15" t="s">
        <v>42</v>
      </c>
      <c r="O496" s="15" t="s">
        <v>64</v>
      </c>
      <c r="P496" s="15" t="s">
        <v>22</v>
      </c>
      <c r="Q496" s="15"/>
      <c r="R496" s="15"/>
      <c r="S496" s="15" t="s">
        <v>64</v>
      </c>
      <c r="T496" s="17" t="s">
        <v>7004</v>
      </c>
    </row>
    <row r="497" spans="1:20" ht="15.75" customHeight="1">
      <c r="A497" s="15" t="s">
        <v>4939</v>
      </c>
      <c r="B497" s="15" t="s">
        <v>3633</v>
      </c>
      <c r="C497" s="15" t="s">
        <v>833</v>
      </c>
      <c r="D497" s="15" t="s">
        <v>5434</v>
      </c>
      <c r="E497" s="15" t="s">
        <v>22</v>
      </c>
      <c r="F497" s="15" t="s">
        <v>855</v>
      </c>
      <c r="G497" s="15" t="s">
        <v>856</v>
      </c>
      <c r="H497" s="16">
        <v>44748</v>
      </c>
      <c r="I497" s="15" t="s">
        <v>3107</v>
      </c>
      <c r="J497" s="15"/>
      <c r="K497" s="16" t="s">
        <v>4938</v>
      </c>
      <c r="L497" s="16" t="s">
        <v>4938</v>
      </c>
      <c r="M497" s="15" t="s">
        <v>42</v>
      </c>
      <c r="N497" s="15" t="s">
        <v>42</v>
      </c>
      <c r="O497" s="15" t="s">
        <v>64</v>
      </c>
      <c r="P497" s="15" t="s">
        <v>22</v>
      </c>
      <c r="Q497" s="15"/>
      <c r="R497" s="15"/>
      <c r="S497" s="15" t="s">
        <v>64</v>
      </c>
      <c r="T497" s="17"/>
    </row>
    <row r="498" spans="1:20" ht="15.75" customHeight="1">
      <c r="A498" s="15" t="s">
        <v>4939</v>
      </c>
      <c r="B498" s="15" t="s">
        <v>3634</v>
      </c>
      <c r="C498" s="15" t="s">
        <v>833</v>
      </c>
      <c r="D498" s="15" t="s">
        <v>5435</v>
      </c>
      <c r="E498" s="15" t="s">
        <v>22</v>
      </c>
      <c r="F498" s="15" t="s">
        <v>857</v>
      </c>
      <c r="G498" s="15" t="s">
        <v>858</v>
      </c>
      <c r="H498" s="16">
        <v>44748</v>
      </c>
      <c r="I498" s="15" t="s">
        <v>3107</v>
      </c>
      <c r="J498" s="15" t="s">
        <v>7005</v>
      </c>
      <c r="K498" s="16" t="s">
        <v>4938</v>
      </c>
      <c r="L498" s="16" t="s">
        <v>4938</v>
      </c>
      <c r="M498" s="15" t="s">
        <v>42</v>
      </c>
      <c r="N498" s="15" t="s">
        <v>42</v>
      </c>
      <c r="O498" s="15" t="s">
        <v>64</v>
      </c>
      <c r="P498" s="15" t="s">
        <v>22</v>
      </c>
      <c r="Q498" s="15"/>
      <c r="R498" s="15" t="s">
        <v>7006</v>
      </c>
      <c r="S498" s="15" t="s">
        <v>22</v>
      </c>
      <c r="T498" s="17" t="s">
        <v>7007</v>
      </c>
    </row>
    <row r="499" spans="1:20" ht="15.75" customHeight="1">
      <c r="A499" s="15" t="s">
        <v>4939</v>
      </c>
      <c r="B499" s="15" t="s">
        <v>3635</v>
      </c>
      <c r="C499" s="15" t="s">
        <v>833</v>
      </c>
      <c r="D499" s="15" t="s">
        <v>5436</v>
      </c>
      <c r="E499" s="15" t="s">
        <v>22</v>
      </c>
      <c r="F499" s="15"/>
      <c r="G499" s="15" t="s">
        <v>859</v>
      </c>
      <c r="H499" s="16">
        <v>44748</v>
      </c>
      <c r="I499" s="15" t="s">
        <v>3107</v>
      </c>
      <c r="J499" s="15"/>
      <c r="K499" s="16" t="s">
        <v>4938</v>
      </c>
      <c r="L499" s="16" t="s">
        <v>4938</v>
      </c>
      <c r="M499" s="15" t="s">
        <v>4938</v>
      </c>
      <c r="N499" s="15" t="s">
        <v>4938</v>
      </c>
      <c r="O499" s="15" t="s">
        <v>64</v>
      </c>
      <c r="P499" s="15" t="s">
        <v>22</v>
      </c>
      <c r="Q499" s="15"/>
      <c r="R499" s="15"/>
      <c r="S499" s="15" t="s">
        <v>64</v>
      </c>
      <c r="T499" s="17"/>
    </row>
    <row r="500" spans="1:20" ht="15.75" customHeight="1">
      <c r="A500" s="15" t="s">
        <v>4939</v>
      </c>
      <c r="B500" s="15" t="s">
        <v>3636</v>
      </c>
      <c r="C500" s="15" t="s">
        <v>833</v>
      </c>
      <c r="D500" s="15" t="s">
        <v>5437</v>
      </c>
      <c r="E500" s="15" t="s">
        <v>22</v>
      </c>
      <c r="F500" s="15" t="s">
        <v>860</v>
      </c>
      <c r="G500" s="15" t="s">
        <v>861</v>
      </c>
      <c r="H500" s="16">
        <v>44748</v>
      </c>
      <c r="I500" s="15" t="s">
        <v>3107</v>
      </c>
      <c r="J500" s="15"/>
      <c r="K500" s="16" t="s">
        <v>4938</v>
      </c>
      <c r="L500" s="16" t="s">
        <v>4938</v>
      </c>
      <c r="M500" s="15" t="s">
        <v>42</v>
      </c>
      <c r="N500" s="15" t="s">
        <v>42</v>
      </c>
      <c r="O500" s="15" t="s">
        <v>64</v>
      </c>
      <c r="P500" s="15" t="s">
        <v>22</v>
      </c>
      <c r="Q500" s="15"/>
      <c r="R500" s="15"/>
      <c r="S500" s="15" t="s">
        <v>64</v>
      </c>
      <c r="T500" s="17"/>
    </row>
    <row r="501" spans="1:20" ht="15.75" customHeight="1">
      <c r="A501" s="15" t="s">
        <v>4939</v>
      </c>
      <c r="B501" s="15" t="s">
        <v>3637</v>
      </c>
      <c r="C501" s="15" t="s">
        <v>833</v>
      </c>
      <c r="D501" s="15" t="s">
        <v>5438</v>
      </c>
      <c r="E501" s="15" t="s">
        <v>22</v>
      </c>
      <c r="F501" s="15" t="s">
        <v>862</v>
      </c>
      <c r="G501" s="15" t="s">
        <v>863</v>
      </c>
      <c r="H501" s="16">
        <v>44748</v>
      </c>
      <c r="I501" s="15" t="s">
        <v>3107</v>
      </c>
      <c r="J501" s="15"/>
      <c r="K501" s="16" t="s">
        <v>4938</v>
      </c>
      <c r="L501" s="16" t="s">
        <v>4938</v>
      </c>
      <c r="M501" s="15" t="s">
        <v>42</v>
      </c>
      <c r="N501" s="15" t="s">
        <v>42</v>
      </c>
      <c r="O501" s="15" t="s">
        <v>64</v>
      </c>
      <c r="P501" s="15" t="s">
        <v>22</v>
      </c>
      <c r="Q501" s="15"/>
      <c r="R501" s="15"/>
      <c r="S501" s="15" t="s">
        <v>64</v>
      </c>
      <c r="T501" s="17"/>
    </row>
    <row r="502" spans="1:20" ht="15.75" customHeight="1">
      <c r="A502" s="15" t="s">
        <v>4939</v>
      </c>
      <c r="B502" s="15" t="s">
        <v>3638</v>
      </c>
      <c r="C502" s="15" t="s">
        <v>833</v>
      </c>
      <c r="D502" s="15" t="s">
        <v>5439</v>
      </c>
      <c r="E502" s="15" t="s">
        <v>22</v>
      </c>
      <c r="F502" s="15"/>
      <c r="G502" s="15" t="s">
        <v>864</v>
      </c>
      <c r="H502" s="16">
        <v>44748</v>
      </c>
      <c r="I502" s="15" t="s">
        <v>3107</v>
      </c>
      <c r="J502" s="15" t="s">
        <v>7008</v>
      </c>
      <c r="K502" s="16" t="s">
        <v>4938</v>
      </c>
      <c r="L502" s="16" t="s">
        <v>4938</v>
      </c>
      <c r="M502" s="15" t="s">
        <v>42</v>
      </c>
      <c r="N502" s="15" t="s">
        <v>4938</v>
      </c>
      <c r="O502" s="15" t="s">
        <v>64</v>
      </c>
      <c r="P502" s="15" t="s">
        <v>22</v>
      </c>
      <c r="Q502" s="15"/>
      <c r="R502" s="15"/>
      <c r="S502" s="15" t="s">
        <v>64</v>
      </c>
      <c r="T502" s="17"/>
    </row>
    <row r="503" spans="1:20" ht="15.75" customHeight="1">
      <c r="A503" s="15" t="s">
        <v>4939</v>
      </c>
      <c r="B503" s="15" t="s">
        <v>3639</v>
      </c>
      <c r="C503" s="15" t="s">
        <v>833</v>
      </c>
      <c r="D503" s="15" t="s">
        <v>5440</v>
      </c>
      <c r="E503" s="15" t="s">
        <v>22</v>
      </c>
      <c r="F503" s="15"/>
      <c r="G503" s="15" t="s">
        <v>865</v>
      </c>
      <c r="H503" s="16">
        <v>44748</v>
      </c>
      <c r="I503" s="15" t="s">
        <v>3107</v>
      </c>
      <c r="J503" s="15"/>
      <c r="K503" s="16" t="s">
        <v>4938</v>
      </c>
      <c r="L503" s="16" t="s">
        <v>4938</v>
      </c>
      <c r="M503" s="15" t="s">
        <v>42</v>
      </c>
      <c r="N503" s="15" t="s">
        <v>4938</v>
      </c>
      <c r="O503" s="15" t="s">
        <v>64</v>
      </c>
      <c r="P503" s="15" t="s">
        <v>22</v>
      </c>
      <c r="Q503" s="15"/>
      <c r="R503" s="15"/>
      <c r="S503" s="15" t="s">
        <v>64</v>
      </c>
      <c r="T503" s="17"/>
    </row>
    <row r="504" spans="1:20" ht="15.75" customHeight="1">
      <c r="A504" s="15" t="s">
        <v>4939</v>
      </c>
      <c r="B504" s="15" t="s">
        <v>3640</v>
      </c>
      <c r="C504" s="15" t="s">
        <v>833</v>
      </c>
      <c r="D504" s="15" t="s">
        <v>5441</v>
      </c>
      <c r="E504" s="15" t="s">
        <v>22</v>
      </c>
      <c r="F504" s="15"/>
      <c r="G504" s="15" t="s">
        <v>3118</v>
      </c>
      <c r="H504" s="16">
        <v>44748</v>
      </c>
      <c r="I504" s="15" t="s">
        <v>3107</v>
      </c>
      <c r="J504" s="15"/>
      <c r="K504" s="16" t="s">
        <v>4938</v>
      </c>
      <c r="L504" s="16" t="s">
        <v>4938</v>
      </c>
      <c r="M504" s="15" t="s">
        <v>4938</v>
      </c>
      <c r="N504" s="15" t="s">
        <v>4938</v>
      </c>
      <c r="O504" s="15" t="s">
        <v>64</v>
      </c>
      <c r="P504" s="15" t="s">
        <v>22</v>
      </c>
      <c r="Q504" s="15"/>
      <c r="R504" s="15"/>
      <c r="S504" s="15" t="s">
        <v>64</v>
      </c>
      <c r="T504" s="17"/>
    </row>
    <row r="505" spans="1:20" ht="15.75" customHeight="1">
      <c r="A505" s="15" t="s">
        <v>4939</v>
      </c>
      <c r="B505" s="15" t="s">
        <v>3641</v>
      </c>
      <c r="C505" s="15" t="s">
        <v>833</v>
      </c>
      <c r="D505" s="15" t="s">
        <v>5442</v>
      </c>
      <c r="E505" s="15" t="s">
        <v>22</v>
      </c>
      <c r="F505" s="15" t="s">
        <v>866</v>
      </c>
      <c r="G505" s="15" t="s">
        <v>867</v>
      </c>
      <c r="H505" s="16">
        <v>44748</v>
      </c>
      <c r="I505" s="15" t="s">
        <v>3107</v>
      </c>
      <c r="J505" s="15" t="s">
        <v>7009</v>
      </c>
      <c r="K505" s="16" t="s">
        <v>4938</v>
      </c>
      <c r="L505" s="16" t="s">
        <v>4938</v>
      </c>
      <c r="M505" s="15" t="s">
        <v>42</v>
      </c>
      <c r="N505" s="15" t="s">
        <v>42</v>
      </c>
      <c r="O505" s="15" t="s">
        <v>22</v>
      </c>
      <c r="P505" s="15" t="s">
        <v>22</v>
      </c>
      <c r="Q505" s="15"/>
      <c r="R505" s="15" t="s">
        <v>7010</v>
      </c>
      <c r="S505" s="15" t="s">
        <v>22</v>
      </c>
      <c r="T505" s="17" t="s">
        <v>7011</v>
      </c>
    </row>
    <row r="506" spans="1:20" ht="15.75" customHeight="1">
      <c r="A506" s="15" t="s">
        <v>4939</v>
      </c>
      <c r="B506" s="15" t="s">
        <v>3642</v>
      </c>
      <c r="C506" s="15" t="s">
        <v>833</v>
      </c>
      <c r="D506" s="15" t="s">
        <v>5443</v>
      </c>
      <c r="E506" s="15" t="s">
        <v>22</v>
      </c>
      <c r="F506" s="15" t="s">
        <v>868</v>
      </c>
      <c r="G506" s="15" t="s">
        <v>869</v>
      </c>
      <c r="H506" s="16">
        <v>44748</v>
      </c>
      <c r="I506" s="15" t="s">
        <v>3107</v>
      </c>
      <c r="J506" s="15"/>
      <c r="K506" s="16" t="s">
        <v>4938</v>
      </c>
      <c r="L506" s="16" t="s">
        <v>4938</v>
      </c>
      <c r="M506" s="15" t="s">
        <v>42</v>
      </c>
      <c r="N506" s="15" t="s">
        <v>42</v>
      </c>
      <c r="O506" s="15" t="s">
        <v>64</v>
      </c>
      <c r="P506" s="15" t="s">
        <v>22</v>
      </c>
      <c r="Q506" s="15"/>
      <c r="R506" s="15"/>
      <c r="S506" s="15" t="s">
        <v>64</v>
      </c>
      <c r="T506" s="17"/>
    </row>
    <row r="507" spans="1:20" ht="15.75" customHeight="1">
      <c r="A507" s="15" t="s">
        <v>4939</v>
      </c>
      <c r="B507" s="15" t="s">
        <v>3643</v>
      </c>
      <c r="C507" s="15" t="s">
        <v>833</v>
      </c>
      <c r="D507" s="15" t="s">
        <v>5444</v>
      </c>
      <c r="E507" s="15" t="s">
        <v>22</v>
      </c>
      <c r="F507" s="15" t="s">
        <v>870</v>
      </c>
      <c r="G507" s="15" t="s">
        <v>871</v>
      </c>
      <c r="H507" s="16">
        <v>44748</v>
      </c>
      <c r="I507" s="15" t="s">
        <v>3107</v>
      </c>
      <c r="J507" s="15" t="s">
        <v>7012</v>
      </c>
      <c r="K507" s="16" t="s">
        <v>4938</v>
      </c>
      <c r="L507" s="16" t="s">
        <v>4938</v>
      </c>
      <c r="M507" s="15" t="s">
        <v>42</v>
      </c>
      <c r="N507" s="15" t="s">
        <v>42</v>
      </c>
      <c r="O507" s="15" t="s">
        <v>22</v>
      </c>
      <c r="P507" s="15" t="s">
        <v>22</v>
      </c>
      <c r="Q507" s="15"/>
      <c r="R507" s="15"/>
      <c r="S507" s="15" t="s">
        <v>64</v>
      </c>
      <c r="T507" s="17" t="s">
        <v>7013</v>
      </c>
    </row>
    <row r="508" spans="1:20" ht="15.75" customHeight="1">
      <c r="A508" s="15" t="s">
        <v>4939</v>
      </c>
      <c r="B508" s="15" t="s">
        <v>3644</v>
      </c>
      <c r="C508" s="15" t="s">
        <v>833</v>
      </c>
      <c r="D508" s="15" t="s">
        <v>5445</v>
      </c>
      <c r="E508" s="15" t="s">
        <v>22</v>
      </c>
      <c r="F508" s="15"/>
      <c r="G508" s="15" t="s">
        <v>6721</v>
      </c>
      <c r="H508" s="16">
        <v>44748</v>
      </c>
      <c r="I508" s="15" t="s">
        <v>3107</v>
      </c>
      <c r="J508" s="15"/>
      <c r="K508" s="16" t="s">
        <v>4938</v>
      </c>
      <c r="L508" s="16" t="s">
        <v>4938</v>
      </c>
      <c r="M508" s="15" t="s">
        <v>42</v>
      </c>
      <c r="N508" s="15" t="s">
        <v>4938</v>
      </c>
      <c r="O508" s="15" t="s">
        <v>64</v>
      </c>
      <c r="P508" s="15" t="s">
        <v>22</v>
      </c>
      <c r="Q508" s="15"/>
      <c r="R508" s="15"/>
      <c r="S508" s="15" t="s">
        <v>64</v>
      </c>
      <c r="T508" s="17"/>
    </row>
    <row r="509" spans="1:20" ht="15.75" customHeight="1">
      <c r="A509" s="15" t="s">
        <v>4939</v>
      </c>
      <c r="B509" s="15" t="s">
        <v>3645</v>
      </c>
      <c r="C509" s="15" t="s">
        <v>833</v>
      </c>
      <c r="D509" s="15" t="s">
        <v>5446</v>
      </c>
      <c r="E509" s="15" t="s">
        <v>22</v>
      </c>
      <c r="F509" s="15"/>
      <c r="G509" s="15" t="s">
        <v>872</v>
      </c>
      <c r="H509" s="16">
        <v>44748</v>
      </c>
      <c r="I509" s="15" t="s">
        <v>3107</v>
      </c>
      <c r="J509" s="15" t="s">
        <v>7014</v>
      </c>
      <c r="K509" s="16" t="s">
        <v>4938</v>
      </c>
      <c r="L509" s="16" t="s">
        <v>4938</v>
      </c>
      <c r="M509" s="15" t="s">
        <v>42</v>
      </c>
      <c r="N509" s="15" t="s">
        <v>4938</v>
      </c>
      <c r="O509" s="15" t="s">
        <v>64</v>
      </c>
      <c r="P509" s="15" t="s">
        <v>22</v>
      </c>
      <c r="Q509" s="15"/>
      <c r="R509" s="15" t="s">
        <v>7015</v>
      </c>
      <c r="S509" s="15" t="s">
        <v>22</v>
      </c>
      <c r="T509" s="17"/>
    </row>
    <row r="510" spans="1:20" ht="15.75" customHeight="1">
      <c r="A510" s="15" t="s">
        <v>4939</v>
      </c>
      <c r="B510" s="15" t="s">
        <v>3646</v>
      </c>
      <c r="C510" s="15" t="s">
        <v>833</v>
      </c>
      <c r="D510" s="15" t="s">
        <v>5447</v>
      </c>
      <c r="E510" s="15" t="s">
        <v>22</v>
      </c>
      <c r="F510" s="15"/>
      <c r="G510" s="15" t="s">
        <v>873</v>
      </c>
      <c r="H510" s="16">
        <v>44748</v>
      </c>
      <c r="I510" s="15" t="s">
        <v>3107</v>
      </c>
      <c r="J510" s="15"/>
      <c r="K510" s="16" t="s">
        <v>4938</v>
      </c>
      <c r="L510" s="16" t="s">
        <v>4938</v>
      </c>
      <c r="M510" s="15" t="s">
        <v>42</v>
      </c>
      <c r="N510" s="15" t="s">
        <v>4938</v>
      </c>
      <c r="O510" s="15" t="s">
        <v>64</v>
      </c>
      <c r="P510" s="15" t="s">
        <v>22</v>
      </c>
      <c r="Q510" s="15"/>
      <c r="R510" s="15"/>
      <c r="S510" s="15" t="s">
        <v>64</v>
      </c>
      <c r="T510" s="17"/>
    </row>
    <row r="511" spans="1:20" ht="15.75" customHeight="1">
      <c r="A511" s="15" t="s">
        <v>4939</v>
      </c>
      <c r="B511" s="15" t="s">
        <v>3647</v>
      </c>
      <c r="C511" s="15" t="s">
        <v>833</v>
      </c>
      <c r="D511" s="15" t="s">
        <v>5448</v>
      </c>
      <c r="E511" s="15" t="s">
        <v>22</v>
      </c>
      <c r="F511" s="15"/>
      <c r="G511" s="15" t="s">
        <v>6691</v>
      </c>
      <c r="H511" s="16">
        <v>44748</v>
      </c>
      <c r="I511" s="15" t="s">
        <v>3107</v>
      </c>
      <c r="J511" s="15"/>
      <c r="K511" s="16" t="s">
        <v>4938</v>
      </c>
      <c r="L511" s="16" t="s">
        <v>4938</v>
      </c>
      <c r="M511" s="15" t="s">
        <v>4938</v>
      </c>
      <c r="N511" s="15" t="s">
        <v>4938</v>
      </c>
      <c r="O511" s="15" t="s">
        <v>64</v>
      </c>
      <c r="P511" s="15" t="s">
        <v>22</v>
      </c>
      <c r="Q511" s="15"/>
      <c r="R511" s="15"/>
      <c r="S511" s="15" t="s">
        <v>64</v>
      </c>
      <c r="T511" s="17"/>
    </row>
    <row r="512" spans="1:20" ht="15.75" customHeight="1">
      <c r="A512" s="15" t="s">
        <v>4939</v>
      </c>
      <c r="B512" s="15" t="s">
        <v>3648</v>
      </c>
      <c r="C512" s="15" t="s">
        <v>833</v>
      </c>
      <c r="D512" s="15" t="s">
        <v>5449</v>
      </c>
      <c r="E512" s="15" t="s">
        <v>22</v>
      </c>
      <c r="F512" s="15"/>
      <c r="G512" s="15" t="s">
        <v>874</v>
      </c>
      <c r="H512" s="16">
        <v>44748</v>
      </c>
      <c r="I512" s="15" t="s">
        <v>3107</v>
      </c>
      <c r="J512" s="15"/>
      <c r="K512" s="16" t="s">
        <v>4938</v>
      </c>
      <c r="L512" s="16" t="s">
        <v>4938</v>
      </c>
      <c r="M512" s="15" t="s">
        <v>4938</v>
      </c>
      <c r="N512" s="15" t="s">
        <v>4938</v>
      </c>
      <c r="O512" s="15" t="s">
        <v>64</v>
      </c>
      <c r="P512" s="15" t="s">
        <v>22</v>
      </c>
      <c r="Q512" s="15"/>
      <c r="R512" s="15"/>
      <c r="S512" s="15" t="s">
        <v>64</v>
      </c>
      <c r="T512" s="17"/>
    </row>
    <row r="513" spans="1:20" ht="15.75" customHeight="1">
      <c r="A513" s="15" t="s">
        <v>4939</v>
      </c>
      <c r="B513" s="15" t="s">
        <v>3649</v>
      </c>
      <c r="C513" s="15" t="s">
        <v>833</v>
      </c>
      <c r="D513" s="15" t="s">
        <v>5450</v>
      </c>
      <c r="E513" s="15" t="s">
        <v>22</v>
      </c>
      <c r="F513" s="15"/>
      <c r="G513" s="15" t="s">
        <v>875</v>
      </c>
      <c r="H513" s="16">
        <v>44748</v>
      </c>
      <c r="I513" s="15" t="s">
        <v>3107</v>
      </c>
      <c r="J513" s="15"/>
      <c r="K513" s="16" t="s">
        <v>4938</v>
      </c>
      <c r="L513" s="16" t="s">
        <v>4938</v>
      </c>
      <c r="M513" s="15" t="s">
        <v>42</v>
      </c>
      <c r="N513" s="15" t="s">
        <v>4938</v>
      </c>
      <c r="O513" s="15" t="s">
        <v>64</v>
      </c>
      <c r="P513" s="15" t="s">
        <v>22</v>
      </c>
      <c r="Q513" s="15"/>
      <c r="R513" s="15"/>
      <c r="S513" s="15" t="s">
        <v>64</v>
      </c>
      <c r="T513" s="17"/>
    </row>
    <row r="514" spans="1:20" ht="15.75" customHeight="1">
      <c r="A514" s="15" t="s">
        <v>4939</v>
      </c>
      <c r="B514" s="15" t="s">
        <v>3650</v>
      </c>
      <c r="C514" s="15" t="s">
        <v>833</v>
      </c>
      <c r="D514" s="15" t="s">
        <v>5325</v>
      </c>
      <c r="E514" s="15" t="s">
        <v>22</v>
      </c>
      <c r="F514" s="15"/>
      <c r="G514" s="15" t="s">
        <v>876</v>
      </c>
      <c r="H514" s="16">
        <v>44748</v>
      </c>
      <c r="I514" s="15" t="s">
        <v>3107</v>
      </c>
      <c r="J514" s="15"/>
      <c r="K514" s="16" t="s">
        <v>4938</v>
      </c>
      <c r="L514" s="16" t="s">
        <v>4938</v>
      </c>
      <c r="M514" s="15" t="s">
        <v>42</v>
      </c>
      <c r="N514" s="15" t="s">
        <v>4938</v>
      </c>
      <c r="O514" s="15" t="s">
        <v>64</v>
      </c>
      <c r="P514" s="15" t="s">
        <v>22</v>
      </c>
      <c r="Q514" s="15"/>
      <c r="R514" s="15"/>
      <c r="S514" s="15" t="s">
        <v>64</v>
      </c>
      <c r="T514" s="17"/>
    </row>
    <row r="515" spans="1:20" ht="15.75" customHeight="1">
      <c r="A515" s="15" t="s">
        <v>4939</v>
      </c>
      <c r="B515" s="15" t="s">
        <v>3651</v>
      </c>
      <c r="C515" s="15" t="s">
        <v>833</v>
      </c>
      <c r="D515" s="15" t="s">
        <v>5451</v>
      </c>
      <c r="E515" s="15" t="s">
        <v>22</v>
      </c>
      <c r="F515" s="15"/>
      <c r="G515" s="15" t="s">
        <v>877</v>
      </c>
      <c r="H515" s="16">
        <v>44748</v>
      </c>
      <c r="I515" s="15" t="s">
        <v>3107</v>
      </c>
      <c r="J515" s="15"/>
      <c r="K515" s="16" t="s">
        <v>4938</v>
      </c>
      <c r="L515" s="16" t="s">
        <v>4938</v>
      </c>
      <c r="M515" s="15" t="s">
        <v>42</v>
      </c>
      <c r="N515" s="15" t="s">
        <v>4938</v>
      </c>
      <c r="O515" s="15" t="s">
        <v>64</v>
      </c>
      <c r="P515" s="15" t="s">
        <v>22</v>
      </c>
      <c r="Q515" s="15"/>
      <c r="R515" s="15"/>
      <c r="S515" s="15" t="s">
        <v>64</v>
      </c>
      <c r="T515" s="17"/>
    </row>
    <row r="516" spans="1:20" ht="15.75" customHeight="1">
      <c r="A516" s="15" t="s">
        <v>4939</v>
      </c>
      <c r="B516" s="15" t="s">
        <v>3652</v>
      </c>
      <c r="C516" s="15" t="s">
        <v>833</v>
      </c>
      <c r="D516" s="15" t="s">
        <v>5452</v>
      </c>
      <c r="E516" s="15" t="s">
        <v>22</v>
      </c>
      <c r="F516" s="15" t="s">
        <v>878</v>
      </c>
      <c r="G516" s="15" t="s">
        <v>879</v>
      </c>
      <c r="H516" s="16">
        <v>44748</v>
      </c>
      <c r="I516" s="15" t="s">
        <v>3107</v>
      </c>
      <c r="J516" s="15"/>
      <c r="K516" s="16" t="s">
        <v>4938</v>
      </c>
      <c r="L516" s="16" t="s">
        <v>4938</v>
      </c>
      <c r="M516" s="15" t="s">
        <v>42</v>
      </c>
      <c r="N516" s="15" t="s">
        <v>42</v>
      </c>
      <c r="O516" s="15" t="s">
        <v>64</v>
      </c>
      <c r="P516" s="15" t="s">
        <v>22</v>
      </c>
      <c r="Q516" s="15"/>
      <c r="R516" s="15"/>
      <c r="S516" s="15" t="s">
        <v>64</v>
      </c>
      <c r="T516" s="17"/>
    </row>
    <row r="517" spans="1:20" ht="15.75" customHeight="1">
      <c r="A517" s="15" t="s">
        <v>4939</v>
      </c>
      <c r="B517" s="15" t="s">
        <v>3653</v>
      </c>
      <c r="C517" s="15" t="s">
        <v>833</v>
      </c>
      <c r="D517" s="15" t="s">
        <v>5453</v>
      </c>
      <c r="E517" s="15" t="s">
        <v>22</v>
      </c>
      <c r="F517" s="15" t="s">
        <v>880</v>
      </c>
      <c r="G517" s="15" t="s">
        <v>881</v>
      </c>
      <c r="H517" s="16">
        <v>44748</v>
      </c>
      <c r="I517" s="15" t="s">
        <v>3107</v>
      </c>
      <c r="J517" s="15"/>
      <c r="K517" s="16" t="s">
        <v>4938</v>
      </c>
      <c r="L517" s="16" t="s">
        <v>4938</v>
      </c>
      <c r="M517" s="15" t="s">
        <v>42</v>
      </c>
      <c r="N517" s="15" t="s">
        <v>42</v>
      </c>
      <c r="O517" s="15" t="s">
        <v>64</v>
      </c>
      <c r="P517" s="15" t="s">
        <v>22</v>
      </c>
      <c r="Q517" s="15"/>
      <c r="R517" s="15"/>
      <c r="S517" s="15" t="s">
        <v>64</v>
      </c>
      <c r="T517" s="17"/>
    </row>
    <row r="518" spans="1:20" ht="15.75" customHeight="1">
      <c r="A518" s="15" t="s">
        <v>4939</v>
      </c>
      <c r="B518" s="15" t="s">
        <v>3654</v>
      </c>
      <c r="C518" s="15" t="s">
        <v>833</v>
      </c>
      <c r="D518" s="15" t="s">
        <v>5454</v>
      </c>
      <c r="E518" s="15" t="s">
        <v>22</v>
      </c>
      <c r="F518" s="15" t="s">
        <v>882</v>
      </c>
      <c r="G518" s="15" t="s">
        <v>883</v>
      </c>
      <c r="H518" s="16">
        <v>44748</v>
      </c>
      <c r="I518" s="15" t="s">
        <v>3107</v>
      </c>
      <c r="J518" s="15"/>
      <c r="K518" s="16" t="s">
        <v>4938</v>
      </c>
      <c r="L518" s="16" t="s">
        <v>4938</v>
      </c>
      <c r="M518" s="15" t="s">
        <v>42</v>
      </c>
      <c r="N518" s="15" t="s">
        <v>42</v>
      </c>
      <c r="O518" s="15" t="s">
        <v>64</v>
      </c>
      <c r="P518" s="15" t="s">
        <v>22</v>
      </c>
      <c r="Q518" s="15"/>
      <c r="R518" s="15"/>
      <c r="S518" s="15" t="s">
        <v>64</v>
      </c>
      <c r="T518" s="17"/>
    </row>
    <row r="519" spans="1:20" ht="15.75" customHeight="1">
      <c r="A519" s="15" t="s">
        <v>4939</v>
      </c>
      <c r="B519" s="15" t="s">
        <v>3655</v>
      </c>
      <c r="C519" s="15" t="s">
        <v>833</v>
      </c>
      <c r="D519" s="15" t="s">
        <v>5455</v>
      </c>
      <c r="E519" s="15" t="s">
        <v>22</v>
      </c>
      <c r="F519" s="15" t="s">
        <v>884</v>
      </c>
      <c r="G519" s="15" t="s">
        <v>885</v>
      </c>
      <c r="H519" s="16">
        <v>44748</v>
      </c>
      <c r="I519" s="15" t="s">
        <v>3107</v>
      </c>
      <c r="J519" s="15"/>
      <c r="K519" s="16" t="s">
        <v>4938</v>
      </c>
      <c r="L519" s="16" t="s">
        <v>4938</v>
      </c>
      <c r="M519" s="15" t="s">
        <v>42</v>
      </c>
      <c r="N519" s="15" t="s">
        <v>42</v>
      </c>
      <c r="O519" s="15" t="s">
        <v>22</v>
      </c>
      <c r="P519" s="15" t="s">
        <v>22</v>
      </c>
      <c r="Q519" s="15"/>
      <c r="R519" s="15"/>
      <c r="S519" s="15" t="s">
        <v>64</v>
      </c>
      <c r="T519" s="17"/>
    </row>
    <row r="520" spans="1:20" ht="15.75" customHeight="1">
      <c r="A520" s="15" t="s">
        <v>4939</v>
      </c>
      <c r="B520" s="15" t="s">
        <v>3656</v>
      </c>
      <c r="C520" s="15" t="s">
        <v>833</v>
      </c>
      <c r="D520" s="15" t="s">
        <v>5456</v>
      </c>
      <c r="E520" s="15" t="s">
        <v>22</v>
      </c>
      <c r="F520" s="15" t="s">
        <v>886</v>
      </c>
      <c r="G520" s="15" t="s">
        <v>887</v>
      </c>
      <c r="H520" s="16">
        <v>44748</v>
      </c>
      <c r="I520" s="15" t="s">
        <v>3107</v>
      </c>
      <c r="J520" s="15" t="s">
        <v>7016</v>
      </c>
      <c r="K520" s="16" t="s">
        <v>4938</v>
      </c>
      <c r="L520" s="16" t="s">
        <v>4938</v>
      </c>
      <c r="M520" s="15" t="s">
        <v>42</v>
      </c>
      <c r="N520" s="15" t="s">
        <v>42</v>
      </c>
      <c r="O520" s="15" t="s">
        <v>64</v>
      </c>
      <c r="P520" s="15" t="s">
        <v>22</v>
      </c>
      <c r="Q520" s="15"/>
      <c r="R520" s="15"/>
      <c r="S520" s="15" t="s">
        <v>64</v>
      </c>
      <c r="T520" s="17" t="s">
        <v>7017</v>
      </c>
    </row>
    <row r="521" spans="1:20" ht="15.75" customHeight="1">
      <c r="A521" s="15" t="s">
        <v>4939</v>
      </c>
      <c r="B521" s="15" t="s">
        <v>3657</v>
      </c>
      <c r="C521" s="15" t="s">
        <v>833</v>
      </c>
      <c r="D521" s="15" t="s">
        <v>5457</v>
      </c>
      <c r="E521" s="15" t="s">
        <v>22</v>
      </c>
      <c r="F521" s="15" t="s">
        <v>888</v>
      </c>
      <c r="G521" s="15" t="s">
        <v>889</v>
      </c>
      <c r="H521" s="16">
        <v>44748</v>
      </c>
      <c r="I521" s="15" t="s">
        <v>3107</v>
      </c>
      <c r="J521" s="15" t="s">
        <v>7018</v>
      </c>
      <c r="K521" s="16" t="s">
        <v>4938</v>
      </c>
      <c r="L521" s="16" t="s">
        <v>4938</v>
      </c>
      <c r="M521" s="15" t="s">
        <v>42</v>
      </c>
      <c r="N521" s="15" t="s">
        <v>42</v>
      </c>
      <c r="O521" s="15" t="s">
        <v>64</v>
      </c>
      <c r="P521" s="15" t="s">
        <v>22</v>
      </c>
      <c r="Q521" s="15"/>
      <c r="R521" s="15"/>
      <c r="S521" s="15" t="s">
        <v>64</v>
      </c>
      <c r="T521" s="17" t="s">
        <v>7019</v>
      </c>
    </row>
    <row r="522" spans="1:20" ht="15.75" customHeight="1">
      <c r="A522" s="15" t="s">
        <v>11</v>
      </c>
      <c r="B522" s="15" t="s">
        <v>3658</v>
      </c>
      <c r="C522" s="15" t="s">
        <v>890</v>
      </c>
      <c r="D522" s="15"/>
      <c r="E522" s="15" t="s">
        <v>22</v>
      </c>
      <c r="F522" s="15" t="s">
        <v>891</v>
      </c>
      <c r="G522" s="15" t="s">
        <v>892</v>
      </c>
      <c r="H522" s="16">
        <v>44748</v>
      </c>
      <c r="I522" s="15" t="s">
        <v>3107</v>
      </c>
      <c r="J522" s="15"/>
      <c r="K522" s="16" t="s">
        <v>4938</v>
      </c>
      <c r="L522" s="16" t="s">
        <v>4938</v>
      </c>
      <c r="M522" s="15" t="s">
        <v>42</v>
      </c>
      <c r="N522" s="15" t="s">
        <v>42</v>
      </c>
      <c r="O522" s="15" t="s">
        <v>22</v>
      </c>
      <c r="P522" s="15" t="s">
        <v>22</v>
      </c>
      <c r="Q522" s="15"/>
      <c r="R522" s="15" t="s">
        <v>7020</v>
      </c>
      <c r="S522" s="15" t="s">
        <v>22</v>
      </c>
      <c r="T522" s="17"/>
    </row>
    <row r="523" spans="1:20" ht="15.75" customHeight="1">
      <c r="A523" s="15" t="s">
        <v>4939</v>
      </c>
      <c r="B523" s="15" t="s">
        <v>3659</v>
      </c>
      <c r="C523" s="15" t="s">
        <v>890</v>
      </c>
      <c r="D523" s="15" t="s">
        <v>5458</v>
      </c>
      <c r="E523" s="15" t="s">
        <v>22</v>
      </c>
      <c r="F523" s="15" t="s">
        <v>893</v>
      </c>
      <c r="G523" s="15" t="s">
        <v>894</v>
      </c>
      <c r="H523" s="16">
        <v>44748</v>
      </c>
      <c r="I523" s="15" t="s">
        <v>3107</v>
      </c>
      <c r="J523" s="15"/>
      <c r="K523" s="16" t="s">
        <v>4938</v>
      </c>
      <c r="L523" s="16" t="s">
        <v>4938</v>
      </c>
      <c r="M523" s="15" t="s">
        <v>42</v>
      </c>
      <c r="N523" s="15" t="s">
        <v>42</v>
      </c>
      <c r="O523" s="15" t="s">
        <v>64</v>
      </c>
      <c r="P523" s="15" t="s">
        <v>22</v>
      </c>
      <c r="Q523" s="15"/>
      <c r="R523" s="15" t="s">
        <v>7021</v>
      </c>
      <c r="S523" s="15" t="s">
        <v>22</v>
      </c>
      <c r="T523" s="17"/>
    </row>
    <row r="524" spans="1:20" ht="15.75" customHeight="1">
      <c r="A524" s="15" t="s">
        <v>4939</v>
      </c>
      <c r="B524" s="15" t="s">
        <v>3660</v>
      </c>
      <c r="C524" s="15" t="s">
        <v>890</v>
      </c>
      <c r="D524" s="15" t="s">
        <v>5459</v>
      </c>
      <c r="E524" s="15" t="s">
        <v>22</v>
      </c>
      <c r="F524" s="15" t="s">
        <v>895</v>
      </c>
      <c r="G524" s="15" t="s">
        <v>896</v>
      </c>
      <c r="H524" s="16">
        <v>44748</v>
      </c>
      <c r="I524" s="15" t="s">
        <v>3107</v>
      </c>
      <c r="J524" s="15"/>
      <c r="K524" s="16" t="s">
        <v>4938</v>
      </c>
      <c r="L524" s="16" t="s">
        <v>4938</v>
      </c>
      <c r="M524" s="15" t="s">
        <v>42</v>
      </c>
      <c r="N524" s="15" t="s">
        <v>42</v>
      </c>
      <c r="O524" s="15" t="s">
        <v>64</v>
      </c>
      <c r="P524" s="15" t="s">
        <v>22</v>
      </c>
      <c r="Q524" s="15"/>
      <c r="R524" s="15" t="s">
        <v>7022</v>
      </c>
      <c r="S524" s="15" t="s">
        <v>22</v>
      </c>
      <c r="T524" s="17"/>
    </row>
    <row r="525" spans="1:20" ht="15.75" customHeight="1">
      <c r="A525" s="15" t="s">
        <v>4939</v>
      </c>
      <c r="B525" s="15" t="s">
        <v>3661</v>
      </c>
      <c r="C525" s="15" t="s">
        <v>890</v>
      </c>
      <c r="D525" s="15" t="s">
        <v>5460</v>
      </c>
      <c r="E525" s="15" t="s">
        <v>22</v>
      </c>
      <c r="F525" s="15" t="s">
        <v>897</v>
      </c>
      <c r="G525" s="15" t="s">
        <v>6692</v>
      </c>
      <c r="H525" s="16">
        <v>44748</v>
      </c>
      <c r="I525" s="15" t="s">
        <v>3107</v>
      </c>
      <c r="J525" s="15"/>
      <c r="K525" s="16" t="s">
        <v>4938</v>
      </c>
      <c r="L525" s="16" t="s">
        <v>4938</v>
      </c>
      <c r="M525" s="15" t="s">
        <v>42</v>
      </c>
      <c r="N525" s="15" t="s">
        <v>42</v>
      </c>
      <c r="O525" s="15" t="s">
        <v>22</v>
      </c>
      <c r="P525" s="15" t="s">
        <v>22</v>
      </c>
      <c r="Q525" s="15"/>
      <c r="R525" s="15"/>
      <c r="S525" s="15" t="s">
        <v>64</v>
      </c>
      <c r="T525" s="17"/>
    </row>
    <row r="526" spans="1:20" ht="15.75" customHeight="1">
      <c r="A526" s="15" t="s">
        <v>4939</v>
      </c>
      <c r="B526" s="15" t="s">
        <v>3662</v>
      </c>
      <c r="C526" s="15" t="s">
        <v>890</v>
      </c>
      <c r="D526" s="15" t="s">
        <v>5461</v>
      </c>
      <c r="E526" s="15" t="s">
        <v>22</v>
      </c>
      <c r="F526" s="15" t="s">
        <v>895</v>
      </c>
      <c r="G526" s="15" t="s">
        <v>898</v>
      </c>
      <c r="H526" s="16">
        <v>44748</v>
      </c>
      <c r="I526" s="15" t="s">
        <v>3107</v>
      </c>
      <c r="J526" s="15"/>
      <c r="K526" s="16" t="s">
        <v>4938</v>
      </c>
      <c r="L526" s="16" t="s">
        <v>4938</v>
      </c>
      <c r="M526" s="15" t="s">
        <v>42</v>
      </c>
      <c r="N526" s="15" t="s">
        <v>42</v>
      </c>
      <c r="O526" s="15" t="s">
        <v>64</v>
      </c>
      <c r="P526" s="15" t="s">
        <v>22</v>
      </c>
      <c r="Q526" s="15"/>
      <c r="R526" s="15"/>
      <c r="S526" s="15" t="s">
        <v>64</v>
      </c>
      <c r="T526" s="17"/>
    </row>
    <row r="527" spans="1:20" ht="15.75" customHeight="1">
      <c r="A527" s="15" t="s">
        <v>4939</v>
      </c>
      <c r="B527" s="15" t="s">
        <v>3663</v>
      </c>
      <c r="C527" s="15" t="s">
        <v>890</v>
      </c>
      <c r="D527" s="15" t="s">
        <v>5462</v>
      </c>
      <c r="E527" s="15" t="s">
        <v>22</v>
      </c>
      <c r="F527" s="15" t="s">
        <v>899</v>
      </c>
      <c r="G527" s="15" t="s">
        <v>900</v>
      </c>
      <c r="H527" s="16">
        <v>44748</v>
      </c>
      <c r="I527" s="15" t="s">
        <v>3107</v>
      </c>
      <c r="J527" s="15"/>
      <c r="K527" s="16" t="s">
        <v>4938</v>
      </c>
      <c r="L527" s="16" t="s">
        <v>4938</v>
      </c>
      <c r="M527" s="15" t="s">
        <v>42</v>
      </c>
      <c r="N527" s="15" t="s">
        <v>42</v>
      </c>
      <c r="O527" s="15" t="s">
        <v>64</v>
      </c>
      <c r="P527" s="15" t="s">
        <v>22</v>
      </c>
      <c r="Q527" s="15"/>
      <c r="R527" s="15"/>
      <c r="S527" s="15" t="s">
        <v>64</v>
      </c>
      <c r="T527" s="17"/>
    </row>
    <row r="528" spans="1:20" ht="15.75" customHeight="1">
      <c r="A528" s="15" t="s">
        <v>4939</v>
      </c>
      <c r="B528" s="15" t="s">
        <v>3664</v>
      </c>
      <c r="C528" s="15" t="s">
        <v>890</v>
      </c>
      <c r="D528" s="15" t="s">
        <v>5463</v>
      </c>
      <c r="E528" s="15" t="s">
        <v>22</v>
      </c>
      <c r="F528" s="15" t="s">
        <v>901</v>
      </c>
      <c r="G528" s="15" t="s">
        <v>902</v>
      </c>
      <c r="H528" s="16">
        <v>44748</v>
      </c>
      <c r="I528" s="15" t="s">
        <v>3107</v>
      </c>
      <c r="J528" s="15"/>
      <c r="K528" s="16" t="s">
        <v>4938</v>
      </c>
      <c r="L528" s="16" t="s">
        <v>4938</v>
      </c>
      <c r="M528" s="15" t="s">
        <v>42</v>
      </c>
      <c r="N528" s="15" t="s">
        <v>42</v>
      </c>
      <c r="O528" s="15" t="s">
        <v>64</v>
      </c>
      <c r="P528" s="15" t="s">
        <v>22</v>
      </c>
      <c r="Q528" s="15"/>
      <c r="R528" s="15"/>
      <c r="S528" s="15" t="s">
        <v>64</v>
      </c>
      <c r="T528" s="17"/>
    </row>
    <row r="529" spans="1:20" ht="15.75" customHeight="1">
      <c r="A529" s="15" t="s">
        <v>4939</v>
      </c>
      <c r="B529" s="15" t="s">
        <v>3665</v>
      </c>
      <c r="C529" s="15" t="s">
        <v>890</v>
      </c>
      <c r="D529" s="15" t="s">
        <v>5464</v>
      </c>
      <c r="E529" s="15" t="s">
        <v>22</v>
      </c>
      <c r="F529" s="15" t="s">
        <v>903</v>
      </c>
      <c r="G529" s="15" t="s">
        <v>904</v>
      </c>
      <c r="H529" s="16">
        <v>44748</v>
      </c>
      <c r="I529" s="15" t="s">
        <v>3107</v>
      </c>
      <c r="J529" s="15"/>
      <c r="K529" s="16" t="s">
        <v>4938</v>
      </c>
      <c r="L529" s="16" t="s">
        <v>4938</v>
      </c>
      <c r="M529" s="15" t="s">
        <v>42</v>
      </c>
      <c r="N529" s="15" t="s">
        <v>42</v>
      </c>
      <c r="O529" s="15" t="s">
        <v>64</v>
      </c>
      <c r="P529" s="15" t="s">
        <v>22</v>
      </c>
      <c r="Q529" s="15"/>
      <c r="R529" s="15"/>
      <c r="S529" s="15" t="s">
        <v>64</v>
      </c>
      <c r="T529" s="17"/>
    </row>
    <row r="530" spans="1:20" ht="15.75" customHeight="1">
      <c r="A530" s="15" t="s">
        <v>4939</v>
      </c>
      <c r="B530" s="15" t="s">
        <v>3666</v>
      </c>
      <c r="C530" s="15" t="s">
        <v>890</v>
      </c>
      <c r="D530" s="15" t="s">
        <v>5465</v>
      </c>
      <c r="E530" s="15" t="s">
        <v>22</v>
      </c>
      <c r="F530" s="15" t="s">
        <v>905</v>
      </c>
      <c r="G530" s="15" t="s">
        <v>906</v>
      </c>
      <c r="H530" s="16">
        <v>44748</v>
      </c>
      <c r="I530" s="15" t="s">
        <v>3107</v>
      </c>
      <c r="J530" s="15"/>
      <c r="K530" s="16" t="s">
        <v>4938</v>
      </c>
      <c r="L530" s="16" t="s">
        <v>4938</v>
      </c>
      <c r="M530" s="15" t="s">
        <v>42</v>
      </c>
      <c r="N530" s="15" t="s">
        <v>42</v>
      </c>
      <c r="O530" s="15" t="s">
        <v>64</v>
      </c>
      <c r="P530" s="15" t="s">
        <v>22</v>
      </c>
      <c r="Q530" s="15"/>
      <c r="R530" s="15" t="s">
        <v>7023</v>
      </c>
      <c r="S530" s="15" t="s">
        <v>22</v>
      </c>
      <c r="T530" s="17"/>
    </row>
    <row r="531" spans="1:20" ht="15.75" customHeight="1">
      <c r="A531" s="15" t="s">
        <v>4939</v>
      </c>
      <c r="B531" s="15" t="s">
        <v>3667</v>
      </c>
      <c r="C531" s="15" t="s">
        <v>890</v>
      </c>
      <c r="D531" s="15" t="s">
        <v>5466</v>
      </c>
      <c r="E531" s="15" t="s">
        <v>22</v>
      </c>
      <c r="F531" s="15" t="s">
        <v>907</v>
      </c>
      <c r="G531" s="15" t="s">
        <v>908</v>
      </c>
      <c r="H531" s="16">
        <v>44748</v>
      </c>
      <c r="I531" s="15" t="s">
        <v>3107</v>
      </c>
      <c r="J531" s="15"/>
      <c r="K531" s="16" t="s">
        <v>4938</v>
      </c>
      <c r="L531" s="16" t="s">
        <v>4938</v>
      </c>
      <c r="M531" s="15" t="s">
        <v>42</v>
      </c>
      <c r="N531" s="15" t="s">
        <v>42</v>
      </c>
      <c r="O531" s="15" t="s">
        <v>22</v>
      </c>
      <c r="P531" s="15" t="s">
        <v>22</v>
      </c>
      <c r="Q531" s="15"/>
      <c r="R531" s="15"/>
      <c r="S531" s="15" t="s">
        <v>64</v>
      </c>
      <c r="T531" s="17"/>
    </row>
    <row r="532" spans="1:20" ht="15.75" customHeight="1">
      <c r="A532" s="15" t="s">
        <v>4939</v>
      </c>
      <c r="B532" s="15" t="s">
        <v>3668</v>
      </c>
      <c r="C532" s="15" t="s">
        <v>890</v>
      </c>
      <c r="D532" s="15" t="s">
        <v>5467</v>
      </c>
      <c r="E532" s="15" t="s">
        <v>22</v>
      </c>
      <c r="F532" s="15" t="s">
        <v>909</v>
      </c>
      <c r="G532" s="15" t="s">
        <v>910</v>
      </c>
      <c r="H532" s="16">
        <v>44748</v>
      </c>
      <c r="I532" s="15" t="s">
        <v>3107</v>
      </c>
      <c r="J532" s="15"/>
      <c r="K532" s="16" t="s">
        <v>4938</v>
      </c>
      <c r="L532" s="16" t="s">
        <v>4938</v>
      </c>
      <c r="M532" s="15" t="s">
        <v>42</v>
      </c>
      <c r="N532" s="15" t="s">
        <v>42</v>
      </c>
      <c r="O532" s="15" t="s">
        <v>22</v>
      </c>
      <c r="P532" s="15" t="s">
        <v>22</v>
      </c>
      <c r="Q532" s="15"/>
      <c r="R532" s="15"/>
      <c r="S532" s="15" t="s">
        <v>64</v>
      </c>
      <c r="T532" s="17"/>
    </row>
    <row r="533" spans="1:20" ht="15.75" customHeight="1">
      <c r="A533" s="15" t="s">
        <v>4939</v>
      </c>
      <c r="B533" s="15" t="s">
        <v>3669</v>
      </c>
      <c r="C533" s="15" t="s">
        <v>890</v>
      </c>
      <c r="D533" s="15" t="s">
        <v>5468</v>
      </c>
      <c r="E533" s="15" t="s">
        <v>22</v>
      </c>
      <c r="F533" s="15" t="s">
        <v>911</v>
      </c>
      <c r="G533" s="15" t="s">
        <v>912</v>
      </c>
      <c r="H533" s="16">
        <v>44748</v>
      </c>
      <c r="I533" s="15" t="s">
        <v>3107</v>
      </c>
      <c r="J533" s="15"/>
      <c r="K533" s="16" t="s">
        <v>4938</v>
      </c>
      <c r="L533" s="16" t="s">
        <v>4938</v>
      </c>
      <c r="M533" s="15" t="s">
        <v>42</v>
      </c>
      <c r="N533" s="15" t="s">
        <v>42</v>
      </c>
      <c r="O533" s="15" t="s">
        <v>64</v>
      </c>
      <c r="P533" s="15" t="s">
        <v>22</v>
      </c>
      <c r="Q533" s="15"/>
      <c r="R533" s="15" t="s">
        <v>7024</v>
      </c>
      <c r="S533" s="15" t="s">
        <v>22</v>
      </c>
      <c r="T533" s="17"/>
    </row>
    <row r="534" spans="1:20" ht="15.75" customHeight="1">
      <c r="A534" s="15" t="s">
        <v>4939</v>
      </c>
      <c r="B534" s="15" t="s">
        <v>3670</v>
      </c>
      <c r="C534" s="15" t="s">
        <v>890</v>
      </c>
      <c r="D534" s="15" t="s">
        <v>5469</v>
      </c>
      <c r="E534" s="15" t="s">
        <v>22</v>
      </c>
      <c r="F534" s="15" t="s">
        <v>913</v>
      </c>
      <c r="G534" s="15" t="s">
        <v>914</v>
      </c>
      <c r="H534" s="16">
        <v>44748</v>
      </c>
      <c r="I534" s="15" t="s">
        <v>3107</v>
      </c>
      <c r="J534" s="15"/>
      <c r="K534" s="16" t="s">
        <v>4938</v>
      </c>
      <c r="L534" s="16" t="s">
        <v>4938</v>
      </c>
      <c r="M534" s="15" t="s">
        <v>42</v>
      </c>
      <c r="N534" s="15" t="s">
        <v>42</v>
      </c>
      <c r="O534" s="15" t="s">
        <v>22</v>
      </c>
      <c r="P534" s="15" t="s">
        <v>22</v>
      </c>
      <c r="Q534" s="15"/>
      <c r="R534" s="15" t="s">
        <v>7025</v>
      </c>
      <c r="S534" s="15" t="s">
        <v>22</v>
      </c>
      <c r="T534" s="17"/>
    </row>
    <row r="535" spans="1:20" ht="15.75" customHeight="1">
      <c r="A535" s="15" t="s">
        <v>4939</v>
      </c>
      <c r="B535" s="15" t="s">
        <v>3671</v>
      </c>
      <c r="C535" s="15" t="s">
        <v>890</v>
      </c>
      <c r="D535" s="15" t="s">
        <v>5470</v>
      </c>
      <c r="E535" s="15" t="s">
        <v>22</v>
      </c>
      <c r="F535" s="15" t="s">
        <v>915</v>
      </c>
      <c r="G535" s="15" t="s">
        <v>916</v>
      </c>
      <c r="H535" s="16">
        <v>44748</v>
      </c>
      <c r="I535" s="15" t="s">
        <v>3107</v>
      </c>
      <c r="J535" s="15"/>
      <c r="K535" s="16" t="s">
        <v>4938</v>
      </c>
      <c r="L535" s="16" t="s">
        <v>4938</v>
      </c>
      <c r="M535" s="15" t="s">
        <v>42</v>
      </c>
      <c r="N535" s="15" t="s">
        <v>42</v>
      </c>
      <c r="O535" s="15" t="s">
        <v>64</v>
      </c>
      <c r="P535" s="15" t="s">
        <v>22</v>
      </c>
      <c r="Q535" s="15"/>
      <c r="R535" s="15"/>
      <c r="S535" s="15" t="s">
        <v>64</v>
      </c>
      <c r="T535" s="17"/>
    </row>
    <row r="536" spans="1:20" ht="15.75" customHeight="1">
      <c r="A536" s="15" t="s">
        <v>4939</v>
      </c>
      <c r="B536" s="15" t="s">
        <v>3672</v>
      </c>
      <c r="C536" s="15" t="s">
        <v>890</v>
      </c>
      <c r="D536" s="15" t="s">
        <v>5471</v>
      </c>
      <c r="E536" s="15" t="s">
        <v>22</v>
      </c>
      <c r="F536" s="15" t="s">
        <v>917</v>
      </c>
      <c r="G536" s="15" t="s">
        <v>918</v>
      </c>
      <c r="H536" s="16">
        <v>44748</v>
      </c>
      <c r="I536" s="15" t="s">
        <v>3107</v>
      </c>
      <c r="J536" s="15"/>
      <c r="K536" s="16" t="s">
        <v>4938</v>
      </c>
      <c r="L536" s="16" t="s">
        <v>4938</v>
      </c>
      <c r="M536" s="15" t="s">
        <v>42</v>
      </c>
      <c r="N536" s="15" t="s">
        <v>42</v>
      </c>
      <c r="O536" s="15" t="s">
        <v>64</v>
      </c>
      <c r="P536" s="15" t="s">
        <v>22</v>
      </c>
      <c r="Q536" s="15"/>
      <c r="R536" s="15"/>
      <c r="S536" s="15" t="s">
        <v>64</v>
      </c>
      <c r="T536" s="17"/>
    </row>
    <row r="537" spans="1:20" ht="15.75" customHeight="1">
      <c r="A537" s="15" t="s">
        <v>4939</v>
      </c>
      <c r="B537" s="15" t="s">
        <v>3673</v>
      </c>
      <c r="C537" s="15" t="s">
        <v>890</v>
      </c>
      <c r="D537" s="15" t="s">
        <v>5472</v>
      </c>
      <c r="E537" s="15" t="s">
        <v>22</v>
      </c>
      <c r="F537" s="15" t="s">
        <v>919</v>
      </c>
      <c r="G537" s="15" t="s">
        <v>920</v>
      </c>
      <c r="H537" s="16">
        <v>44748</v>
      </c>
      <c r="I537" s="15" t="s">
        <v>3107</v>
      </c>
      <c r="J537" s="15"/>
      <c r="K537" s="16" t="s">
        <v>4938</v>
      </c>
      <c r="L537" s="16" t="s">
        <v>4938</v>
      </c>
      <c r="M537" s="15" t="s">
        <v>42</v>
      </c>
      <c r="N537" s="15" t="s">
        <v>42</v>
      </c>
      <c r="O537" s="15" t="s">
        <v>22</v>
      </c>
      <c r="P537" s="15" t="s">
        <v>22</v>
      </c>
      <c r="Q537" s="15"/>
      <c r="R537" s="15"/>
      <c r="S537" s="15" t="s">
        <v>64</v>
      </c>
      <c r="T537" s="17"/>
    </row>
    <row r="538" spans="1:20" ht="15.75" customHeight="1">
      <c r="A538" s="15" t="s">
        <v>4939</v>
      </c>
      <c r="B538" s="15" t="s">
        <v>3674</v>
      </c>
      <c r="C538" s="15" t="s">
        <v>890</v>
      </c>
      <c r="D538" s="15" t="s">
        <v>5473</v>
      </c>
      <c r="E538" s="15" t="s">
        <v>22</v>
      </c>
      <c r="F538" s="15" t="s">
        <v>921</v>
      </c>
      <c r="G538" s="15" t="s">
        <v>6755</v>
      </c>
      <c r="H538" s="16">
        <v>44748</v>
      </c>
      <c r="I538" s="15" t="s">
        <v>3107</v>
      </c>
      <c r="J538" s="15"/>
      <c r="K538" s="16" t="s">
        <v>4938</v>
      </c>
      <c r="L538" s="16" t="s">
        <v>4938</v>
      </c>
      <c r="M538" s="15" t="s">
        <v>42</v>
      </c>
      <c r="N538" s="15" t="s">
        <v>42</v>
      </c>
      <c r="O538" s="15" t="s">
        <v>22</v>
      </c>
      <c r="P538" s="15" t="s">
        <v>22</v>
      </c>
      <c r="Q538" s="15"/>
      <c r="R538" s="15"/>
      <c r="S538" s="15" t="s">
        <v>64</v>
      </c>
      <c r="T538" s="17"/>
    </row>
    <row r="539" spans="1:20" ht="15.75" customHeight="1">
      <c r="A539" s="15" t="s">
        <v>4939</v>
      </c>
      <c r="B539" s="15" t="s">
        <v>3675</v>
      </c>
      <c r="C539" s="15" t="s">
        <v>890</v>
      </c>
      <c r="D539" s="15" t="s">
        <v>5474</v>
      </c>
      <c r="E539" s="15" t="s">
        <v>22</v>
      </c>
      <c r="F539" s="15" t="s">
        <v>922</v>
      </c>
      <c r="G539" s="15" t="s">
        <v>923</v>
      </c>
      <c r="H539" s="16">
        <v>44748</v>
      </c>
      <c r="I539" s="15" t="s">
        <v>3107</v>
      </c>
      <c r="J539" s="15"/>
      <c r="K539" s="16" t="s">
        <v>4938</v>
      </c>
      <c r="L539" s="16" t="s">
        <v>4938</v>
      </c>
      <c r="M539" s="15" t="s">
        <v>42</v>
      </c>
      <c r="N539" s="15" t="s">
        <v>42</v>
      </c>
      <c r="O539" s="15" t="s">
        <v>64</v>
      </c>
      <c r="P539" s="15" t="s">
        <v>22</v>
      </c>
      <c r="Q539" s="15"/>
      <c r="R539" s="15"/>
      <c r="S539" s="15" t="s">
        <v>64</v>
      </c>
      <c r="T539" s="17"/>
    </row>
    <row r="540" spans="1:20" ht="15.75" customHeight="1">
      <c r="A540" s="15" t="s">
        <v>4939</v>
      </c>
      <c r="B540" s="15" t="s">
        <v>3676</v>
      </c>
      <c r="C540" s="15" t="s">
        <v>890</v>
      </c>
      <c r="D540" s="15" t="s">
        <v>5475</v>
      </c>
      <c r="E540" s="15" t="s">
        <v>22</v>
      </c>
      <c r="F540" s="15" t="s">
        <v>924</v>
      </c>
      <c r="G540" s="15" t="s">
        <v>925</v>
      </c>
      <c r="H540" s="16">
        <v>44748</v>
      </c>
      <c r="I540" s="15" t="s">
        <v>3107</v>
      </c>
      <c r="J540" s="15"/>
      <c r="K540" s="16" t="s">
        <v>4938</v>
      </c>
      <c r="L540" s="16" t="s">
        <v>4938</v>
      </c>
      <c r="M540" s="15" t="s">
        <v>42</v>
      </c>
      <c r="N540" s="15" t="s">
        <v>42</v>
      </c>
      <c r="O540" s="15" t="s">
        <v>64</v>
      </c>
      <c r="P540" s="15" t="s">
        <v>22</v>
      </c>
      <c r="Q540" s="15"/>
      <c r="R540" s="15"/>
      <c r="S540" s="15" t="s">
        <v>64</v>
      </c>
      <c r="T540" s="17"/>
    </row>
    <row r="541" spans="1:20" ht="15.75" customHeight="1">
      <c r="A541" s="15" t="s">
        <v>4939</v>
      </c>
      <c r="B541" s="15" t="s">
        <v>3677</v>
      </c>
      <c r="C541" s="15" t="s">
        <v>890</v>
      </c>
      <c r="D541" s="15" t="s">
        <v>5476</v>
      </c>
      <c r="E541" s="15" t="s">
        <v>22</v>
      </c>
      <c r="F541" s="15" t="s">
        <v>926</v>
      </c>
      <c r="G541" s="15" t="s">
        <v>927</v>
      </c>
      <c r="H541" s="16">
        <v>44748</v>
      </c>
      <c r="I541" s="15" t="s">
        <v>3107</v>
      </c>
      <c r="J541" s="15"/>
      <c r="K541" s="16" t="s">
        <v>4938</v>
      </c>
      <c r="L541" s="16" t="s">
        <v>4938</v>
      </c>
      <c r="M541" s="15" t="s">
        <v>42</v>
      </c>
      <c r="N541" s="15" t="s">
        <v>42</v>
      </c>
      <c r="O541" s="15" t="s">
        <v>64</v>
      </c>
      <c r="P541" s="15" t="s">
        <v>22</v>
      </c>
      <c r="Q541" s="15"/>
      <c r="R541" s="15"/>
      <c r="S541" s="15" t="s">
        <v>64</v>
      </c>
      <c r="T541" s="17"/>
    </row>
    <row r="542" spans="1:20" ht="15.75" customHeight="1">
      <c r="A542" s="15" t="s">
        <v>4939</v>
      </c>
      <c r="B542" s="15" t="s">
        <v>3678</v>
      </c>
      <c r="C542" s="15" t="s">
        <v>890</v>
      </c>
      <c r="D542" s="15" t="s">
        <v>5477</v>
      </c>
      <c r="E542" s="15" t="s">
        <v>22</v>
      </c>
      <c r="F542" s="15" t="s">
        <v>928</v>
      </c>
      <c r="G542" s="15" t="s">
        <v>929</v>
      </c>
      <c r="H542" s="16">
        <v>44748</v>
      </c>
      <c r="I542" s="15" t="s">
        <v>3107</v>
      </c>
      <c r="J542" s="15"/>
      <c r="K542" s="16" t="s">
        <v>4938</v>
      </c>
      <c r="L542" s="16" t="s">
        <v>4938</v>
      </c>
      <c r="M542" s="15" t="s">
        <v>42</v>
      </c>
      <c r="N542" s="15" t="s">
        <v>42</v>
      </c>
      <c r="O542" s="15" t="s">
        <v>64</v>
      </c>
      <c r="P542" s="15" t="s">
        <v>22</v>
      </c>
      <c r="Q542" s="15"/>
      <c r="R542" s="15"/>
      <c r="S542" s="15" t="s">
        <v>64</v>
      </c>
      <c r="T542" s="17"/>
    </row>
    <row r="543" spans="1:20" ht="15.75" customHeight="1">
      <c r="A543" s="15" t="s">
        <v>4939</v>
      </c>
      <c r="B543" s="15" t="s">
        <v>3679</v>
      </c>
      <c r="C543" s="15" t="s">
        <v>890</v>
      </c>
      <c r="D543" s="15" t="s">
        <v>5478</v>
      </c>
      <c r="E543" s="15" t="s">
        <v>22</v>
      </c>
      <c r="F543" s="15" t="s">
        <v>930</v>
      </c>
      <c r="G543" s="15" t="s">
        <v>931</v>
      </c>
      <c r="H543" s="16">
        <v>44748</v>
      </c>
      <c r="I543" s="15" t="s">
        <v>3107</v>
      </c>
      <c r="J543" s="15"/>
      <c r="K543" s="16" t="s">
        <v>4938</v>
      </c>
      <c r="L543" s="16" t="s">
        <v>4938</v>
      </c>
      <c r="M543" s="15" t="s">
        <v>42</v>
      </c>
      <c r="N543" s="15" t="s">
        <v>42</v>
      </c>
      <c r="O543" s="15" t="s">
        <v>64</v>
      </c>
      <c r="P543" s="15" t="s">
        <v>22</v>
      </c>
      <c r="Q543" s="15"/>
      <c r="R543" s="15"/>
      <c r="S543" s="15" t="s">
        <v>64</v>
      </c>
      <c r="T543" s="17"/>
    </row>
    <row r="544" spans="1:20" ht="15.75" customHeight="1">
      <c r="A544" s="15" t="s">
        <v>4939</v>
      </c>
      <c r="B544" s="15" t="s">
        <v>3680</v>
      </c>
      <c r="C544" s="15" t="s">
        <v>890</v>
      </c>
      <c r="D544" s="15" t="s">
        <v>5479</v>
      </c>
      <c r="E544" s="15" t="s">
        <v>22</v>
      </c>
      <c r="F544" s="15" t="s">
        <v>932</v>
      </c>
      <c r="G544" s="15" t="s">
        <v>933</v>
      </c>
      <c r="H544" s="16">
        <v>44748</v>
      </c>
      <c r="I544" s="15" t="s">
        <v>3107</v>
      </c>
      <c r="J544" s="15"/>
      <c r="K544" s="16" t="s">
        <v>4938</v>
      </c>
      <c r="L544" s="16" t="s">
        <v>4938</v>
      </c>
      <c r="M544" s="15" t="s">
        <v>42</v>
      </c>
      <c r="N544" s="15" t="s">
        <v>42</v>
      </c>
      <c r="O544" s="15" t="s">
        <v>64</v>
      </c>
      <c r="P544" s="15" t="s">
        <v>22</v>
      </c>
      <c r="Q544" s="15"/>
      <c r="R544" s="15"/>
      <c r="S544" s="15" t="s">
        <v>64</v>
      </c>
      <c r="T544" s="17"/>
    </row>
    <row r="545" spans="1:20" ht="15.75" customHeight="1">
      <c r="A545" s="15" t="s">
        <v>4939</v>
      </c>
      <c r="B545" s="15" t="s">
        <v>3681</v>
      </c>
      <c r="C545" s="15" t="s">
        <v>890</v>
      </c>
      <c r="D545" s="15" t="s">
        <v>5480</v>
      </c>
      <c r="E545" s="15" t="s">
        <v>22</v>
      </c>
      <c r="F545" s="15" t="s">
        <v>934</v>
      </c>
      <c r="G545" s="15" t="s">
        <v>935</v>
      </c>
      <c r="H545" s="16">
        <v>44748</v>
      </c>
      <c r="I545" s="15" t="s">
        <v>3107</v>
      </c>
      <c r="J545" s="15"/>
      <c r="K545" s="16" t="s">
        <v>4938</v>
      </c>
      <c r="L545" s="16" t="s">
        <v>4938</v>
      </c>
      <c r="M545" s="15" t="s">
        <v>42</v>
      </c>
      <c r="N545" s="15" t="s">
        <v>42</v>
      </c>
      <c r="O545" s="15" t="s">
        <v>64</v>
      </c>
      <c r="P545" s="15" t="s">
        <v>22</v>
      </c>
      <c r="Q545" s="15"/>
      <c r="R545" s="15"/>
      <c r="S545" s="15" t="s">
        <v>64</v>
      </c>
      <c r="T545" s="17"/>
    </row>
    <row r="546" spans="1:20" ht="15.75" customHeight="1">
      <c r="A546" s="15" t="s">
        <v>4939</v>
      </c>
      <c r="B546" s="15" t="s">
        <v>3682</v>
      </c>
      <c r="C546" s="15" t="s">
        <v>890</v>
      </c>
      <c r="D546" s="15" t="s">
        <v>5482</v>
      </c>
      <c r="E546" s="15" t="s">
        <v>22</v>
      </c>
      <c r="F546" s="15" t="s">
        <v>936</v>
      </c>
      <c r="G546" s="15" t="s">
        <v>937</v>
      </c>
      <c r="H546" s="16">
        <v>44748</v>
      </c>
      <c r="I546" s="15" t="s">
        <v>3107</v>
      </c>
      <c r="J546" s="15"/>
      <c r="K546" s="16" t="s">
        <v>4938</v>
      </c>
      <c r="L546" s="16" t="s">
        <v>4938</v>
      </c>
      <c r="M546" s="15" t="s">
        <v>42</v>
      </c>
      <c r="N546" s="15" t="s">
        <v>42</v>
      </c>
      <c r="O546" s="15" t="s">
        <v>64</v>
      </c>
      <c r="P546" s="15" t="s">
        <v>22</v>
      </c>
      <c r="Q546" s="15"/>
      <c r="R546" s="15"/>
      <c r="S546" s="15" t="s">
        <v>64</v>
      </c>
      <c r="T546" s="17"/>
    </row>
    <row r="547" spans="1:20" ht="15.75" customHeight="1">
      <c r="A547" s="15" t="s">
        <v>4939</v>
      </c>
      <c r="B547" s="15" t="s">
        <v>3683</v>
      </c>
      <c r="C547" s="15" t="s">
        <v>890</v>
      </c>
      <c r="D547" s="15" t="s">
        <v>5483</v>
      </c>
      <c r="E547" s="15" t="s">
        <v>22</v>
      </c>
      <c r="F547" s="15" t="s">
        <v>938</v>
      </c>
      <c r="G547" s="15" t="s">
        <v>939</v>
      </c>
      <c r="H547" s="16">
        <v>44748</v>
      </c>
      <c r="I547" s="15" t="s">
        <v>3107</v>
      </c>
      <c r="J547" s="15"/>
      <c r="K547" s="16" t="s">
        <v>4938</v>
      </c>
      <c r="L547" s="16" t="s">
        <v>4938</v>
      </c>
      <c r="M547" s="15" t="s">
        <v>42</v>
      </c>
      <c r="N547" s="15" t="s">
        <v>42</v>
      </c>
      <c r="O547" s="15" t="s">
        <v>64</v>
      </c>
      <c r="P547" s="15" t="s">
        <v>22</v>
      </c>
      <c r="Q547" s="15"/>
      <c r="R547" s="15"/>
      <c r="S547" s="15" t="s">
        <v>64</v>
      </c>
      <c r="T547" s="17"/>
    </row>
    <row r="548" spans="1:20" ht="15.75" customHeight="1">
      <c r="A548" s="15" t="s">
        <v>4939</v>
      </c>
      <c r="B548" s="15" t="s">
        <v>3684</v>
      </c>
      <c r="C548" s="15" t="s">
        <v>890</v>
      </c>
      <c r="D548" s="15" t="s">
        <v>5484</v>
      </c>
      <c r="E548" s="15" t="s">
        <v>22</v>
      </c>
      <c r="F548" s="15" t="s">
        <v>940</v>
      </c>
      <c r="G548" s="15" t="s">
        <v>941</v>
      </c>
      <c r="H548" s="16">
        <v>44748</v>
      </c>
      <c r="I548" s="15" t="s">
        <v>3107</v>
      </c>
      <c r="J548" s="15"/>
      <c r="K548" s="16" t="s">
        <v>4938</v>
      </c>
      <c r="L548" s="16" t="s">
        <v>4938</v>
      </c>
      <c r="M548" s="15" t="s">
        <v>42</v>
      </c>
      <c r="N548" s="15" t="s">
        <v>42</v>
      </c>
      <c r="O548" s="15" t="s">
        <v>22</v>
      </c>
      <c r="P548" s="15" t="s">
        <v>22</v>
      </c>
      <c r="Q548" s="15"/>
      <c r="R548" s="15" t="s">
        <v>7026</v>
      </c>
      <c r="S548" s="15" t="s">
        <v>22</v>
      </c>
      <c r="T548" s="17"/>
    </row>
    <row r="549" spans="1:20" ht="15.75" customHeight="1">
      <c r="A549" s="15" t="s">
        <v>4939</v>
      </c>
      <c r="B549" s="15" t="s">
        <v>3685</v>
      </c>
      <c r="C549" s="15" t="s">
        <v>890</v>
      </c>
      <c r="D549" s="15" t="s">
        <v>5485</v>
      </c>
      <c r="E549" s="15" t="s">
        <v>22</v>
      </c>
      <c r="F549" s="15" t="s">
        <v>942</v>
      </c>
      <c r="G549" s="15" t="s">
        <v>943</v>
      </c>
      <c r="H549" s="16">
        <v>44748</v>
      </c>
      <c r="I549" s="15" t="s">
        <v>3107</v>
      </c>
      <c r="J549" s="15"/>
      <c r="K549" s="16" t="s">
        <v>4938</v>
      </c>
      <c r="L549" s="16" t="s">
        <v>4938</v>
      </c>
      <c r="M549" s="15" t="s">
        <v>42</v>
      </c>
      <c r="N549" s="15" t="s">
        <v>42</v>
      </c>
      <c r="O549" s="15" t="s">
        <v>64</v>
      </c>
      <c r="P549" s="15" t="s">
        <v>22</v>
      </c>
      <c r="Q549" s="15"/>
      <c r="R549" s="15"/>
      <c r="S549" s="15" t="s">
        <v>64</v>
      </c>
      <c r="T549" s="17"/>
    </row>
    <row r="550" spans="1:20" ht="15.75" customHeight="1">
      <c r="A550" s="15" t="s">
        <v>4939</v>
      </c>
      <c r="B550" s="15" t="s">
        <v>3686</v>
      </c>
      <c r="C550" s="15" t="s">
        <v>890</v>
      </c>
      <c r="D550" s="15" t="s">
        <v>5486</v>
      </c>
      <c r="E550" s="15" t="s">
        <v>22</v>
      </c>
      <c r="F550" s="15" t="s">
        <v>944</v>
      </c>
      <c r="G550" s="15" t="s">
        <v>945</v>
      </c>
      <c r="H550" s="16">
        <v>44748</v>
      </c>
      <c r="I550" s="15" t="s">
        <v>3107</v>
      </c>
      <c r="J550" s="15"/>
      <c r="K550" s="16" t="s">
        <v>4938</v>
      </c>
      <c r="L550" s="16" t="s">
        <v>4938</v>
      </c>
      <c r="M550" s="15" t="s">
        <v>42</v>
      </c>
      <c r="N550" s="15" t="s">
        <v>42</v>
      </c>
      <c r="O550" s="15" t="s">
        <v>22</v>
      </c>
      <c r="P550" s="15" t="s">
        <v>22</v>
      </c>
      <c r="Q550" s="15"/>
      <c r="R550" s="15" t="s">
        <v>7027</v>
      </c>
      <c r="S550" s="15" t="s">
        <v>22</v>
      </c>
      <c r="T550" s="17"/>
    </row>
    <row r="551" spans="1:20" ht="15.75" customHeight="1">
      <c r="A551" s="15" t="s">
        <v>4939</v>
      </c>
      <c r="B551" s="15" t="s">
        <v>3687</v>
      </c>
      <c r="C551" s="15" t="s">
        <v>890</v>
      </c>
      <c r="D551" s="15" t="s">
        <v>5487</v>
      </c>
      <c r="E551" s="15" t="s">
        <v>22</v>
      </c>
      <c r="F551" s="15" t="s">
        <v>946</v>
      </c>
      <c r="G551" s="15" t="s">
        <v>947</v>
      </c>
      <c r="H551" s="16">
        <v>44748</v>
      </c>
      <c r="I551" s="15" t="s">
        <v>3107</v>
      </c>
      <c r="J551" s="15"/>
      <c r="K551" s="16" t="s">
        <v>4938</v>
      </c>
      <c r="L551" s="16" t="s">
        <v>4938</v>
      </c>
      <c r="M551" s="15" t="s">
        <v>42</v>
      </c>
      <c r="N551" s="15" t="s">
        <v>42</v>
      </c>
      <c r="O551" s="15" t="s">
        <v>64</v>
      </c>
      <c r="P551" s="15" t="s">
        <v>22</v>
      </c>
      <c r="Q551" s="15"/>
      <c r="R551" s="15"/>
      <c r="S551" s="15" t="s">
        <v>64</v>
      </c>
      <c r="T551" s="17"/>
    </row>
    <row r="552" spans="1:20" ht="15.75" customHeight="1">
      <c r="A552" s="15" t="s">
        <v>4939</v>
      </c>
      <c r="B552" s="15" t="s">
        <v>3688</v>
      </c>
      <c r="C552" s="15" t="s">
        <v>890</v>
      </c>
      <c r="D552" s="15" t="s">
        <v>5488</v>
      </c>
      <c r="E552" s="15" t="s">
        <v>22</v>
      </c>
      <c r="F552" s="15" t="s">
        <v>948</v>
      </c>
      <c r="G552" s="15" t="s">
        <v>949</v>
      </c>
      <c r="H552" s="16">
        <v>44748</v>
      </c>
      <c r="I552" s="15" t="s">
        <v>3107</v>
      </c>
      <c r="J552" s="15"/>
      <c r="K552" s="16" t="s">
        <v>4938</v>
      </c>
      <c r="L552" s="16" t="s">
        <v>4938</v>
      </c>
      <c r="M552" s="15" t="s">
        <v>42</v>
      </c>
      <c r="N552" s="15" t="s">
        <v>42</v>
      </c>
      <c r="O552" s="15" t="s">
        <v>64</v>
      </c>
      <c r="P552" s="15" t="s">
        <v>22</v>
      </c>
      <c r="Q552" s="15"/>
      <c r="R552" s="15"/>
      <c r="S552" s="15" t="s">
        <v>64</v>
      </c>
      <c r="T552" s="17"/>
    </row>
    <row r="553" spans="1:20" ht="15.75" customHeight="1">
      <c r="A553" s="15" t="s">
        <v>4939</v>
      </c>
      <c r="B553" s="15" t="s">
        <v>3689</v>
      </c>
      <c r="C553" s="15" t="s">
        <v>890</v>
      </c>
      <c r="D553" s="15" t="s">
        <v>5489</v>
      </c>
      <c r="E553" s="15" t="s">
        <v>22</v>
      </c>
      <c r="F553" s="15" t="s">
        <v>950</v>
      </c>
      <c r="G553" s="15" t="s">
        <v>3098</v>
      </c>
      <c r="H553" s="16">
        <v>44748</v>
      </c>
      <c r="I553" s="15" t="s">
        <v>3107</v>
      </c>
      <c r="J553" s="15"/>
      <c r="K553" s="16" t="s">
        <v>4938</v>
      </c>
      <c r="L553" s="16" t="s">
        <v>4938</v>
      </c>
      <c r="M553" s="15" t="s">
        <v>42</v>
      </c>
      <c r="N553" s="15" t="s">
        <v>42</v>
      </c>
      <c r="O553" s="15" t="s">
        <v>64</v>
      </c>
      <c r="P553" s="15" t="s">
        <v>22</v>
      </c>
      <c r="Q553" s="15"/>
      <c r="R553" s="15"/>
      <c r="S553" s="15" t="s">
        <v>64</v>
      </c>
      <c r="T553" s="17"/>
    </row>
    <row r="554" spans="1:20" ht="15.75" customHeight="1">
      <c r="A554" s="15" t="s">
        <v>4939</v>
      </c>
      <c r="B554" s="15" t="s">
        <v>3690</v>
      </c>
      <c r="C554" s="15" t="s">
        <v>890</v>
      </c>
      <c r="D554" s="15" t="s">
        <v>5490</v>
      </c>
      <c r="E554" s="15" t="s">
        <v>22</v>
      </c>
      <c r="F554" s="15" t="s">
        <v>951</v>
      </c>
      <c r="G554" s="15" t="s">
        <v>952</v>
      </c>
      <c r="H554" s="16">
        <v>44748</v>
      </c>
      <c r="I554" s="15" t="s">
        <v>3107</v>
      </c>
      <c r="J554" s="15"/>
      <c r="K554" s="16" t="s">
        <v>4938</v>
      </c>
      <c r="L554" s="16" t="s">
        <v>4938</v>
      </c>
      <c r="M554" s="15" t="s">
        <v>42</v>
      </c>
      <c r="N554" s="15" t="s">
        <v>42</v>
      </c>
      <c r="O554" s="15" t="s">
        <v>64</v>
      </c>
      <c r="P554" s="15" t="s">
        <v>22</v>
      </c>
      <c r="Q554" s="15"/>
      <c r="R554" s="15"/>
      <c r="S554" s="15" t="s">
        <v>64</v>
      </c>
      <c r="T554" s="17"/>
    </row>
    <row r="555" spans="1:20" ht="15.75" customHeight="1">
      <c r="A555" s="15" t="s">
        <v>4939</v>
      </c>
      <c r="B555" s="15" t="s">
        <v>3691</v>
      </c>
      <c r="C555" s="15" t="s">
        <v>890</v>
      </c>
      <c r="D555" s="15" t="s">
        <v>5491</v>
      </c>
      <c r="E555" s="15" t="s">
        <v>22</v>
      </c>
      <c r="F555" s="15" t="s">
        <v>953</v>
      </c>
      <c r="G555" s="15" t="s">
        <v>954</v>
      </c>
      <c r="H555" s="16">
        <v>44748</v>
      </c>
      <c r="I555" s="15" t="s">
        <v>3107</v>
      </c>
      <c r="J555" s="15"/>
      <c r="K555" s="16" t="s">
        <v>4938</v>
      </c>
      <c r="L555" s="16" t="s">
        <v>4938</v>
      </c>
      <c r="M555" s="15" t="s">
        <v>42</v>
      </c>
      <c r="N555" s="15" t="s">
        <v>42</v>
      </c>
      <c r="O555" s="15" t="s">
        <v>64</v>
      </c>
      <c r="P555" s="15" t="s">
        <v>22</v>
      </c>
      <c r="Q555" s="15"/>
      <c r="R555" s="15"/>
      <c r="S555" s="15" t="s">
        <v>64</v>
      </c>
      <c r="T555" s="17"/>
    </row>
    <row r="556" spans="1:20" ht="15.75" customHeight="1">
      <c r="A556" s="15" t="s">
        <v>4939</v>
      </c>
      <c r="B556" s="15" t="s">
        <v>3692</v>
      </c>
      <c r="C556" s="15" t="s">
        <v>890</v>
      </c>
      <c r="D556" s="15" t="s">
        <v>5492</v>
      </c>
      <c r="E556" s="15" t="s">
        <v>22</v>
      </c>
      <c r="F556" s="15" t="s">
        <v>955</v>
      </c>
      <c r="G556" s="15" t="s">
        <v>956</v>
      </c>
      <c r="H556" s="16">
        <v>44748</v>
      </c>
      <c r="I556" s="15" t="s">
        <v>3107</v>
      </c>
      <c r="J556" s="15"/>
      <c r="K556" s="16" t="s">
        <v>4938</v>
      </c>
      <c r="L556" s="16" t="s">
        <v>4938</v>
      </c>
      <c r="M556" s="15" t="s">
        <v>42</v>
      </c>
      <c r="N556" s="15" t="s">
        <v>42</v>
      </c>
      <c r="O556" s="15" t="s">
        <v>64</v>
      </c>
      <c r="P556" s="15" t="s">
        <v>22</v>
      </c>
      <c r="Q556" s="15"/>
      <c r="R556" s="15" t="s">
        <v>7028</v>
      </c>
      <c r="S556" s="15" t="s">
        <v>22</v>
      </c>
      <c r="T556" s="17"/>
    </row>
    <row r="557" spans="1:20" ht="15.75" customHeight="1">
      <c r="A557" s="15" t="s">
        <v>4939</v>
      </c>
      <c r="B557" s="15" t="s">
        <v>3693</v>
      </c>
      <c r="C557" s="15" t="s">
        <v>890</v>
      </c>
      <c r="D557" s="15" t="s">
        <v>5493</v>
      </c>
      <c r="E557" s="15" t="s">
        <v>22</v>
      </c>
      <c r="F557" s="15" t="s">
        <v>957</v>
      </c>
      <c r="G557" s="15" t="s">
        <v>958</v>
      </c>
      <c r="H557" s="16">
        <v>44748</v>
      </c>
      <c r="I557" s="15" t="s">
        <v>3107</v>
      </c>
      <c r="J557" s="15"/>
      <c r="K557" s="16" t="s">
        <v>4938</v>
      </c>
      <c r="L557" s="16" t="s">
        <v>4938</v>
      </c>
      <c r="M557" s="15" t="s">
        <v>42</v>
      </c>
      <c r="N557" s="15" t="s">
        <v>42</v>
      </c>
      <c r="O557" s="15" t="s">
        <v>22</v>
      </c>
      <c r="P557" s="15" t="s">
        <v>22</v>
      </c>
      <c r="Q557" s="15"/>
      <c r="R557" s="15"/>
      <c r="S557" s="15" t="s">
        <v>64</v>
      </c>
      <c r="T557" s="17"/>
    </row>
    <row r="558" spans="1:20" ht="15.75" customHeight="1">
      <c r="A558" s="15" t="s">
        <v>4939</v>
      </c>
      <c r="B558" s="15" t="s">
        <v>3694</v>
      </c>
      <c r="C558" s="15" t="s">
        <v>890</v>
      </c>
      <c r="D558" s="15" t="s">
        <v>5494</v>
      </c>
      <c r="E558" s="15" t="s">
        <v>22</v>
      </c>
      <c r="F558" s="15" t="s">
        <v>959</v>
      </c>
      <c r="G558" s="15" t="s">
        <v>960</v>
      </c>
      <c r="H558" s="16">
        <v>44748</v>
      </c>
      <c r="I558" s="15" t="s">
        <v>3107</v>
      </c>
      <c r="J558" s="15"/>
      <c r="K558" s="16" t="s">
        <v>4938</v>
      </c>
      <c r="L558" s="16" t="s">
        <v>4938</v>
      </c>
      <c r="M558" s="15" t="s">
        <v>42</v>
      </c>
      <c r="N558" s="15" t="s">
        <v>42</v>
      </c>
      <c r="O558" s="15" t="s">
        <v>64</v>
      </c>
      <c r="P558" s="15" t="s">
        <v>22</v>
      </c>
      <c r="Q558" s="15"/>
      <c r="R558" s="15"/>
      <c r="S558" s="15" t="s">
        <v>64</v>
      </c>
      <c r="T558" s="17"/>
    </row>
    <row r="559" spans="1:20" ht="15.75" customHeight="1">
      <c r="A559" s="15" t="s">
        <v>4939</v>
      </c>
      <c r="B559" s="15" t="s">
        <v>3695</v>
      </c>
      <c r="C559" s="15" t="s">
        <v>890</v>
      </c>
      <c r="D559" s="15" t="s">
        <v>5495</v>
      </c>
      <c r="E559" s="15" t="s">
        <v>22</v>
      </c>
      <c r="F559" s="15" t="s">
        <v>961</v>
      </c>
      <c r="G559" s="15" t="s">
        <v>962</v>
      </c>
      <c r="H559" s="16">
        <v>44748</v>
      </c>
      <c r="I559" s="15" t="s">
        <v>3107</v>
      </c>
      <c r="J559" s="15"/>
      <c r="K559" s="16" t="s">
        <v>4938</v>
      </c>
      <c r="L559" s="16" t="s">
        <v>4938</v>
      </c>
      <c r="M559" s="15" t="s">
        <v>42</v>
      </c>
      <c r="N559" s="15" t="s">
        <v>42</v>
      </c>
      <c r="O559" s="15" t="s">
        <v>64</v>
      </c>
      <c r="P559" s="15" t="s">
        <v>22</v>
      </c>
      <c r="Q559" s="15"/>
      <c r="R559" s="15"/>
      <c r="S559" s="15" t="s">
        <v>64</v>
      </c>
      <c r="T559" s="17"/>
    </row>
    <row r="560" spans="1:20" ht="15.75" customHeight="1">
      <c r="A560" s="15" t="s">
        <v>4939</v>
      </c>
      <c r="B560" s="15" t="s">
        <v>3696</v>
      </c>
      <c r="C560" s="15" t="s">
        <v>890</v>
      </c>
      <c r="D560" s="15" t="s">
        <v>5496</v>
      </c>
      <c r="E560" s="15" t="s">
        <v>22</v>
      </c>
      <c r="F560" s="15" t="s">
        <v>963</v>
      </c>
      <c r="G560" s="15" t="s">
        <v>964</v>
      </c>
      <c r="H560" s="16">
        <v>44748</v>
      </c>
      <c r="I560" s="15" t="s">
        <v>3107</v>
      </c>
      <c r="J560" s="15"/>
      <c r="K560" s="16" t="s">
        <v>4938</v>
      </c>
      <c r="L560" s="16" t="s">
        <v>4938</v>
      </c>
      <c r="M560" s="15" t="s">
        <v>42</v>
      </c>
      <c r="N560" s="15" t="s">
        <v>42</v>
      </c>
      <c r="O560" s="15" t="s">
        <v>64</v>
      </c>
      <c r="P560" s="15" t="s">
        <v>22</v>
      </c>
      <c r="Q560" s="15"/>
      <c r="R560" s="15"/>
      <c r="S560" s="15" t="s">
        <v>64</v>
      </c>
      <c r="T560" s="17"/>
    </row>
    <row r="561" spans="1:20" ht="15.75" customHeight="1">
      <c r="A561" s="15" t="s">
        <v>4939</v>
      </c>
      <c r="B561" s="15" t="s">
        <v>3697</v>
      </c>
      <c r="C561" s="15" t="s">
        <v>890</v>
      </c>
      <c r="D561" s="15" t="s">
        <v>5497</v>
      </c>
      <c r="E561" s="15" t="s">
        <v>22</v>
      </c>
      <c r="F561" s="15" t="s">
        <v>965</v>
      </c>
      <c r="G561" s="15" t="s">
        <v>966</v>
      </c>
      <c r="H561" s="16">
        <v>44748</v>
      </c>
      <c r="I561" s="15" t="s">
        <v>3107</v>
      </c>
      <c r="J561" s="15"/>
      <c r="K561" s="16" t="s">
        <v>4938</v>
      </c>
      <c r="L561" s="16" t="s">
        <v>4938</v>
      </c>
      <c r="M561" s="15" t="s">
        <v>42</v>
      </c>
      <c r="N561" s="15" t="s">
        <v>42</v>
      </c>
      <c r="O561" s="15" t="s">
        <v>64</v>
      </c>
      <c r="P561" s="15" t="s">
        <v>22</v>
      </c>
      <c r="Q561" s="15"/>
      <c r="R561" s="15"/>
      <c r="S561" s="15" t="s">
        <v>64</v>
      </c>
      <c r="T561" s="17"/>
    </row>
    <row r="562" spans="1:20" ht="15.75" customHeight="1">
      <c r="A562" s="15" t="s">
        <v>4939</v>
      </c>
      <c r="B562" s="15" t="s">
        <v>3698</v>
      </c>
      <c r="C562" s="15" t="s">
        <v>890</v>
      </c>
      <c r="D562" s="15" t="s">
        <v>5498</v>
      </c>
      <c r="E562" s="15" t="s">
        <v>22</v>
      </c>
      <c r="F562" s="15" t="s">
        <v>967</v>
      </c>
      <c r="G562" s="15" t="s">
        <v>968</v>
      </c>
      <c r="H562" s="16">
        <v>44748</v>
      </c>
      <c r="I562" s="15" t="s">
        <v>3107</v>
      </c>
      <c r="J562" s="15"/>
      <c r="K562" s="16" t="s">
        <v>4938</v>
      </c>
      <c r="L562" s="16" t="s">
        <v>4938</v>
      </c>
      <c r="M562" s="15" t="s">
        <v>42</v>
      </c>
      <c r="N562" s="15" t="s">
        <v>42</v>
      </c>
      <c r="O562" s="15" t="s">
        <v>64</v>
      </c>
      <c r="P562" s="15" t="s">
        <v>22</v>
      </c>
      <c r="Q562" s="15"/>
      <c r="R562" s="15"/>
      <c r="S562" s="15" t="s">
        <v>64</v>
      </c>
      <c r="T562" s="17"/>
    </row>
    <row r="563" spans="1:20" ht="15.75" customHeight="1">
      <c r="A563" s="15" t="s">
        <v>4939</v>
      </c>
      <c r="B563" s="15" t="s">
        <v>3699</v>
      </c>
      <c r="C563" s="15" t="s">
        <v>890</v>
      </c>
      <c r="D563" s="15" t="s">
        <v>5499</v>
      </c>
      <c r="E563" s="15" t="s">
        <v>22</v>
      </c>
      <c r="F563" s="15" t="s">
        <v>969</v>
      </c>
      <c r="G563" s="15" t="s">
        <v>970</v>
      </c>
      <c r="H563" s="16">
        <v>44748</v>
      </c>
      <c r="I563" s="15" t="s">
        <v>3107</v>
      </c>
      <c r="J563" s="15"/>
      <c r="K563" s="16" t="s">
        <v>4938</v>
      </c>
      <c r="L563" s="16" t="s">
        <v>4938</v>
      </c>
      <c r="M563" s="15" t="s">
        <v>42</v>
      </c>
      <c r="N563" s="15" t="s">
        <v>42</v>
      </c>
      <c r="O563" s="15" t="s">
        <v>22</v>
      </c>
      <c r="P563" s="15" t="s">
        <v>22</v>
      </c>
      <c r="Q563" s="15"/>
      <c r="R563" s="15"/>
      <c r="S563" s="15" t="s">
        <v>64</v>
      </c>
      <c r="T563" s="17"/>
    </row>
    <row r="564" spans="1:20" ht="15.75" customHeight="1">
      <c r="A564" s="15" t="s">
        <v>4939</v>
      </c>
      <c r="B564" s="15" t="s">
        <v>3700</v>
      </c>
      <c r="C564" s="15" t="s">
        <v>890</v>
      </c>
      <c r="D564" s="15" t="s">
        <v>5500</v>
      </c>
      <c r="E564" s="15" t="s">
        <v>22</v>
      </c>
      <c r="F564" s="15" t="s">
        <v>971</v>
      </c>
      <c r="G564" s="15" t="s">
        <v>972</v>
      </c>
      <c r="H564" s="16">
        <v>44748</v>
      </c>
      <c r="I564" s="15" t="s">
        <v>3107</v>
      </c>
      <c r="J564" s="15"/>
      <c r="K564" s="16" t="s">
        <v>4938</v>
      </c>
      <c r="L564" s="16" t="s">
        <v>4938</v>
      </c>
      <c r="M564" s="15" t="s">
        <v>42</v>
      </c>
      <c r="N564" s="15" t="s">
        <v>42</v>
      </c>
      <c r="O564" s="15" t="s">
        <v>22</v>
      </c>
      <c r="P564" s="15" t="s">
        <v>22</v>
      </c>
      <c r="Q564" s="15"/>
      <c r="R564" s="15"/>
      <c r="S564" s="15" t="s">
        <v>64</v>
      </c>
      <c r="T564" s="17"/>
    </row>
    <row r="565" spans="1:20" ht="15.75" customHeight="1">
      <c r="A565" s="15" t="s">
        <v>4939</v>
      </c>
      <c r="B565" s="15" t="s">
        <v>3701</v>
      </c>
      <c r="C565" s="15" t="s">
        <v>890</v>
      </c>
      <c r="D565" s="15" t="s">
        <v>5501</v>
      </c>
      <c r="E565" s="15" t="s">
        <v>22</v>
      </c>
      <c r="F565" s="15" t="s">
        <v>973</v>
      </c>
      <c r="G565" s="15" t="s">
        <v>974</v>
      </c>
      <c r="H565" s="16">
        <v>44748</v>
      </c>
      <c r="I565" s="15" t="s">
        <v>3107</v>
      </c>
      <c r="J565" s="15"/>
      <c r="K565" s="16" t="s">
        <v>4938</v>
      </c>
      <c r="L565" s="16" t="s">
        <v>4938</v>
      </c>
      <c r="M565" s="15" t="s">
        <v>42</v>
      </c>
      <c r="N565" s="15" t="s">
        <v>42</v>
      </c>
      <c r="O565" s="15" t="s">
        <v>64</v>
      </c>
      <c r="P565" s="15" t="s">
        <v>22</v>
      </c>
      <c r="Q565" s="15"/>
      <c r="R565" s="15"/>
      <c r="S565" s="15" t="s">
        <v>64</v>
      </c>
      <c r="T565" s="17"/>
    </row>
    <row r="566" spans="1:20" ht="15.75" customHeight="1">
      <c r="A566" s="15" t="s">
        <v>4939</v>
      </c>
      <c r="B566" s="15" t="s">
        <v>3702</v>
      </c>
      <c r="C566" s="15" t="s">
        <v>890</v>
      </c>
      <c r="D566" s="15" t="s">
        <v>5502</v>
      </c>
      <c r="E566" s="15" t="s">
        <v>22</v>
      </c>
      <c r="F566" s="15" t="s">
        <v>975</v>
      </c>
      <c r="G566" s="15" t="s">
        <v>976</v>
      </c>
      <c r="H566" s="16">
        <v>44748</v>
      </c>
      <c r="I566" s="15" t="s">
        <v>3107</v>
      </c>
      <c r="J566" s="15"/>
      <c r="K566" s="16" t="s">
        <v>4938</v>
      </c>
      <c r="L566" s="16" t="s">
        <v>4938</v>
      </c>
      <c r="M566" s="15" t="s">
        <v>42</v>
      </c>
      <c r="N566" s="15" t="s">
        <v>42</v>
      </c>
      <c r="O566" s="15" t="s">
        <v>22</v>
      </c>
      <c r="P566" s="15" t="s">
        <v>22</v>
      </c>
      <c r="Q566" s="15"/>
      <c r="R566" s="15"/>
      <c r="S566" s="15" t="s">
        <v>64</v>
      </c>
      <c r="T566" s="17"/>
    </row>
    <row r="567" spans="1:20" ht="15.75" customHeight="1">
      <c r="A567" s="15" t="s">
        <v>4939</v>
      </c>
      <c r="B567" s="15" t="s">
        <v>3703</v>
      </c>
      <c r="C567" s="15" t="s">
        <v>890</v>
      </c>
      <c r="D567" s="15" t="s">
        <v>5503</v>
      </c>
      <c r="E567" s="15" t="s">
        <v>22</v>
      </c>
      <c r="F567" s="15" t="s">
        <v>977</v>
      </c>
      <c r="G567" s="15" t="s">
        <v>3099</v>
      </c>
      <c r="H567" s="16">
        <v>44748</v>
      </c>
      <c r="I567" s="15" t="s">
        <v>3107</v>
      </c>
      <c r="J567" s="15"/>
      <c r="K567" s="16" t="s">
        <v>4938</v>
      </c>
      <c r="L567" s="16" t="s">
        <v>4938</v>
      </c>
      <c r="M567" s="15" t="s">
        <v>42</v>
      </c>
      <c r="N567" s="15" t="s">
        <v>42</v>
      </c>
      <c r="O567" s="15" t="s">
        <v>64</v>
      </c>
      <c r="P567" s="15" t="s">
        <v>22</v>
      </c>
      <c r="Q567" s="15"/>
      <c r="R567" s="15"/>
      <c r="S567" s="15" t="s">
        <v>64</v>
      </c>
      <c r="T567" s="17"/>
    </row>
    <row r="568" spans="1:20" ht="15.75" customHeight="1">
      <c r="A568" s="15" t="s">
        <v>4939</v>
      </c>
      <c r="B568" s="15" t="s">
        <v>3704</v>
      </c>
      <c r="C568" s="15" t="s">
        <v>890</v>
      </c>
      <c r="D568" s="15" t="s">
        <v>5504</v>
      </c>
      <c r="E568" s="15" t="s">
        <v>22</v>
      </c>
      <c r="F568" s="15" t="s">
        <v>978</v>
      </c>
      <c r="G568" s="15" t="s">
        <v>979</v>
      </c>
      <c r="H568" s="16">
        <v>44748</v>
      </c>
      <c r="I568" s="15" t="s">
        <v>3107</v>
      </c>
      <c r="J568" s="15"/>
      <c r="K568" s="16" t="s">
        <v>4938</v>
      </c>
      <c r="L568" s="16" t="s">
        <v>4938</v>
      </c>
      <c r="M568" s="15" t="s">
        <v>42</v>
      </c>
      <c r="N568" s="15" t="s">
        <v>42</v>
      </c>
      <c r="O568" s="15" t="s">
        <v>4938</v>
      </c>
      <c r="P568" s="15" t="s">
        <v>22</v>
      </c>
      <c r="Q568" s="15"/>
      <c r="R568" s="15"/>
      <c r="S568" s="15" t="s">
        <v>64</v>
      </c>
      <c r="T568" s="17"/>
    </row>
    <row r="569" spans="1:20" ht="15.75" customHeight="1">
      <c r="A569" s="15" t="s">
        <v>4939</v>
      </c>
      <c r="B569" s="15" t="s">
        <v>3705</v>
      </c>
      <c r="C569" s="15" t="s">
        <v>890</v>
      </c>
      <c r="D569" s="15" t="s">
        <v>5505</v>
      </c>
      <c r="E569" s="15" t="s">
        <v>22</v>
      </c>
      <c r="F569" s="15" t="s">
        <v>980</v>
      </c>
      <c r="G569" s="15" t="s">
        <v>981</v>
      </c>
      <c r="H569" s="16">
        <v>44748</v>
      </c>
      <c r="I569" s="15" t="s">
        <v>3107</v>
      </c>
      <c r="J569" s="15"/>
      <c r="K569" s="16" t="s">
        <v>4938</v>
      </c>
      <c r="L569" s="16" t="s">
        <v>4938</v>
      </c>
      <c r="M569" s="15" t="s">
        <v>42</v>
      </c>
      <c r="N569" s="15" t="s">
        <v>42</v>
      </c>
      <c r="O569" s="15" t="s">
        <v>64</v>
      </c>
      <c r="P569" s="15" t="s">
        <v>22</v>
      </c>
      <c r="Q569" s="15"/>
      <c r="R569" s="15"/>
      <c r="S569" s="15" t="s">
        <v>64</v>
      </c>
      <c r="T569" s="17"/>
    </row>
    <row r="570" spans="1:20" ht="15.75" customHeight="1">
      <c r="A570" s="15" t="s">
        <v>4939</v>
      </c>
      <c r="B570" s="15" t="s">
        <v>3706</v>
      </c>
      <c r="C570" s="15" t="s">
        <v>890</v>
      </c>
      <c r="D570" s="15" t="s">
        <v>5506</v>
      </c>
      <c r="E570" s="15" t="s">
        <v>22</v>
      </c>
      <c r="F570" s="15" t="s">
        <v>982</v>
      </c>
      <c r="G570" s="15" t="s">
        <v>983</v>
      </c>
      <c r="H570" s="16">
        <v>44748</v>
      </c>
      <c r="I570" s="15" t="s">
        <v>3107</v>
      </c>
      <c r="J570" s="15"/>
      <c r="K570" s="16" t="s">
        <v>4938</v>
      </c>
      <c r="L570" s="16" t="s">
        <v>4938</v>
      </c>
      <c r="M570" s="15" t="s">
        <v>42</v>
      </c>
      <c r="N570" s="15" t="s">
        <v>42</v>
      </c>
      <c r="O570" s="15" t="s">
        <v>22</v>
      </c>
      <c r="P570" s="15" t="s">
        <v>22</v>
      </c>
      <c r="Q570" s="15"/>
      <c r="R570" s="15"/>
      <c r="S570" s="15" t="s">
        <v>64</v>
      </c>
      <c r="T570" s="17"/>
    </row>
    <row r="571" spans="1:20" ht="15.75" customHeight="1">
      <c r="A571" s="15" t="s">
        <v>4939</v>
      </c>
      <c r="B571" s="15" t="s">
        <v>3707</v>
      </c>
      <c r="C571" s="15" t="s">
        <v>890</v>
      </c>
      <c r="D571" s="15" t="s">
        <v>5507</v>
      </c>
      <c r="E571" s="15" t="s">
        <v>22</v>
      </c>
      <c r="F571" s="15" t="s">
        <v>984</v>
      </c>
      <c r="G571" s="15" t="s">
        <v>985</v>
      </c>
      <c r="H571" s="16">
        <v>44748</v>
      </c>
      <c r="I571" s="15" t="s">
        <v>3107</v>
      </c>
      <c r="J571" s="15"/>
      <c r="K571" s="16" t="s">
        <v>4938</v>
      </c>
      <c r="L571" s="16" t="s">
        <v>4938</v>
      </c>
      <c r="M571" s="15" t="s">
        <v>42</v>
      </c>
      <c r="N571" s="15" t="s">
        <v>42</v>
      </c>
      <c r="O571" s="15" t="s">
        <v>64</v>
      </c>
      <c r="P571" s="15" t="s">
        <v>22</v>
      </c>
      <c r="Q571" s="15"/>
      <c r="R571" s="15"/>
      <c r="S571" s="15" t="s">
        <v>64</v>
      </c>
      <c r="T571" s="17"/>
    </row>
    <row r="572" spans="1:20" ht="15.75" customHeight="1">
      <c r="A572" s="15" t="s">
        <v>4939</v>
      </c>
      <c r="B572" s="15" t="s">
        <v>3708</v>
      </c>
      <c r="C572" s="15" t="s">
        <v>890</v>
      </c>
      <c r="D572" s="15" t="s">
        <v>5508</v>
      </c>
      <c r="E572" s="15" t="s">
        <v>22</v>
      </c>
      <c r="F572" s="15" t="s">
        <v>986</v>
      </c>
      <c r="G572" s="15" t="s">
        <v>987</v>
      </c>
      <c r="H572" s="16">
        <v>44748</v>
      </c>
      <c r="I572" s="15" t="s">
        <v>3107</v>
      </c>
      <c r="J572" s="15"/>
      <c r="K572" s="16" t="s">
        <v>4938</v>
      </c>
      <c r="L572" s="16" t="s">
        <v>4938</v>
      </c>
      <c r="M572" s="15" t="s">
        <v>42</v>
      </c>
      <c r="N572" s="15" t="s">
        <v>42</v>
      </c>
      <c r="O572" s="15" t="s">
        <v>64</v>
      </c>
      <c r="P572" s="15" t="s">
        <v>22</v>
      </c>
      <c r="Q572" s="15"/>
      <c r="R572" s="15"/>
      <c r="S572" s="15" t="s">
        <v>64</v>
      </c>
      <c r="T572" s="17"/>
    </row>
    <row r="573" spans="1:20" ht="15.75" customHeight="1">
      <c r="A573" s="15" t="s">
        <v>4939</v>
      </c>
      <c r="B573" s="15" t="s">
        <v>3709</v>
      </c>
      <c r="C573" s="15" t="s">
        <v>890</v>
      </c>
      <c r="D573" s="15" t="s">
        <v>5509</v>
      </c>
      <c r="E573" s="15" t="s">
        <v>22</v>
      </c>
      <c r="F573" s="15" t="s">
        <v>988</v>
      </c>
      <c r="G573" s="15" t="s">
        <v>989</v>
      </c>
      <c r="H573" s="16">
        <v>44748</v>
      </c>
      <c r="I573" s="15" t="s">
        <v>3107</v>
      </c>
      <c r="J573" s="15"/>
      <c r="K573" s="16" t="s">
        <v>4938</v>
      </c>
      <c r="L573" s="16" t="s">
        <v>4938</v>
      </c>
      <c r="M573" s="15" t="s">
        <v>42</v>
      </c>
      <c r="N573" s="15" t="s">
        <v>42</v>
      </c>
      <c r="O573" s="15" t="s">
        <v>22</v>
      </c>
      <c r="P573" s="15" t="s">
        <v>22</v>
      </c>
      <c r="Q573" s="15"/>
      <c r="R573" s="15"/>
      <c r="S573" s="15" t="s">
        <v>64</v>
      </c>
      <c r="T573" s="17"/>
    </row>
    <row r="574" spans="1:20" ht="15.75" customHeight="1">
      <c r="A574" s="15" t="s">
        <v>4939</v>
      </c>
      <c r="B574" s="15" t="s">
        <v>3710</v>
      </c>
      <c r="C574" s="15" t="s">
        <v>890</v>
      </c>
      <c r="D574" s="15" t="s">
        <v>5510</v>
      </c>
      <c r="E574" s="15" t="s">
        <v>22</v>
      </c>
      <c r="F574" s="15" t="s">
        <v>990</v>
      </c>
      <c r="G574" s="15" t="s">
        <v>991</v>
      </c>
      <c r="H574" s="16">
        <v>44748</v>
      </c>
      <c r="I574" s="15" t="s">
        <v>3107</v>
      </c>
      <c r="J574" s="15"/>
      <c r="K574" s="16" t="s">
        <v>4938</v>
      </c>
      <c r="L574" s="16" t="s">
        <v>4938</v>
      </c>
      <c r="M574" s="15" t="s">
        <v>42</v>
      </c>
      <c r="N574" s="15" t="s">
        <v>42</v>
      </c>
      <c r="O574" s="15" t="s">
        <v>64</v>
      </c>
      <c r="P574" s="15" t="s">
        <v>22</v>
      </c>
      <c r="Q574" s="15"/>
      <c r="R574" s="15"/>
      <c r="S574" s="15" t="s">
        <v>64</v>
      </c>
      <c r="T574" s="17"/>
    </row>
    <row r="575" spans="1:20" ht="15.75" customHeight="1">
      <c r="A575" s="15" t="s">
        <v>4939</v>
      </c>
      <c r="B575" s="15" t="s">
        <v>3711</v>
      </c>
      <c r="C575" s="15" t="s">
        <v>890</v>
      </c>
      <c r="D575" s="15" t="s">
        <v>5511</v>
      </c>
      <c r="E575" s="15" t="s">
        <v>22</v>
      </c>
      <c r="F575" s="15"/>
      <c r="G575" s="15" t="s">
        <v>992</v>
      </c>
      <c r="H575" s="16">
        <v>44748</v>
      </c>
      <c r="I575" s="15" t="s">
        <v>3107</v>
      </c>
      <c r="J575" s="15"/>
      <c r="K575" s="16" t="s">
        <v>4938</v>
      </c>
      <c r="L575" s="16" t="s">
        <v>4938</v>
      </c>
      <c r="M575" s="15" t="s">
        <v>42</v>
      </c>
      <c r="N575" s="15" t="s">
        <v>4938</v>
      </c>
      <c r="O575" s="15" t="s">
        <v>64</v>
      </c>
      <c r="P575" s="15" t="s">
        <v>22</v>
      </c>
      <c r="Q575" s="15"/>
      <c r="R575" s="15"/>
      <c r="S575" s="15" t="s">
        <v>64</v>
      </c>
      <c r="T575" s="17"/>
    </row>
    <row r="576" spans="1:20" ht="15.75" customHeight="1">
      <c r="A576" s="15" t="s">
        <v>4939</v>
      </c>
      <c r="B576" s="15" t="s">
        <v>3712</v>
      </c>
      <c r="C576" s="15" t="s">
        <v>890</v>
      </c>
      <c r="D576" s="15" t="s">
        <v>5512</v>
      </c>
      <c r="E576" s="15" t="s">
        <v>22</v>
      </c>
      <c r="F576" s="15"/>
      <c r="G576" s="15" t="s">
        <v>993</v>
      </c>
      <c r="H576" s="16">
        <v>44748</v>
      </c>
      <c r="I576" s="15" t="s">
        <v>3107</v>
      </c>
      <c r="J576" s="15"/>
      <c r="K576" s="16" t="s">
        <v>4938</v>
      </c>
      <c r="L576" s="16" t="s">
        <v>4938</v>
      </c>
      <c r="M576" s="15" t="s">
        <v>42</v>
      </c>
      <c r="N576" s="15" t="s">
        <v>4938</v>
      </c>
      <c r="O576" s="15" t="s">
        <v>64</v>
      </c>
      <c r="P576" s="15" t="s">
        <v>22</v>
      </c>
      <c r="Q576" s="15"/>
      <c r="R576" s="15"/>
      <c r="S576" s="15" t="s">
        <v>64</v>
      </c>
      <c r="T576" s="17"/>
    </row>
    <row r="577" spans="1:20" ht="15.75" customHeight="1">
      <c r="A577" s="15" t="s">
        <v>4939</v>
      </c>
      <c r="B577" s="15" t="s">
        <v>3713</v>
      </c>
      <c r="C577" s="15" t="s">
        <v>890</v>
      </c>
      <c r="D577" s="15" t="s">
        <v>5513</v>
      </c>
      <c r="E577" s="15" t="s">
        <v>22</v>
      </c>
      <c r="F577" s="15" t="s">
        <v>994</v>
      </c>
      <c r="G577" s="15" t="s">
        <v>995</v>
      </c>
      <c r="H577" s="16">
        <v>44748</v>
      </c>
      <c r="I577" s="15" t="s">
        <v>3107</v>
      </c>
      <c r="J577" s="15"/>
      <c r="K577" s="16" t="s">
        <v>4938</v>
      </c>
      <c r="L577" s="16" t="s">
        <v>4938</v>
      </c>
      <c r="M577" s="15" t="s">
        <v>42</v>
      </c>
      <c r="N577" s="15" t="s">
        <v>42</v>
      </c>
      <c r="O577" s="15" t="s">
        <v>64</v>
      </c>
      <c r="P577" s="15" t="s">
        <v>22</v>
      </c>
      <c r="Q577" s="15"/>
      <c r="R577" s="15"/>
      <c r="S577" s="15" t="s">
        <v>64</v>
      </c>
      <c r="T577" s="17"/>
    </row>
    <row r="578" spans="1:20" ht="15.75" customHeight="1">
      <c r="A578" s="15" t="s">
        <v>4939</v>
      </c>
      <c r="B578" s="15" t="s">
        <v>3714</v>
      </c>
      <c r="C578" s="15" t="s">
        <v>890</v>
      </c>
      <c r="D578" s="15" t="s">
        <v>5514</v>
      </c>
      <c r="E578" s="15" t="s">
        <v>22</v>
      </c>
      <c r="F578" s="15"/>
      <c r="G578" s="15" t="s">
        <v>996</v>
      </c>
      <c r="H578" s="16">
        <v>44748</v>
      </c>
      <c r="I578" s="15" t="s">
        <v>3107</v>
      </c>
      <c r="J578" s="15"/>
      <c r="K578" s="16" t="s">
        <v>4938</v>
      </c>
      <c r="L578" s="16" t="s">
        <v>4938</v>
      </c>
      <c r="M578" s="15" t="s">
        <v>42</v>
      </c>
      <c r="N578" s="15" t="s">
        <v>4938</v>
      </c>
      <c r="O578" s="15" t="s">
        <v>64</v>
      </c>
      <c r="P578" s="15" t="s">
        <v>22</v>
      </c>
      <c r="Q578" s="15"/>
      <c r="R578" s="15"/>
      <c r="S578" s="15" t="s">
        <v>64</v>
      </c>
      <c r="T578" s="17"/>
    </row>
    <row r="579" spans="1:20" ht="15.75" customHeight="1">
      <c r="A579" s="15" t="s">
        <v>4939</v>
      </c>
      <c r="B579" s="15" t="s">
        <v>3715</v>
      </c>
      <c r="C579" s="15" t="s">
        <v>890</v>
      </c>
      <c r="D579" s="15" t="s">
        <v>5232</v>
      </c>
      <c r="E579" s="15" t="s">
        <v>22</v>
      </c>
      <c r="F579" s="15" t="s">
        <v>997</v>
      </c>
      <c r="G579" s="15" t="s">
        <v>998</v>
      </c>
      <c r="H579" s="16">
        <v>44748</v>
      </c>
      <c r="I579" s="15" t="s">
        <v>3107</v>
      </c>
      <c r="J579" s="15"/>
      <c r="K579" s="16" t="s">
        <v>4938</v>
      </c>
      <c r="L579" s="16" t="s">
        <v>4938</v>
      </c>
      <c r="M579" s="15" t="s">
        <v>42</v>
      </c>
      <c r="N579" s="15" t="s">
        <v>42</v>
      </c>
      <c r="O579" s="15" t="s">
        <v>64</v>
      </c>
      <c r="P579" s="15" t="s">
        <v>22</v>
      </c>
      <c r="Q579" s="15"/>
      <c r="R579" s="15"/>
      <c r="S579" s="15" t="s">
        <v>64</v>
      </c>
      <c r="T579" s="17"/>
    </row>
    <row r="580" spans="1:20" ht="15.75" customHeight="1">
      <c r="A580" s="15" t="s">
        <v>4939</v>
      </c>
      <c r="B580" s="15" t="s">
        <v>3716</v>
      </c>
      <c r="C580" s="15" t="s">
        <v>890</v>
      </c>
      <c r="D580" s="15" t="s">
        <v>5515</v>
      </c>
      <c r="E580" s="15" t="s">
        <v>22</v>
      </c>
      <c r="F580" s="15" t="s">
        <v>999</v>
      </c>
      <c r="G580" s="15" t="s">
        <v>1000</v>
      </c>
      <c r="H580" s="16">
        <v>44748</v>
      </c>
      <c r="I580" s="15" t="s">
        <v>3107</v>
      </c>
      <c r="J580" s="15"/>
      <c r="K580" s="16" t="s">
        <v>4938</v>
      </c>
      <c r="L580" s="16" t="s">
        <v>4938</v>
      </c>
      <c r="M580" s="15" t="s">
        <v>42</v>
      </c>
      <c r="N580" s="15" t="s">
        <v>42</v>
      </c>
      <c r="O580" s="15" t="s">
        <v>22</v>
      </c>
      <c r="P580" s="15" t="s">
        <v>22</v>
      </c>
      <c r="Q580" s="15"/>
      <c r="R580" s="15"/>
      <c r="S580" s="15" t="s">
        <v>64</v>
      </c>
      <c r="T580" s="17"/>
    </row>
    <row r="581" spans="1:20" ht="15.75" customHeight="1">
      <c r="A581" s="15" t="s">
        <v>4939</v>
      </c>
      <c r="B581" s="15" t="s">
        <v>3717</v>
      </c>
      <c r="C581" s="15" t="s">
        <v>890</v>
      </c>
      <c r="D581" s="15" t="s">
        <v>5516</v>
      </c>
      <c r="E581" s="15" t="s">
        <v>22</v>
      </c>
      <c r="F581" s="15" t="s">
        <v>1001</v>
      </c>
      <c r="G581" s="15" t="s">
        <v>1002</v>
      </c>
      <c r="H581" s="16">
        <v>44748</v>
      </c>
      <c r="I581" s="15" t="s">
        <v>3107</v>
      </c>
      <c r="J581" s="15"/>
      <c r="K581" s="16" t="s">
        <v>4938</v>
      </c>
      <c r="L581" s="16" t="s">
        <v>4938</v>
      </c>
      <c r="M581" s="15" t="s">
        <v>42</v>
      </c>
      <c r="N581" s="15" t="s">
        <v>42</v>
      </c>
      <c r="O581" s="15" t="s">
        <v>22</v>
      </c>
      <c r="P581" s="15" t="s">
        <v>22</v>
      </c>
      <c r="Q581" s="15"/>
      <c r="R581" s="15"/>
      <c r="S581" s="15" t="s">
        <v>64</v>
      </c>
      <c r="T581" s="17"/>
    </row>
    <row r="582" spans="1:20" ht="15.75" customHeight="1">
      <c r="A582" s="15" t="s">
        <v>4939</v>
      </c>
      <c r="B582" s="15" t="s">
        <v>3718</v>
      </c>
      <c r="C582" s="15" t="s">
        <v>890</v>
      </c>
      <c r="D582" s="15" t="s">
        <v>5517</v>
      </c>
      <c r="E582" s="15" t="s">
        <v>22</v>
      </c>
      <c r="F582" s="15" t="s">
        <v>1003</v>
      </c>
      <c r="G582" s="15" t="s">
        <v>1004</v>
      </c>
      <c r="H582" s="16">
        <v>44748</v>
      </c>
      <c r="I582" s="15" t="s">
        <v>3107</v>
      </c>
      <c r="J582" s="15"/>
      <c r="K582" s="16" t="s">
        <v>4938</v>
      </c>
      <c r="L582" s="16" t="s">
        <v>4938</v>
      </c>
      <c r="M582" s="15" t="s">
        <v>42</v>
      </c>
      <c r="N582" s="15" t="s">
        <v>42</v>
      </c>
      <c r="O582" s="15" t="s">
        <v>64</v>
      </c>
      <c r="P582" s="15" t="s">
        <v>22</v>
      </c>
      <c r="Q582" s="15"/>
      <c r="R582" s="15"/>
      <c r="S582" s="15" t="s">
        <v>64</v>
      </c>
      <c r="T582" s="17"/>
    </row>
    <row r="583" spans="1:20" ht="15.75" customHeight="1">
      <c r="A583" s="15" t="s">
        <v>4939</v>
      </c>
      <c r="B583" s="15" t="s">
        <v>3719</v>
      </c>
      <c r="C583" s="15" t="s">
        <v>890</v>
      </c>
      <c r="D583" s="15" t="s">
        <v>5518</v>
      </c>
      <c r="E583" s="15" t="s">
        <v>22</v>
      </c>
      <c r="F583" s="15" t="s">
        <v>1005</v>
      </c>
      <c r="G583" s="15" t="s">
        <v>5519</v>
      </c>
      <c r="H583" s="16">
        <v>44748</v>
      </c>
      <c r="I583" s="15" t="s">
        <v>3107</v>
      </c>
      <c r="J583" s="15"/>
      <c r="K583" s="16" t="s">
        <v>4938</v>
      </c>
      <c r="L583" s="16" t="s">
        <v>4938</v>
      </c>
      <c r="M583" s="15" t="s">
        <v>42</v>
      </c>
      <c r="N583" s="15" t="s">
        <v>42</v>
      </c>
      <c r="O583" s="15" t="s">
        <v>22</v>
      </c>
      <c r="P583" s="15" t="s">
        <v>22</v>
      </c>
      <c r="Q583" s="15"/>
      <c r="R583" s="15" t="s">
        <v>7029</v>
      </c>
      <c r="S583" s="15" t="s">
        <v>22</v>
      </c>
      <c r="T583" s="17"/>
    </row>
    <row r="584" spans="1:20" ht="15.75" customHeight="1">
      <c r="A584" s="15" t="s">
        <v>4939</v>
      </c>
      <c r="B584" s="15" t="s">
        <v>3720</v>
      </c>
      <c r="C584" s="15" t="s">
        <v>890</v>
      </c>
      <c r="D584" s="15" t="s">
        <v>5520</v>
      </c>
      <c r="E584" s="15" t="s">
        <v>22</v>
      </c>
      <c r="F584" s="15" t="s">
        <v>1006</v>
      </c>
      <c r="G584" s="15" t="s">
        <v>1007</v>
      </c>
      <c r="H584" s="16">
        <v>44748</v>
      </c>
      <c r="I584" s="15" t="s">
        <v>3107</v>
      </c>
      <c r="J584" s="15"/>
      <c r="K584" s="16" t="s">
        <v>4938</v>
      </c>
      <c r="L584" s="16" t="s">
        <v>4938</v>
      </c>
      <c r="M584" s="15" t="s">
        <v>42</v>
      </c>
      <c r="N584" s="15" t="s">
        <v>42</v>
      </c>
      <c r="O584" s="15" t="s">
        <v>64</v>
      </c>
      <c r="P584" s="15" t="s">
        <v>22</v>
      </c>
      <c r="Q584" s="15"/>
      <c r="R584" s="15"/>
      <c r="S584" s="15" t="s">
        <v>64</v>
      </c>
      <c r="T584" s="17"/>
    </row>
    <row r="585" spans="1:20" ht="15.75" customHeight="1">
      <c r="A585" s="15" t="s">
        <v>4939</v>
      </c>
      <c r="B585" s="15" t="s">
        <v>3721</v>
      </c>
      <c r="C585" s="15" t="s">
        <v>890</v>
      </c>
      <c r="D585" s="15" t="s">
        <v>5521</v>
      </c>
      <c r="E585" s="15" t="s">
        <v>22</v>
      </c>
      <c r="F585" s="15"/>
      <c r="G585" s="15" t="s">
        <v>1008</v>
      </c>
      <c r="H585" s="16">
        <v>44748</v>
      </c>
      <c r="I585" s="15" t="s">
        <v>3107</v>
      </c>
      <c r="J585" s="15"/>
      <c r="K585" s="16" t="s">
        <v>4938</v>
      </c>
      <c r="L585" s="16" t="s">
        <v>4938</v>
      </c>
      <c r="M585" s="15" t="s">
        <v>42</v>
      </c>
      <c r="N585" s="15" t="s">
        <v>4938</v>
      </c>
      <c r="O585" s="15" t="s">
        <v>64</v>
      </c>
      <c r="P585" s="15" t="s">
        <v>22</v>
      </c>
      <c r="Q585" s="15"/>
      <c r="R585" s="15"/>
      <c r="S585" s="15" t="s">
        <v>64</v>
      </c>
      <c r="T585" s="17"/>
    </row>
    <row r="586" spans="1:20" ht="15.75" customHeight="1">
      <c r="A586" s="15" t="s">
        <v>11</v>
      </c>
      <c r="B586" s="15" t="s">
        <v>3722</v>
      </c>
      <c r="C586" s="15" t="s">
        <v>1009</v>
      </c>
      <c r="D586" s="15"/>
      <c r="E586" s="15" t="s">
        <v>22</v>
      </c>
      <c r="F586" s="15" t="s">
        <v>1010</v>
      </c>
      <c r="G586" s="15" t="s">
        <v>1011</v>
      </c>
      <c r="H586" s="16">
        <v>44749</v>
      </c>
      <c r="I586" s="15" t="s">
        <v>3107</v>
      </c>
      <c r="J586" s="15" t="s">
        <v>7030</v>
      </c>
      <c r="K586" s="16" t="s">
        <v>4938</v>
      </c>
      <c r="L586" s="16" t="s">
        <v>4938</v>
      </c>
      <c r="M586" s="15" t="s">
        <v>42</v>
      </c>
      <c r="N586" s="15" t="s">
        <v>42</v>
      </c>
      <c r="O586" s="15" t="s">
        <v>64</v>
      </c>
      <c r="P586" s="15" t="s">
        <v>22</v>
      </c>
      <c r="Q586" s="15"/>
      <c r="R586" s="15" t="s">
        <v>7031</v>
      </c>
      <c r="S586" s="15" t="s">
        <v>22</v>
      </c>
      <c r="T586" s="17" t="s">
        <v>7032</v>
      </c>
    </row>
    <row r="587" spans="1:20" ht="15.75" customHeight="1">
      <c r="A587" s="15" t="s">
        <v>4939</v>
      </c>
      <c r="B587" s="15" t="s">
        <v>3723</v>
      </c>
      <c r="C587" s="15" t="s">
        <v>1009</v>
      </c>
      <c r="D587" s="15" t="s">
        <v>5522</v>
      </c>
      <c r="E587" s="15" t="s">
        <v>22</v>
      </c>
      <c r="F587" s="15" t="s">
        <v>1012</v>
      </c>
      <c r="G587" s="15" t="s">
        <v>1013</v>
      </c>
      <c r="H587" s="16">
        <v>44749</v>
      </c>
      <c r="I587" s="15" t="s">
        <v>3107</v>
      </c>
      <c r="J587" s="15" t="s">
        <v>7033</v>
      </c>
      <c r="K587" s="16" t="s">
        <v>4938</v>
      </c>
      <c r="L587" s="16" t="s">
        <v>4938</v>
      </c>
      <c r="M587" s="15" t="s">
        <v>42</v>
      </c>
      <c r="N587" s="15" t="s">
        <v>42</v>
      </c>
      <c r="O587" s="15" t="s">
        <v>64</v>
      </c>
      <c r="P587" s="15" t="s">
        <v>22</v>
      </c>
      <c r="Q587" s="15"/>
      <c r="R587" s="15" t="s">
        <v>7034</v>
      </c>
      <c r="S587" s="15" t="s">
        <v>22</v>
      </c>
      <c r="T587" s="17" t="s">
        <v>7035</v>
      </c>
    </row>
    <row r="588" spans="1:20" ht="15.75" customHeight="1">
      <c r="A588" s="15" t="s">
        <v>4939</v>
      </c>
      <c r="B588" s="15" t="s">
        <v>3724</v>
      </c>
      <c r="C588" s="15" t="s">
        <v>1009</v>
      </c>
      <c r="D588" s="15" t="s">
        <v>5523</v>
      </c>
      <c r="E588" s="15" t="s">
        <v>22</v>
      </c>
      <c r="F588" s="15" t="s">
        <v>1014</v>
      </c>
      <c r="G588" s="15" t="s">
        <v>1015</v>
      </c>
      <c r="H588" s="16">
        <v>44749</v>
      </c>
      <c r="I588" s="15" t="s">
        <v>3107</v>
      </c>
      <c r="J588" s="15"/>
      <c r="K588" s="16" t="s">
        <v>4938</v>
      </c>
      <c r="L588" s="16" t="s">
        <v>4938</v>
      </c>
      <c r="M588" s="15" t="s">
        <v>42</v>
      </c>
      <c r="N588" s="15" t="s">
        <v>42</v>
      </c>
      <c r="O588" s="15" t="s">
        <v>22</v>
      </c>
      <c r="P588" s="15" t="s">
        <v>22</v>
      </c>
      <c r="Q588" s="15"/>
      <c r="R588" s="15"/>
      <c r="S588" s="15" t="s">
        <v>64</v>
      </c>
      <c r="T588" s="17"/>
    </row>
    <row r="589" spans="1:20" ht="15.75" customHeight="1">
      <c r="A589" s="15" t="s">
        <v>4939</v>
      </c>
      <c r="B589" s="15" t="s">
        <v>3725</v>
      </c>
      <c r="C589" s="15" t="s">
        <v>1009</v>
      </c>
      <c r="D589" s="15" t="s">
        <v>5524</v>
      </c>
      <c r="E589" s="15" t="s">
        <v>22</v>
      </c>
      <c r="F589" s="15" t="s">
        <v>1016</v>
      </c>
      <c r="G589" s="15" t="s">
        <v>1017</v>
      </c>
      <c r="H589" s="16">
        <v>44749</v>
      </c>
      <c r="I589" s="15" t="s">
        <v>3107</v>
      </c>
      <c r="J589" s="15" t="s">
        <v>7036</v>
      </c>
      <c r="K589" s="16" t="s">
        <v>4938</v>
      </c>
      <c r="L589" s="16" t="s">
        <v>4938</v>
      </c>
      <c r="M589" s="15" t="s">
        <v>42</v>
      </c>
      <c r="N589" s="15" t="s">
        <v>42</v>
      </c>
      <c r="O589" s="15" t="s">
        <v>64</v>
      </c>
      <c r="P589" s="15" t="s">
        <v>22</v>
      </c>
      <c r="Q589" s="15"/>
      <c r="R589" s="15" t="s">
        <v>7037</v>
      </c>
      <c r="S589" s="15" t="s">
        <v>22</v>
      </c>
      <c r="T589" s="17" t="s">
        <v>7038</v>
      </c>
    </row>
    <row r="590" spans="1:20" ht="15.75" customHeight="1">
      <c r="A590" s="15" t="s">
        <v>4939</v>
      </c>
      <c r="B590" s="15" t="s">
        <v>3726</v>
      </c>
      <c r="C590" s="15" t="s">
        <v>1009</v>
      </c>
      <c r="D590" s="15" t="s">
        <v>5525</v>
      </c>
      <c r="E590" s="15" t="s">
        <v>22</v>
      </c>
      <c r="F590" s="15" t="s">
        <v>1018</v>
      </c>
      <c r="G590" s="15" t="s">
        <v>6693</v>
      </c>
      <c r="H590" s="16">
        <v>44749</v>
      </c>
      <c r="I590" s="15" t="s">
        <v>3107</v>
      </c>
      <c r="J590" s="15"/>
      <c r="K590" s="16" t="s">
        <v>4938</v>
      </c>
      <c r="L590" s="16" t="s">
        <v>4938</v>
      </c>
      <c r="M590" s="15" t="s">
        <v>42</v>
      </c>
      <c r="N590" s="15" t="s">
        <v>42</v>
      </c>
      <c r="O590" s="15" t="s">
        <v>64</v>
      </c>
      <c r="P590" s="15" t="s">
        <v>22</v>
      </c>
      <c r="Q590" s="15"/>
      <c r="R590" s="15" t="s">
        <v>7039</v>
      </c>
      <c r="S590" s="15" t="s">
        <v>22</v>
      </c>
      <c r="T590" s="17"/>
    </row>
    <row r="591" spans="1:20" ht="15.75" customHeight="1">
      <c r="A591" s="15" t="s">
        <v>4939</v>
      </c>
      <c r="B591" s="15" t="s">
        <v>3727</v>
      </c>
      <c r="C591" s="15" t="s">
        <v>1009</v>
      </c>
      <c r="D591" s="15" t="s">
        <v>5526</v>
      </c>
      <c r="E591" s="15" t="s">
        <v>22</v>
      </c>
      <c r="F591" s="15" t="s">
        <v>1019</v>
      </c>
      <c r="G591" s="15" t="s">
        <v>6722</v>
      </c>
      <c r="H591" s="16">
        <v>44749</v>
      </c>
      <c r="I591" s="15" t="s">
        <v>3107</v>
      </c>
      <c r="J591" s="15"/>
      <c r="K591" s="16" t="s">
        <v>4938</v>
      </c>
      <c r="L591" s="16" t="s">
        <v>4938</v>
      </c>
      <c r="M591" s="15" t="s">
        <v>42</v>
      </c>
      <c r="N591" s="15" t="s">
        <v>42</v>
      </c>
      <c r="O591" s="15" t="s">
        <v>64</v>
      </c>
      <c r="P591" s="15" t="s">
        <v>22</v>
      </c>
      <c r="Q591" s="15"/>
      <c r="R591" s="15"/>
      <c r="S591" s="15" t="s">
        <v>64</v>
      </c>
      <c r="T591" s="17"/>
    </row>
    <row r="592" spans="1:20" ht="15.75" customHeight="1">
      <c r="A592" s="15" t="s">
        <v>4939</v>
      </c>
      <c r="B592" s="15" t="s">
        <v>3728</v>
      </c>
      <c r="C592" s="15" t="s">
        <v>1009</v>
      </c>
      <c r="D592" s="15" t="s">
        <v>5527</v>
      </c>
      <c r="E592" s="15" t="s">
        <v>22</v>
      </c>
      <c r="F592" s="15" t="s">
        <v>1020</v>
      </c>
      <c r="G592" s="15" t="s">
        <v>1021</v>
      </c>
      <c r="H592" s="16">
        <v>44749</v>
      </c>
      <c r="I592" s="15" t="s">
        <v>3107</v>
      </c>
      <c r="J592" s="15"/>
      <c r="K592" s="16" t="s">
        <v>4938</v>
      </c>
      <c r="L592" s="16" t="s">
        <v>4938</v>
      </c>
      <c r="M592" s="15" t="s">
        <v>42</v>
      </c>
      <c r="N592" s="15" t="s">
        <v>42</v>
      </c>
      <c r="O592" s="15" t="s">
        <v>22</v>
      </c>
      <c r="P592" s="15" t="s">
        <v>22</v>
      </c>
      <c r="Q592" s="15"/>
      <c r="R592" s="15" t="s">
        <v>7040</v>
      </c>
      <c r="S592" s="15" t="s">
        <v>22</v>
      </c>
      <c r="T592" s="17"/>
    </row>
    <row r="593" spans="1:20" ht="15.75" customHeight="1">
      <c r="A593" s="15" t="s">
        <v>4939</v>
      </c>
      <c r="B593" s="15" t="s">
        <v>3729</v>
      </c>
      <c r="C593" s="15" t="s">
        <v>1009</v>
      </c>
      <c r="D593" s="15" t="s">
        <v>5528</v>
      </c>
      <c r="E593" s="15" t="s">
        <v>22</v>
      </c>
      <c r="F593" s="15" t="s">
        <v>1022</v>
      </c>
      <c r="G593" s="15" t="s">
        <v>1023</v>
      </c>
      <c r="H593" s="16">
        <v>44750</v>
      </c>
      <c r="I593" s="15" t="s">
        <v>3107</v>
      </c>
      <c r="J593" s="15"/>
      <c r="K593" s="16" t="s">
        <v>4938</v>
      </c>
      <c r="L593" s="16" t="s">
        <v>4938</v>
      </c>
      <c r="M593" s="15" t="s">
        <v>42</v>
      </c>
      <c r="N593" s="15" t="s">
        <v>42</v>
      </c>
      <c r="O593" s="15" t="s">
        <v>64</v>
      </c>
      <c r="P593" s="15" t="s">
        <v>22</v>
      </c>
      <c r="Q593" s="15"/>
      <c r="R593" s="15"/>
      <c r="S593" s="15" t="s">
        <v>64</v>
      </c>
      <c r="T593" s="17"/>
    </row>
    <row r="594" spans="1:20" ht="15.75" customHeight="1">
      <c r="A594" s="15" t="s">
        <v>4939</v>
      </c>
      <c r="B594" s="15" t="s">
        <v>3730</v>
      </c>
      <c r="C594" s="15" t="s">
        <v>1009</v>
      </c>
      <c r="D594" s="15" t="s">
        <v>5529</v>
      </c>
      <c r="E594" s="15" t="s">
        <v>22</v>
      </c>
      <c r="F594" s="15" t="s">
        <v>1024</v>
      </c>
      <c r="G594" s="15" t="s">
        <v>1025</v>
      </c>
      <c r="H594" s="16">
        <v>44750</v>
      </c>
      <c r="I594" s="15" t="s">
        <v>3107</v>
      </c>
      <c r="J594" s="15"/>
      <c r="K594" s="16" t="s">
        <v>4938</v>
      </c>
      <c r="L594" s="16" t="s">
        <v>4938</v>
      </c>
      <c r="M594" s="15" t="s">
        <v>42</v>
      </c>
      <c r="N594" s="15" t="s">
        <v>42</v>
      </c>
      <c r="O594" s="15" t="s">
        <v>64</v>
      </c>
      <c r="P594" s="15" t="s">
        <v>22</v>
      </c>
      <c r="Q594" s="15"/>
      <c r="R594" s="15" t="s">
        <v>7041</v>
      </c>
      <c r="S594" s="15" t="s">
        <v>22</v>
      </c>
      <c r="T594" s="17"/>
    </row>
    <row r="595" spans="1:20" ht="15.75" customHeight="1">
      <c r="A595" s="15" t="s">
        <v>4939</v>
      </c>
      <c r="B595" s="15" t="s">
        <v>3731</v>
      </c>
      <c r="C595" s="15" t="s">
        <v>1009</v>
      </c>
      <c r="D595" s="15" t="s">
        <v>5530</v>
      </c>
      <c r="E595" s="15" t="s">
        <v>22</v>
      </c>
      <c r="F595" s="15" t="s">
        <v>1026</v>
      </c>
      <c r="G595" s="15" t="s">
        <v>1027</v>
      </c>
      <c r="H595" s="16">
        <v>44750</v>
      </c>
      <c r="I595" s="15" t="s">
        <v>3107</v>
      </c>
      <c r="J595" s="15" t="s">
        <v>7042</v>
      </c>
      <c r="K595" s="16" t="s">
        <v>4938</v>
      </c>
      <c r="L595" s="16" t="s">
        <v>4938</v>
      </c>
      <c r="M595" s="15" t="s">
        <v>42</v>
      </c>
      <c r="N595" s="15" t="s">
        <v>42</v>
      </c>
      <c r="O595" s="15" t="s">
        <v>64</v>
      </c>
      <c r="P595" s="15" t="s">
        <v>22</v>
      </c>
      <c r="Q595" s="15"/>
      <c r="R595" s="15"/>
      <c r="S595" s="15" t="s">
        <v>64</v>
      </c>
      <c r="T595" s="17" t="s">
        <v>7043</v>
      </c>
    </row>
    <row r="596" spans="1:20" ht="15.75" customHeight="1">
      <c r="A596" s="15" t="s">
        <v>4939</v>
      </c>
      <c r="B596" s="15" t="s">
        <v>3732</v>
      </c>
      <c r="C596" s="15" t="s">
        <v>1009</v>
      </c>
      <c r="D596" s="15" t="s">
        <v>5531</v>
      </c>
      <c r="E596" s="15" t="s">
        <v>22</v>
      </c>
      <c r="F596" s="15" t="s">
        <v>1028</v>
      </c>
      <c r="G596" s="15" t="s">
        <v>1029</v>
      </c>
      <c r="H596" s="16">
        <v>44750</v>
      </c>
      <c r="I596" s="15" t="s">
        <v>3107</v>
      </c>
      <c r="J596" s="15"/>
      <c r="K596" s="16" t="s">
        <v>4938</v>
      </c>
      <c r="L596" s="16" t="s">
        <v>4938</v>
      </c>
      <c r="M596" s="15" t="s">
        <v>42</v>
      </c>
      <c r="N596" s="15" t="s">
        <v>42</v>
      </c>
      <c r="O596" s="15" t="s">
        <v>64</v>
      </c>
      <c r="P596" s="15" t="s">
        <v>22</v>
      </c>
      <c r="Q596" s="15"/>
      <c r="R596" s="15" t="s">
        <v>7044</v>
      </c>
      <c r="S596" s="15" t="s">
        <v>22</v>
      </c>
      <c r="T596" s="17"/>
    </row>
    <row r="597" spans="1:20" ht="15.75" customHeight="1">
      <c r="A597" s="15" t="s">
        <v>4939</v>
      </c>
      <c r="B597" s="15" t="s">
        <v>3733</v>
      </c>
      <c r="C597" s="15" t="s">
        <v>1009</v>
      </c>
      <c r="D597" s="15" t="s">
        <v>5532</v>
      </c>
      <c r="E597" s="15" t="s">
        <v>22</v>
      </c>
      <c r="F597" s="15" t="s">
        <v>1030</v>
      </c>
      <c r="G597" s="15" t="s">
        <v>1031</v>
      </c>
      <c r="H597" s="16">
        <v>44750</v>
      </c>
      <c r="I597" s="15" t="s">
        <v>3107</v>
      </c>
      <c r="J597" s="15" t="s">
        <v>7045</v>
      </c>
      <c r="K597" s="16" t="s">
        <v>4938</v>
      </c>
      <c r="L597" s="16" t="s">
        <v>4938</v>
      </c>
      <c r="M597" s="15" t="s">
        <v>42</v>
      </c>
      <c r="N597" s="15" t="s">
        <v>42</v>
      </c>
      <c r="O597" s="15" t="s">
        <v>64</v>
      </c>
      <c r="P597" s="15" t="s">
        <v>22</v>
      </c>
      <c r="Q597" s="15"/>
      <c r="R597" s="15"/>
      <c r="S597" s="15" t="s">
        <v>64</v>
      </c>
      <c r="T597" s="17" t="s">
        <v>7046</v>
      </c>
    </row>
    <row r="598" spans="1:20" ht="15.75" customHeight="1">
      <c r="A598" s="15" t="s">
        <v>4939</v>
      </c>
      <c r="B598" s="15" t="s">
        <v>3734</v>
      </c>
      <c r="C598" s="15" t="s">
        <v>1009</v>
      </c>
      <c r="D598" s="15" t="s">
        <v>5533</v>
      </c>
      <c r="E598" s="15" t="s">
        <v>22</v>
      </c>
      <c r="F598" s="15" t="s">
        <v>1032</v>
      </c>
      <c r="G598" s="15" t="s">
        <v>1033</v>
      </c>
      <c r="H598" s="16">
        <v>44750</v>
      </c>
      <c r="I598" s="15" t="s">
        <v>3107</v>
      </c>
      <c r="J598" s="15" t="s">
        <v>7047</v>
      </c>
      <c r="K598" s="16" t="s">
        <v>4938</v>
      </c>
      <c r="L598" s="16" t="s">
        <v>4938</v>
      </c>
      <c r="M598" s="15" t="s">
        <v>42</v>
      </c>
      <c r="N598" s="15" t="s">
        <v>42</v>
      </c>
      <c r="O598" s="15" t="s">
        <v>64</v>
      </c>
      <c r="P598" s="15" t="s">
        <v>22</v>
      </c>
      <c r="Q598" s="15"/>
      <c r="R598" s="15"/>
      <c r="S598" s="15" t="s">
        <v>64</v>
      </c>
      <c r="T598" s="17" t="s">
        <v>7048</v>
      </c>
    </row>
    <row r="599" spans="1:20" ht="15.75" customHeight="1">
      <c r="A599" s="15" t="s">
        <v>4939</v>
      </c>
      <c r="B599" s="15" t="s">
        <v>3735</v>
      </c>
      <c r="C599" s="15" t="s">
        <v>1009</v>
      </c>
      <c r="D599" s="15" t="s">
        <v>5534</v>
      </c>
      <c r="E599" s="15" t="s">
        <v>22</v>
      </c>
      <c r="F599" s="15" t="s">
        <v>1034</v>
      </c>
      <c r="G599" s="15" t="s">
        <v>1035</v>
      </c>
      <c r="H599" s="16">
        <v>44750</v>
      </c>
      <c r="I599" s="15" t="s">
        <v>3107</v>
      </c>
      <c r="J599" s="15"/>
      <c r="K599" s="16" t="s">
        <v>4938</v>
      </c>
      <c r="L599" s="16" t="s">
        <v>4938</v>
      </c>
      <c r="M599" s="15" t="s">
        <v>42</v>
      </c>
      <c r="N599" s="15" t="s">
        <v>42</v>
      </c>
      <c r="O599" s="15" t="s">
        <v>64</v>
      </c>
      <c r="P599" s="15" t="s">
        <v>22</v>
      </c>
      <c r="Q599" s="15"/>
      <c r="R599" s="15"/>
      <c r="S599" s="15" t="s">
        <v>64</v>
      </c>
      <c r="T599" s="17"/>
    </row>
    <row r="600" spans="1:20" ht="15.75" customHeight="1">
      <c r="A600" s="15" t="s">
        <v>4939</v>
      </c>
      <c r="B600" s="15" t="s">
        <v>3736</v>
      </c>
      <c r="C600" s="15" t="s">
        <v>1009</v>
      </c>
      <c r="D600" s="15" t="s">
        <v>5535</v>
      </c>
      <c r="E600" s="15" t="s">
        <v>22</v>
      </c>
      <c r="F600" s="15" t="s">
        <v>1036</v>
      </c>
      <c r="G600" s="15" t="s">
        <v>1037</v>
      </c>
      <c r="H600" s="16">
        <v>44750</v>
      </c>
      <c r="I600" s="15" t="s">
        <v>3107</v>
      </c>
      <c r="J600" s="15" t="s">
        <v>7049</v>
      </c>
      <c r="K600" s="16" t="s">
        <v>4938</v>
      </c>
      <c r="L600" s="16" t="s">
        <v>4938</v>
      </c>
      <c r="M600" s="15" t="s">
        <v>42</v>
      </c>
      <c r="N600" s="15" t="s">
        <v>42</v>
      </c>
      <c r="O600" s="15" t="s">
        <v>64</v>
      </c>
      <c r="P600" s="15" t="s">
        <v>22</v>
      </c>
      <c r="Q600" s="15"/>
      <c r="R600" s="15" t="s">
        <v>7050</v>
      </c>
      <c r="S600" s="15" t="s">
        <v>22</v>
      </c>
      <c r="T600" s="17" t="s">
        <v>7051</v>
      </c>
    </row>
    <row r="601" spans="1:20" ht="15.75" customHeight="1">
      <c r="A601" s="15" t="s">
        <v>4939</v>
      </c>
      <c r="B601" s="15" t="s">
        <v>3737</v>
      </c>
      <c r="C601" s="15" t="s">
        <v>1009</v>
      </c>
      <c r="D601" s="15" t="s">
        <v>5536</v>
      </c>
      <c r="E601" s="15" t="s">
        <v>22</v>
      </c>
      <c r="F601" s="15" t="s">
        <v>1038</v>
      </c>
      <c r="G601" s="15" t="s">
        <v>1039</v>
      </c>
      <c r="H601" s="16">
        <v>44750</v>
      </c>
      <c r="I601" s="15" t="s">
        <v>3107</v>
      </c>
      <c r="J601" s="15" t="s">
        <v>7052</v>
      </c>
      <c r="K601" s="16" t="s">
        <v>4938</v>
      </c>
      <c r="L601" s="16" t="s">
        <v>4938</v>
      </c>
      <c r="M601" s="15" t="s">
        <v>42</v>
      </c>
      <c r="N601" s="15" t="s">
        <v>42</v>
      </c>
      <c r="O601" s="15" t="s">
        <v>64</v>
      </c>
      <c r="P601" s="15" t="s">
        <v>22</v>
      </c>
      <c r="Q601" s="15"/>
      <c r="R601" s="15" t="s">
        <v>7053</v>
      </c>
      <c r="S601" s="15" t="s">
        <v>22</v>
      </c>
      <c r="T601" s="17" t="s">
        <v>7054</v>
      </c>
    </row>
    <row r="602" spans="1:20" ht="15.75" customHeight="1">
      <c r="A602" s="15" t="s">
        <v>4939</v>
      </c>
      <c r="B602" s="15" t="s">
        <v>3738</v>
      </c>
      <c r="C602" s="15" t="s">
        <v>1009</v>
      </c>
      <c r="D602" s="15" t="s">
        <v>5537</v>
      </c>
      <c r="E602" s="15" t="s">
        <v>22</v>
      </c>
      <c r="F602" s="15" t="s">
        <v>1040</v>
      </c>
      <c r="G602" s="15" t="s">
        <v>1041</v>
      </c>
      <c r="H602" s="16">
        <v>44750</v>
      </c>
      <c r="I602" s="15" t="s">
        <v>3107</v>
      </c>
      <c r="J602" s="15" t="s">
        <v>7055</v>
      </c>
      <c r="K602" s="16">
        <v>44750</v>
      </c>
      <c r="L602" s="16">
        <v>44752</v>
      </c>
      <c r="M602" s="15" t="s">
        <v>42</v>
      </c>
      <c r="N602" s="15" t="s">
        <v>42</v>
      </c>
      <c r="O602" s="15" t="s">
        <v>22</v>
      </c>
      <c r="P602" s="15" t="s">
        <v>64</v>
      </c>
      <c r="Q602" s="15" t="s">
        <v>6752</v>
      </c>
      <c r="R602" s="15"/>
      <c r="S602" s="15" t="s">
        <v>64</v>
      </c>
      <c r="T602" s="17"/>
    </row>
    <row r="603" spans="1:20" ht="15.75" customHeight="1">
      <c r="A603" s="15" t="s">
        <v>4939</v>
      </c>
      <c r="B603" s="15" t="s">
        <v>3739</v>
      </c>
      <c r="C603" s="15" t="s">
        <v>1009</v>
      </c>
      <c r="D603" s="15" t="s">
        <v>5538</v>
      </c>
      <c r="E603" s="15" t="s">
        <v>22</v>
      </c>
      <c r="F603" s="15" t="s">
        <v>1042</v>
      </c>
      <c r="G603" s="15" t="s">
        <v>1043</v>
      </c>
      <c r="H603" s="16">
        <v>44750</v>
      </c>
      <c r="I603" s="15" t="s">
        <v>3107</v>
      </c>
      <c r="J603" s="15" t="s">
        <v>7056</v>
      </c>
      <c r="K603" s="16" t="s">
        <v>4938</v>
      </c>
      <c r="L603" s="16" t="s">
        <v>4938</v>
      </c>
      <c r="M603" s="15" t="s">
        <v>42</v>
      </c>
      <c r="N603" s="15" t="s">
        <v>42</v>
      </c>
      <c r="O603" s="15" t="s">
        <v>64</v>
      </c>
      <c r="P603" s="15" t="s">
        <v>22</v>
      </c>
      <c r="Q603" s="15"/>
      <c r="R603" s="15"/>
      <c r="S603" s="15" t="s">
        <v>64</v>
      </c>
      <c r="T603" s="17" t="s">
        <v>7057</v>
      </c>
    </row>
    <row r="604" spans="1:20" ht="15.75" customHeight="1">
      <c r="A604" s="15" t="s">
        <v>4939</v>
      </c>
      <c r="B604" s="15" t="s">
        <v>3740</v>
      </c>
      <c r="C604" s="15" t="s">
        <v>1009</v>
      </c>
      <c r="D604" s="15" t="s">
        <v>5539</v>
      </c>
      <c r="E604" s="15" t="s">
        <v>22</v>
      </c>
      <c r="F604" s="15" t="s">
        <v>1044</v>
      </c>
      <c r="G604" s="15" t="s">
        <v>1045</v>
      </c>
      <c r="H604" s="16">
        <v>44750</v>
      </c>
      <c r="I604" s="15" t="s">
        <v>3107</v>
      </c>
      <c r="J604" s="15" t="s">
        <v>7058</v>
      </c>
      <c r="K604" s="16" t="s">
        <v>4938</v>
      </c>
      <c r="L604" s="16" t="s">
        <v>4938</v>
      </c>
      <c r="M604" s="15" t="s">
        <v>42</v>
      </c>
      <c r="N604" s="15" t="s">
        <v>42</v>
      </c>
      <c r="O604" s="15" t="s">
        <v>64</v>
      </c>
      <c r="P604" s="15" t="s">
        <v>22</v>
      </c>
      <c r="Q604" s="15"/>
      <c r="R604" s="15"/>
      <c r="S604" s="15" t="s">
        <v>64</v>
      </c>
      <c r="T604" s="17" t="s">
        <v>7059</v>
      </c>
    </row>
    <row r="605" spans="1:20" ht="15.75" customHeight="1">
      <c r="A605" s="15" t="s">
        <v>4939</v>
      </c>
      <c r="B605" s="15" t="s">
        <v>3741</v>
      </c>
      <c r="C605" s="15" t="s">
        <v>1009</v>
      </c>
      <c r="D605" s="15" t="s">
        <v>5540</v>
      </c>
      <c r="E605" s="15" t="s">
        <v>22</v>
      </c>
      <c r="F605" s="15" t="s">
        <v>1046</v>
      </c>
      <c r="G605" s="15" t="s">
        <v>1047</v>
      </c>
      <c r="H605" s="16">
        <v>44750</v>
      </c>
      <c r="I605" s="15" t="s">
        <v>3107</v>
      </c>
      <c r="J605" s="15" t="s">
        <v>7060</v>
      </c>
      <c r="K605" s="16" t="s">
        <v>4938</v>
      </c>
      <c r="L605" s="16" t="s">
        <v>4938</v>
      </c>
      <c r="M605" s="15" t="s">
        <v>42</v>
      </c>
      <c r="N605" s="15" t="s">
        <v>42</v>
      </c>
      <c r="O605" s="15" t="s">
        <v>22</v>
      </c>
      <c r="P605" s="15" t="s">
        <v>22</v>
      </c>
      <c r="Q605" s="15"/>
      <c r="R605" s="15" t="s">
        <v>7061</v>
      </c>
      <c r="S605" s="15" t="s">
        <v>22</v>
      </c>
      <c r="T605" s="17" t="s">
        <v>7062</v>
      </c>
    </row>
    <row r="606" spans="1:20" ht="15.75" customHeight="1">
      <c r="A606" s="15" t="s">
        <v>4939</v>
      </c>
      <c r="B606" s="15" t="s">
        <v>3742</v>
      </c>
      <c r="C606" s="15" t="s">
        <v>1009</v>
      </c>
      <c r="D606" s="15" t="s">
        <v>5541</v>
      </c>
      <c r="E606" s="15" t="s">
        <v>22</v>
      </c>
      <c r="F606" s="15" t="s">
        <v>1048</v>
      </c>
      <c r="G606" s="15" t="s">
        <v>5542</v>
      </c>
      <c r="H606" s="16">
        <v>44750</v>
      </c>
      <c r="I606" s="15" t="s">
        <v>3107</v>
      </c>
      <c r="J606" s="15"/>
      <c r="K606" s="16" t="s">
        <v>4938</v>
      </c>
      <c r="L606" s="16" t="s">
        <v>4938</v>
      </c>
      <c r="M606" s="15" t="s">
        <v>42</v>
      </c>
      <c r="N606" s="15" t="s">
        <v>42</v>
      </c>
      <c r="O606" s="15" t="s">
        <v>64</v>
      </c>
      <c r="P606" s="15" t="s">
        <v>22</v>
      </c>
      <c r="Q606" s="15"/>
      <c r="R606" s="15"/>
      <c r="S606" s="15" t="s">
        <v>64</v>
      </c>
      <c r="T606" s="17" t="s">
        <v>7063</v>
      </c>
    </row>
    <row r="607" spans="1:20" ht="15.75" customHeight="1">
      <c r="A607" s="15" t="s">
        <v>4939</v>
      </c>
      <c r="B607" s="15" t="s">
        <v>3743</v>
      </c>
      <c r="C607" s="15" t="s">
        <v>1009</v>
      </c>
      <c r="D607" s="15" t="s">
        <v>5543</v>
      </c>
      <c r="E607" s="15" t="s">
        <v>22</v>
      </c>
      <c r="F607" s="15" t="s">
        <v>1049</v>
      </c>
      <c r="G607" s="15" t="s">
        <v>3100</v>
      </c>
      <c r="H607" s="16">
        <v>44750</v>
      </c>
      <c r="I607" s="15" t="s">
        <v>3107</v>
      </c>
      <c r="J607" s="15" t="s">
        <v>7064</v>
      </c>
      <c r="K607" s="16" t="s">
        <v>4938</v>
      </c>
      <c r="L607" s="16" t="s">
        <v>4938</v>
      </c>
      <c r="M607" s="15" t="s">
        <v>42</v>
      </c>
      <c r="N607" s="15" t="s">
        <v>42</v>
      </c>
      <c r="O607" s="15" t="s">
        <v>64</v>
      </c>
      <c r="P607" s="15" t="s">
        <v>22</v>
      </c>
      <c r="Q607" s="15"/>
      <c r="R607" s="15"/>
      <c r="S607" s="15" t="s">
        <v>64</v>
      </c>
      <c r="T607" s="17" t="s">
        <v>7065</v>
      </c>
    </row>
    <row r="608" spans="1:20" ht="15.75" customHeight="1">
      <c r="A608" s="15" t="s">
        <v>4939</v>
      </c>
      <c r="B608" s="15" t="s">
        <v>3744</v>
      </c>
      <c r="C608" s="15" t="s">
        <v>1009</v>
      </c>
      <c r="D608" s="15" t="s">
        <v>5544</v>
      </c>
      <c r="E608" s="15" t="s">
        <v>22</v>
      </c>
      <c r="F608" s="15" t="s">
        <v>1050</v>
      </c>
      <c r="G608" s="15" t="s">
        <v>1051</v>
      </c>
      <c r="H608" s="16">
        <v>44750</v>
      </c>
      <c r="I608" s="15" t="s">
        <v>3107</v>
      </c>
      <c r="J608" s="15"/>
      <c r="K608" s="16" t="s">
        <v>4938</v>
      </c>
      <c r="L608" s="16" t="s">
        <v>4938</v>
      </c>
      <c r="M608" s="15" t="s">
        <v>42</v>
      </c>
      <c r="N608" s="15" t="s">
        <v>42</v>
      </c>
      <c r="O608" s="15" t="s">
        <v>64</v>
      </c>
      <c r="P608" s="15" t="s">
        <v>22</v>
      </c>
      <c r="Q608" s="15"/>
      <c r="R608" s="15"/>
      <c r="S608" s="15" t="s">
        <v>64</v>
      </c>
      <c r="T608" s="17" t="s">
        <v>7066</v>
      </c>
    </row>
    <row r="609" spans="1:20" ht="15.75" customHeight="1">
      <c r="A609" s="15" t="s">
        <v>4939</v>
      </c>
      <c r="B609" s="15" t="s">
        <v>3745</v>
      </c>
      <c r="C609" s="15" t="s">
        <v>1009</v>
      </c>
      <c r="D609" s="15" t="s">
        <v>5545</v>
      </c>
      <c r="E609" s="15" t="s">
        <v>22</v>
      </c>
      <c r="F609" s="15" t="s">
        <v>1052</v>
      </c>
      <c r="G609" s="15" t="s">
        <v>1053</v>
      </c>
      <c r="H609" s="16">
        <v>44750</v>
      </c>
      <c r="I609" s="15" t="s">
        <v>3107</v>
      </c>
      <c r="J609" s="15"/>
      <c r="K609" s="16">
        <v>44593</v>
      </c>
      <c r="L609" s="16">
        <v>44926</v>
      </c>
      <c r="M609" s="15" t="s">
        <v>42</v>
      </c>
      <c r="N609" s="15" t="s">
        <v>42</v>
      </c>
      <c r="O609" s="15" t="s">
        <v>4938</v>
      </c>
      <c r="P609" s="15" t="s">
        <v>64</v>
      </c>
      <c r="Q609" s="15" t="s">
        <v>305</v>
      </c>
      <c r="R609" s="15"/>
      <c r="S609" s="15" t="s">
        <v>64</v>
      </c>
      <c r="T609" s="17" t="s">
        <v>7067</v>
      </c>
    </row>
    <row r="610" spans="1:20" ht="15.75" customHeight="1">
      <c r="A610" s="15" t="s">
        <v>4939</v>
      </c>
      <c r="B610" s="15" t="s">
        <v>3746</v>
      </c>
      <c r="C610" s="15" t="s">
        <v>1009</v>
      </c>
      <c r="D610" s="15" t="s">
        <v>5546</v>
      </c>
      <c r="E610" s="15" t="s">
        <v>22</v>
      </c>
      <c r="F610" s="15" t="s">
        <v>1054</v>
      </c>
      <c r="G610" s="15" t="s">
        <v>3101</v>
      </c>
      <c r="H610" s="16">
        <v>44750</v>
      </c>
      <c r="I610" s="15" t="s">
        <v>3107</v>
      </c>
      <c r="J610" s="15"/>
      <c r="K610" s="16" t="s">
        <v>4938</v>
      </c>
      <c r="L610" s="16" t="s">
        <v>4938</v>
      </c>
      <c r="M610" s="15" t="s">
        <v>42</v>
      </c>
      <c r="N610" s="15" t="s">
        <v>42</v>
      </c>
      <c r="O610" s="15" t="s">
        <v>64</v>
      </c>
      <c r="P610" s="15" t="s">
        <v>22</v>
      </c>
      <c r="Q610" s="15"/>
      <c r="R610" s="15"/>
      <c r="S610" s="15" t="s">
        <v>64</v>
      </c>
      <c r="T610" s="17"/>
    </row>
    <row r="611" spans="1:20" ht="15.75" customHeight="1">
      <c r="A611" s="15" t="s">
        <v>4939</v>
      </c>
      <c r="B611" s="15" t="s">
        <v>3747</v>
      </c>
      <c r="C611" s="15" t="s">
        <v>1009</v>
      </c>
      <c r="D611" s="15" t="s">
        <v>5547</v>
      </c>
      <c r="E611" s="15" t="s">
        <v>22</v>
      </c>
      <c r="F611" s="15" t="s">
        <v>1055</v>
      </c>
      <c r="G611" s="15" t="s">
        <v>1056</v>
      </c>
      <c r="H611" s="16">
        <v>44750</v>
      </c>
      <c r="I611" s="15" t="s">
        <v>3107</v>
      </c>
      <c r="J611" s="15"/>
      <c r="K611" s="16" t="s">
        <v>4938</v>
      </c>
      <c r="L611" s="16" t="s">
        <v>4938</v>
      </c>
      <c r="M611" s="15" t="s">
        <v>42</v>
      </c>
      <c r="N611" s="15" t="s">
        <v>42</v>
      </c>
      <c r="O611" s="15" t="s">
        <v>64</v>
      </c>
      <c r="P611" s="15" t="s">
        <v>22</v>
      </c>
      <c r="Q611" s="15"/>
      <c r="R611" s="15"/>
      <c r="S611" s="15" t="s">
        <v>64</v>
      </c>
      <c r="T611" s="17"/>
    </row>
    <row r="612" spans="1:20" ht="15.75" customHeight="1">
      <c r="A612" s="15" t="s">
        <v>4939</v>
      </c>
      <c r="B612" s="15" t="s">
        <v>3748</v>
      </c>
      <c r="C612" s="15" t="s">
        <v>1009</v>
      </c>
      <c r="D612" s="15" t="s">
        <v>5548</v>
      </c>
      <c r="E612" s="15" t="s">
        <v>22</v>
      </c>
      <c r="F612" s="15" t="s">
        <v>1057</v>
      </c>
      <c r="G612" s="15" t="s">
        <v>1058</v>
      </c>
      <c r="H612" s="16">
        <v>44750</v>
      </c>
      <c r="I612" s="15" t="s">
        <v>3107</v>
      </c>
      <c r="J612" s="15"/>
      <c r="K612" s="16" t="s">
        <v>4938</v>
      </c>
      <c r="L612" s="16" t="s">
        <v>4938</v>
      </c>
      <c r="M612" s="15" t="s">
        <v>42</v>
      </c>
      <c r="N612" s="15" t="s">
        <v>42</v>
      </c>
      <c r="O612" s="15" t="s">
        <v>22</v>
      </c>
      <c r="P612" s="15" t="s">
        <v>22</v>
      </c>
      <c r="Q612" s="15"/>
      <c r="R612" s="15"/>
      <c r="S612" s="15" t="s">
        <v>64</v>
      </c>
      <c r="T612" s="17" t="s">
        <v>7068</v>
      </c>
    </row>
    <row r="613" spans="1:20" ht="15.75" customHeight="1">
      <c r="A613" s="15" t="s">
        <v>4939</v>
      </c>
      <c r="B613" s="15" t="s">
        <v>3749</v>
      </c>
      <c r="C613" s="15" t="s">
        <v>1009</v>
      </c>
      <c r="D613" s="15" t="s">
        <v>5549</v>
      </c>
      <c r="E613" s="15" t="s">
        <v>22</v>
      </c>
      <c r="F613" s="15" t="s">
        <v>1059</v>
      </c>
      <c r="G613" s="15" t="s">
        <v>1060</v>
      </c>
      <c r="H613" s="16">
        <v>44750</v>
      </c>
      <c r="I613" s="15" t="s">
        <v>3107</v>
      </c>
      <c r="J613" s="15"/>
      <c r="K613" s="16" t="s">
        <v>4938</v>
      </c>
      <c r="L613" s="16" t="s">
        <v>4938</v>
      </c>
      <c r="M613" s="15" t="s">
        <v>42</v>
      </c>
      <c r="N613" s="15" t="s">
        <v>42</v>
      </c>
      <c r="O613" s="15" t="s">
        <v>64</v>
      </c>
      <c r="P613" s="15" t="s">
        <v>22</v>
      </c>
      <c r="Q613" s="15"/>
      <c r="R613" s="15"/>
      <c r="S613" s="15" t="s">
        <v>64</v>
      </c>
      <c r="T613" s="17"/>
    </row>
    <row r="614" spans="1:20" ht="15.75" customHeight="1">
      <c r="A614" s="15" t="s">
        <v>4939</v>
      </c>
      <c r="B614" s="15" t="s">
        <v>3750</v>
      </c>
      <c r="C614" s="15" t="s">
        <v>1009</v>
      </c>
      <c r="D614" s="15" t="s">
        <v>5550</v>
      </c>
      <c r="E614" s="15" t="s">
        <v>22</v>
      </c>
      <c r="F614" s="15" t="s">
        <v>1061</v>
      </c>
      <c r="G614" s="15" t="s">
        <v>1062</v>
      </c>
      <c r="H614" s="16">
        <v>44750</v>
      </c>
      <c r="I614" s="15" t="s">
        <v>3107</v>
      </c>
      <c r="J614" s="15"/>
      <c r="K614" s="16" t="s">
        <v>4938</v>
      </c>
      <c r="L614" s="16" t="s">
        <v>4938</v>
      </c>
      <c r="M614" s="15" t="s">
        <v>42</v>
      </c>
      <c r="N614" s="15" t="s">
        <v>42</v>
      </c>
      <c r="O614" s="15" t="s">
        <v>22</v>
      </c>
      <c r="P614" s="15" t="s">
        <v>22</v>
      </c>
      <c r="Q614" s="15"/>
      <c r="R614" s="15"/>
      <c r="S614" s="15" t="s">
        <v>64</v>
      </c>
      <c r="T614" s="17" t="s">
        <v>7069</v>
      </c>
    </row>
    <row r="615" spans="1:20" ht="15.75" customHeight="1">
      <c r="A615" s="15" t="s">
        <v>4939</v>
      </c>
      <c r="B615" s="15" t="s">
        <v>3751</v>
      </c>
      <c r="C615" s="15" t="s">
        <v>1009</v>
      </c>
      <c r="D615" s="15" t="s">
        <v>5551</v>
      </c>
      <c r="E615" s="15" t="s">
        <v>22</v>
      </c>
      <c r="F615" s="15" t="s">
        <v>1063</v>
      </c>
      <c r="G615" s="15" t="s">
        <v>1064</v>
      </c>
      <c r="H615" s="16">
        <v>44750</v>
      </c>
      <c r="I615" s="15" t="s">
        <v>3107</v>
      </c>
      <c r="J615" s="15"/>
      <c r="K615" s="16" t="s">
        <v>4938</v>
      </c>
      <c r="L615" s="16" t="s">
        <v>4938</v>
      </c>
      <c r="M615" s="15" t="s">
        <v>42</v>
      </c>
      <c r="N615" s="15" t="s">
        <v>42</v>
      </c>
      <c r="O615" s="15" t="s">
        <v>64</v>
      </c>
      <c r="P615" s="15" t="s">
        <v>22</v>
      </c>
      <c r="Q615" s="15"/>
      <c r="R615" s="15"/>
      <c r="S615" s="15" t="s">
        <v>64</v>
      </c>
      <c r="T615" s="17" t="s">
        <v>7070</v>
      </c>
    </row>
    <row r="616" spans="1:20" ht="15.75" customHeight="1">
      <c r="A616" s="15" t="s">
        <v>4939</v>
      </c>
      <c r="B616" s="15" t="s">
        <v>3752</v>
      </c>
      <c r="C616" s="15" t="s">
        <v>1009</v>
      </c>
      <c r="D616" s="15" t="s">
        <v>5552</v>
      </c>
      <c r="E616" s="15" t="s">
        <v>22</v>
      </c>
      <c r="F616" s="15" t="s">
        <v>1065</v>
      </c>
      <c r="G616" s="15" t="s">
        <v>1066</v>
      </c>
      <c r="H616" s="16">
        <v>44750</v>
      </c>
      <c r="I616" s="15" t="s">
        <v>3107</v>
      </c>
      <c r="J616" s="15"/>
      <c r="K616" s="16" t="s">
        <v>4938</v>
      </c>
      <c r="L616" s="16" t="s">
        <v>4938</v>
      </c>
      <c r="M616" s="15" t="s">
        <v>42</v>
      </c>
      <c r="N616" s="15" t="s">
        <v>42</v>
      </c>
      <c r="O616" s="15" t="s">
        <v>64</v>
      </c>
      <c r="P616" s="15" t="s">
        <v>22</v>
      </c>
      <c r="Q616" s="15"/>
      <c r="R616" s="15"/>
      <c r="S616" s="15" t="s">
        <v>64</v>
      </c>
      <c r="T616" s="17" t="s">
        <v>7071</v>
      </c>
    </row>
    <row r="617" spans="1:20" ht="15.75" customHeight="1">
      <c r="A617" s="15" t="s">
        <v>4939</v>
      </c>
      <c r="B617" s="15" t="s">
        <v>3753</v>
      </c>
      <c r="C617" s="15" t="s">
        <v>1009</v>
      </c>
      <c r="D617" s="15" t="s">
        <v>5553</v>
      </c>
      <c r="E617" s="15" t="s">
        <v>22</v>
      </c>
      <c r="F617" s="15" t="s">
        <v>1067</v>
      </c>
      <c r="G617" s="15" t="s">
        <v>1068</v>
      </c>
      <c r="H617" s="16">
        <v>44750</v>
      </c>
      <c r="I617" s="15" t="s">
        <v>3107</v>
      </c>
      <c r="J617" s="15"/>
      <c r="K617" s="16" t="s">
        <v>4938</v>
      </c>
      <c r="L617" s="16" t="s">
        <v>4938</v>
      </c>
      <c r="M617" s="15" t="s">
        <v>42</v>
      </c>
      <c r="N617" s="15" t="s">
        <v>42</v>
      </c>
      <c r="O617" s="15" t="s">
        <v>22</v>
      </c>
      <c r="P617" s="15" t="s">
        <v>22</v>
      </c>
      <c r="Q617" s="15"/>
      <c r="R617" s="15"/>
      <c r="S617" s="15" t="s">
        <v>64</v>
      </c>
      <c r="T617" s="17" t="s">
        <v>7072</v>
      </c>
    </row>
    <row r="618" spans="1:20" ht="15.75" customHeight="1">
      <c r="A618" s="15" t="s">
        <v>4939</v>
      </c>
      <c r="B618" s="15" t="s">
        <v>3754</v>
      </c>
      <c r="C618" s="15" t="s">
        <v>1009</v>
      </c>
      <c r="D618" s="15" t="s">
        <v>5554</v>
      </c>
      <c r="E618" s="15" t="s">
        <v>22</v>
      </c>
      <c r="F618" s="15" t="s">
        <v>1069</v>
      </c>
      <c r="G618" s="15" t="s">
        <v>1070</v>
      </c>
      <c r="H618" s="16">
        <v>44750</v>
      </c>
      <c r="I618" s="15" t="s">
        <v>3107</v>
      </c>
      <c r="J618" s="15"/>
      <c r="K618" s="16" t="s">
        <v>4938</v>
      </c>
      <c r="L618" s="16" t="s">
        <v>4938</v>
      </c>
      <c r="M618" s="15" t="s">
        <v>42</v>
      </c>
      <c r="N618" s="15" t="s">
        <v>42</v>
      </c>
      <c r="O618" s="15" t="s">
        <v>64</v>
      </c>
      <c r="P618" s="15" t="s">
        <v>22</v>
      </c>
      <c r="Q618" s="15"/>
      <c r="R618" s="15"/>
      <c r="S618" s="15" t="s">
        <v>64</v>
      </c>
      <c r="T618" s="17"/>
    </row>
    <row r="619" spans="1:20" ht="15.75" customHeight="1">
      <c r="A619" s="15" t="s">
        <v>4939</v>
      </c>
      <c r="B619" s="15" t="s">
        <v>3755</v>
      </c>
      <c r="C619" s="15" t="s">
        <v>1009</v>
      </c>
      <c r="D619" s="15" t="s">
        <v>5555</v>
      </c>
      <c r="E619" s="15" t="s">
        <v>22</v>
      </c>
      <c r="F619" s="15" t="s">
        <v>1071</v>
      </c>
      <c r="G619" s="15" t="s">
        <v>1072</v>
      </c>
      <c r="H619" s="16">
        <v>44750</v>
      </c>
      <c r="I619" s="15" t="s">
        <v>3107</v>
      </c>
      <c r="J619" s="15"/>
      <c r="K619" s="16" t="s">
        <v>4938</v>
      </c>
      <c r="L619" s="16" t="s">
        <v>4938</v>
      </c>
      <c r="M619" s="15" t="s">
        <v>42</v>
      </c>
      <c r="N619" s="15" t="s">
        <v>42</v>
      </c>
      <c r="O619" s="15" t="s">
        <v>64</v>
      </c>
      <c r="P619" s="15" t="s">
        <v>22</v>
      </c>
      <c r="Q619" s="15"/>
      <c r="R619" s="15"/>
      <c r="S619" s="15" t="s">
        <v>64</v>
      </c>
      <c r="T619" s="17" t="s">
        <v>7073</v>
      </c>
    </row>
    <row r="620" spans="1:20" ht="15.75" customHeight="1">
      <c r="A620" s="15" t="s">
        <v>4939</v>
      </c>
      <c r="B620" s="15" t="s">
        <v>3756</v>
      </c>
      <c r="C620" s="15" t="s">
        <v>1009</v>
      </c>
      <c r="D620" s="15" t="s">
        <v>5556</v>
      </c>
      <c r="E620" s="15" t="s">
        <v>22</v>
      </c>
      <c r="F620" s="15" t="s">
        <v>1073</v>
      </c>
      <c r="G620" s="15" t="s">
        <v>1074</v>
      </c>
      <c r="H620" s="16">
        <v>44750</v>
      </c>
      <c r="I620" s="15" t="s">
        <v>3107</v>
      </c>
      <c r="J620" s="15"/>
      <c r="K620" s="16" t="s">
        <v>4938</v>
      </c>
      <c r="L620" s="16" t="s">
        <v>4938</v>
      </c>
      <c r="M620" s="15" t="s">
        <v>42</v>
      </c>
      <c r="N620" s="15" t="s">
        <v>42</v>
      </c>
      <c r="O620" s="15" t="s">
        <v>22</v>
      </c>
      <c r="P620" s="15" t="s">
        <v>22</v>
      </c>
      <c r="Q620" s="15"/>
      <c r="R620" s="15"/>
      <c r="S620" s="15" t="s">
        <v>64</v>
      </c>
      <c r="T620" s="17" t="s">
        <v>7074</v>
      </c>
    </row>
    <row r="621" spans="1:20" ht="15.75" customHeight="1">
      <c r="A621" s="15" t="s">
        <v>4939</v>
      </c>
      <c r="B621" s="15" t="s">
        <v>3757</v>
      </c>
      <c r="C621" s="15" t="s">
        <v>1009</v>
      </c>
      <c r="D621" s="15" t="s">
        <v>5557</v>
      </c>
      <c r="E621" s="15" t="s">
        <v>22</v>
      </c>
      <c r="F621" s="15" t="s">
        <v>1075</v>
      </c>
      <c r="G621" s="15" t="s">
        <v>1076</v>
      </c>
      <c r="H621" s="16">
        <v>44750</v>
      </c>
      <c r="I621" s="15" t="s">
        <v>3107</v>
      </c>
      <c r="J621" s="15"/>
      <c r="K621" s="16" t="s">
        <v>4938</v>
      </c>
      <c r="L621" s="16" t="s">
        <v>4938</v>
      </c>
      <c r="M621" s="15" t="s">
        <v>42</v>
      </c>
      <c r="N621" s="15" t="s">
        <v>42</v>
      </c>
      <c r="O621" s="15" t="s">
        <v>64</v>
      </c>
      <c r="P621" s="15" t="s">
        <v>22</v>
      </c>
      <c r="Q621" s="15"/>
      <c r="R621" s="15"/>
      <c r="S621" s="15" t="s">
        <v>64</v>
      </c>
      <c r="T621" s="17"/>
    </row>
    <row r="622" spans="1:20" ht="15.75" customHeight="1">
      <c r="A622" s="15" t="s">
        <v>4939</v>
      </c>
      <c r="B622" s="15" t="s">
        <v>3758</v>
      </c>
      <c r="C622" s="15" t="s">
        <v>1009</v>
      </c>
      <c r="D622" s="15" t="s">
        <v>5558</v>
      </c>
      <c r="E622" s="15" t="s">
        <v>22</v>
      </c>
      <c r="F622" s="15"/>
      <c r="G622" s="15" t="s">
        <v>1077</v>
      </c>
      <c r="H622" s="16">
        <v>44750</v>
      </c>
      <c r="I622" s="15" t="s">
        <v>3107</v>
      </c>
      <c r="J622" s="15"/>
      <c r="K622" s="16" t="s">
        <v>4938</v>
      </c>
      <c r="L622" s="16" t="s">
        <v>4938</v>
      </c>
      <c r="M622" s="15" t="s">
        <v>42</v>
      </c>
      <c r="N622" s="15" t="s">
        <v>4938</v>
      </c>
      <c r="O622" s="15" t="s">
        <v>64</v>
      </c>
      <c r="P622" s="15" t="s">
        <v>22</v>
      </c>
      <c r="Q622" s="15"/>
      <c r="R622" s="15"/>
      <c r="S622" s="15" t="s">
        <v>64</v>
      </c>
      <c r="T622" s="17"/>
    </row>
    <row r="623" spans="1:20" ht="15.75" customHeight="1">
      <c r="A623" s="15" t="s">
        <v>4939</v>
      </c>
      <c r="B623" s="15" t="s">
        <v>3759</v>
      </c>
      <c r="C623" s="15" t="s">
        <v>1009</v>
      </c>
      <c r="D623" s="15" t="s">
        <v>5559</v>
      </c>
      <c r="E623" s="15" t="s">
        <v>22</v>
      </c>
      <c r="F623" s="15" t="s">
        <v>1078</v>
      </c>
      <c r="G623" s="15" t="s">
        <v>1079</v>
      </c>
      <c r="H623" s="16">
        <v>44750</v>
      </c>
      <c r="I623" s="15" t="s">
        <v>3107</v>
      </c>
      <c r="J623" s="15"/>
      <c r="K623" s="16" t="s">
        <v>4938</v>
      </c>
      <c r="L623" s="16" t="s">
        <v>4938</v>
      </c>
      <c r="M623" s="15" t="s">
        <v>42</v>
      </c>
      <c r="N623" s="15" t="s">
        <v>42</v>
      </c>
      <c r="O623" s="15" t="s">
        <v>64</v>
      </c>
      <c r="P623" s="15" t="s">
        <v>22</v>
      </c>
      <c r="Q623" s="15"/>
      <c r="R623" s="15"/>
      <c r="S623" s="15" t="s">
        <v>64</v>
      </c>
      <c r="T623" s="17" t="s">
        <v>7075</v>
      </c>
    </row>
    <row r="624" spans="1:20" ht="15.75" customHeight="1">
      <c r="A624" s="15" t="s">
        <v>4939</v>
      </c>
      <c r="B624" s="15" t="s">
        <v>3760</v>
      </c>
      <c r="C624" s="15" t="s">
        <v>1009</v>
      </c>
      <c r="D624" s="15" t="s">
        <v>5560</v>
      </c>
      <c r="E624" s="15" t="s">
        <v>22</v>
      </c>
      <c r="F624" s="15" t="s">
        <v>1080</v>
      </c>
      <c r="G624" s="15" t="s">
        <v>1081</v>
      </c>
      <c r="H624" s="16">
        <v>44750</v>
      </c>
      <c r="I624" s="15" t="s">
        <v>3107</v>
      </c>
      <c r="J624" s="15"/>
      <c r="K624" s="16" t="s">
        <v>4938</v>
      </c>
      <c r="L624" s="16" t="s">
        <v>4938</v>
      </c>
      <c r="M624" s="15" t="s">
        <v>42</v>
      </c>
      <c r="N624" s="15" t="s">
        <v>42</v>
      </c>
      <c r="O624" s="15" t="s">
        <v>64</v>
      </c>
      <c r="P624" s="15" t="s">
        <v>22</v>
      </c>
      <c r="Q624" s="15"/>
      <c r="R624" s="15"/>
      <c r="S624" s="15" t="s">
        <v>64</v>
      </c>
      <c r="T624" s="17" t="s">
        <v>7076</v>
      </c>
    </row>
    <row r="625" spans="1:20" ht="15.75" customHeight="1">
      <c r="A625" s="15" t="s">
        <v>4939</v>
      </c>
      <c r="B625" s="15" t="s">
        <v>3761</v>
      </c>
      <c r="C625" s="15" t="s">
        <v>1009</v>
      </c>
      <c r="D625" s="15" t="s">
        <v>5561</v>
      </c>
      <c r="E625" s="15" t="s">
        <v>22</v>
      </c>
      <c r="F625" s="15" t="s">
        <v>1082</v>
      </c>
      <c r="G625" s="15" t="s">
        <v>1083</v>
      </c>
      <c r="H625" s="16">
        <v>44750</v>
      </c>
      <c r="I625" s="15" t="s">
        <v>3107</v>
      </c>
      <c r="J625" s="15"/>
      <c r="K625" s="16" t="s">
        <v>4938</v>
      </c>
      <c r="L625" s="16" t="s">
        <v>4938</v>
      </c>
      <c r="M625" s="15" t="s">
        <v>42</v>
      </c>
      <c r="N625" s="15" t="s">
        <v>42</v>
      </c>
      <c r="O625" s="15" t="s">
        <v>22</v>
      </c>
      <c r="P625" s="15" t="s">
        <v>22</v>
      </c>
      <c r="Q625" s="15"/>
      <c r="R625" s="15"/>
      <c r="S625" s="15" t="s">
        <v>64</v>
      </c>
      <c r="T625" s="17" t="s">
        <v>7077</v>
      </c>
    </row>
    <row r="626" spans="1:20" ht="15.75" customHeight="1">
      <c r="A626" s="15" t="s">
        <v>4939</v>
      </c>
      <c r="B626" s="15" t="s">
        <v>3762</v>
      </c>
      <c r="C626" s="15" t="s">
        <v>1009</v>
      </c>
      <c r="D626" s="15" t="s">
        <v>5562</v>
      </c>
      <c r="E626" s="15" t="s">
        <v>22</v>
      </c>
      <c r="F626" s="15"/>
      <c r="G626" s="15" t="s">
        <v>1084</v>
      </c>
      <c r="H626" s="16">
        <v>44750</v>
      </c>
      <c r="I626" s="15" t="s">
        <v>3107</v>
      </c>
      <c r="J626" s="15"/>
      <c r="K626" s="16" t="s">
        <v>4938</v>
      </c>
      <c r="L626" s="16" t="s">
        <v>4938</v>
      </c>
      <c r="M626" s="15" t="s">
        <v>42</v>
      </c>
      <c r="N626" s="15" t="s">
        <v>4938</v>
      </c>
      <c r="O626" s="15" t="s">
        <v>64</v>
      </c>
      <c r="P626" s="15" t="s">
        <v>22</v>
      </c>
      <c r="Q626" s="15"/>
      <c r="R626" s="15"/>
      <c r="S626" s="15" t="s">
        <v>64</v>
      </c>
      <c r="T626" s="17" t="s">
        <v>7078</v>
      </c>
    </row>
    <row r="627" spans="1:20" ht="15.75" customHeight="1">
      <c r="A627" s="15" t="s">
        <v>4939</v>
      </c>
      <c r="B627" s="15" t="s">
        <v>3763</v>
      </c>
      <c r="C627" s="15" t="s">
        <v>1009</v>
      </c>
      <c r="D627" s="15" t="s">
        <v>5563</v>
      </c>
      <c r="E627" s="15" t="s">
        <v>22</v>
      </c>
      <c r="F627" s="15" t="s">
        <v>1085</v>
      </c>
      <c r="G627" s="15" t="s">
        <v>1086</v>
      </c>
      <c r="H627" s="16">
        <v>44750</v>
      </c>
      <c r="I627" s="15" t="s">
        <v>3107</v>
      </c>
      <c r="J627" s="15"/>
      <c r="K627" s="16" t="s">
        <v>4938</v>
      </c>
      <c r="L627" s="16" t="s">
        <v>4938</v>
      </c>
      <c r="M627" s="15" t="s">
        <v>42</v>
      </c>
      <c r="N627" s="15" t="s">
        <v>42</v>
      </c>
      <c r="O627" s="15" t="s">
        <v>22</v>
      </c>
      <c r="P627" s="15" t="s">
        <v>22</v>
      </c>
      <c r="Q627" s="15"/>
      <c r="R627" s="15"/>
      <c r="S627" s="15" t="s">
        <v>64</v>
      </c>
      <c r="T627" s="17" t="s">
        <v>7079</v>
      </c>
    </row>
    <row r="628" spans="1:20" ht="15.75" customHeight="1">
      <c r="A628" s="15" t="s">
        <v>4939</v>
      </c>
      <c r="B628" s="15" t="s">
        <v>3764</v>
      </c>
      <c r="C628" s="15" t="s">
        <v>1009</v>
      </c>
      <c r="D628" s="15" t="s">
        <v>5564</v>
      </c>
      <c r="E628" s="15" t="s">
        <v>22</v>
      </c>
      <c r="F628" s="15" t="s">
        <v>1087</v>
      </c>
      <c r="G628" s="15" t="s">
        <v>1088</v>
      </c>
      <c r="H628" s="16">
        <v>44750</v>
      </c>
      <c r="I628" s="15" t="s">
        <v>3107</v>
      </c>
      <c r="J628" s="15"/>
      <c r="K628" s="16" t="s">
        <v>4938</v>
      </c>
      <c r="L628" s="16" t="s">
        <v>4938</v>
      </c>
      <c r="M628" s="15" t="s">
        <v>42</v>
      </c>
      <c r="N628" s="15" t="s">
        <v>42</v>
      </c>
      <c r="O628" s="15" t="s">
        <v>22</v>
      </c>
      <c r="P628" s="15" t="s">
        <v>22</v>
      </c>
      <c r="Q628" s="15"/>
      <c r="R628" s="15"/>
      <c r="S628" s="15" t="s">
        <v>64</v>
      </c>
      <c r="T628" s="17" t="s">
        <v>7080</v>
      </c>
    </row>
    <row r="629" spans="1:20" ht="15.75" customHeight="1">
      <c r="A629" s="15" t="s">
        <v>4939</v>
      </c>
      <c r="B629" s="15" t="s">
        <v>3765</v>
      </c>
      <c r="C629" s="15" t="s">
        <v>1009</v>
      </c>
      <c r="D629" s="15" t="s">
        <v>5565</v>
      </c>
      <c r="E629" s="15" t="s">
        <v>22</v>
      </c>
      <c r="F629" s="15"/>
      <c r="G629" s="15" t="s">
        <v>1089</v>
      </c>
      <c r="H629" s="16">
        <v>44750</v>
      </c>
      <c r="I629" s="15" t="s">
        <v>3107</v>
      </c>
      <c r="J629" s="15"/>
      <c r="K629" s="16" t="s">
        <v>4938</v>
      </c>
      <c r="L629" s="16" t="s">
        <v>4938</v>
      </c>
      <c r="M629" s="15" t="s">
        <v>42</v>
      </c>
      <c r="N629" s="15" t="s">
        <v>4938</v>
      </c>
      <c r="O629" s="15" t="s">
        <v>22</v>
      </c>
      <c r="P629" s="15" t="s">
        <v>22</v>
      </c>
      <c r="Q629" s="15"/>
      <c r="R629" s="15"/>
      <c r="S629" s="15" t="s">
        <v>64</v>
      </c>
      <c r="T629" s="17" t="s">
        <v>7081</v>
      </c>
    </row>
    <row r="630" spans="1:20" ht="15.75" customHeight="1">
      <c r="A630" s="15" t="s">
        <v>4939</v>
      </c>
      <c r="B630" s="15" t="s">
        <v>3766</v>
      </c>
      <c r="C630" s="15" t="s">
        <v>1009</v>
      </c>
      <c r="D630" s="15" t="s">
        <v>5566</v>
      </c>
      <c r="E630" s="15" t="s">
        <v>22</v>
      </c>
      <c r="F630" s="15"/>
      <c r="G630" s="15" t="s">
        <v>1090</v>
      </c>
      <c r="H630" s="16">
        <v>44750</v>
      </c>
      <c r="I630" s="15" t="s">
        <v>3107</v>
      </c>
      <c r="J630" s="15"/>
      <c r="K630" s="16" t="s">
        <v>4938</v>
      </c>
      <c r="L630" s="16" t="s">
        <v>4938</v>
      </c>
      <c r="M630" s="15" t="s">
        <v>42</v>
      </c>
      <c r="N630" s="15" t="s">
        <v>4938</v>
      </c>
      <c r="O630" s="15" t="s">
        <v>22</v>
      </c>
      <c r="P630" s="15" t="s">
        <v>22</v>
      </c>
      <c r="Q630" s="15"/>
      <c r="R630" s="15"/>
      <c r="S630" s="15" t="s">
        <v>64</v>
      </c>
      <c r="T630" s="17" t="s">
        <v>7082</v>
      </c>
    </row>
    <row r="631" spans="1:20" ht="15.75" customHeight="1">
      <c r="A631" s="15" t="s">
        <v>4939</v>
      </c>
      <c r="B631" s="15" t="s">
        <v>3767</v>
      </c>
      <c r="C631" s="15" t="s">
        <v>1009</v>
      </c>
      <c r="D631" s="15" t="s">
        <v>5567</v>
      </c>
      <c r="E631" s="15" t="s">
        <v>22</v>
      </c>
      <c r="F631" s="15" t="s">
        <v>1091</v>
      </c>
      <c r="G631" s="15" t="s">
        <v>1092</v>
      </c>
      <c r="H631" s="16">
        <v>44750</v>
      </c>
      <c r="I631" s="15" t="s">
        <v>3107</v>
      </c>
      <c r="J631" s="15"/>
      <c r="K631" s="16" t="s">
        <v>4938</v>
      </c>
      <c r="L631" s="16" t="s">
        <v>4938</v>
      </c>
      <c r="M631" s="15" t="s">
        <v>42</v>
      </c>
      <c r="N631" s="15" t="s">
        <v>42</v>
      </c>
      <c r="O631" s="15" t="s">
        <v>64</v>
      </c>
      <c r="P631" s="15" t="s">
        <v>22</v>
      </c>
      <c r="Q631" s="15"/>
      <c r="R631" s="15"/>
      <c r="S631" s="15" t="s">
        <v>64</v>
      </c>
      <c r="T631" s="17"/>
    </row>
    <row r="632" spans="1:20" ht="15.75" customHeight="1">
      <c r="A632" s="15" t="s">
        <v>4939</v>
      </c>
      <c r="B632" s="15" t="s">
        <v>3768</v>
      </c>
      <c r="C632" s="15" t="s">
        <v>1009</v>
      </c>
      <c r="D632" s="15" t="s">
        <v>5568</v>
      </c>
      <c r="E632" s="15" t="s">
        <v>22</v>
      </c>
      <c r="F632" s="15"/>
      <c r="G632" s="15" t="s">
        <v>5569</v>
      </c>
      <c r="H632" s="16">
        <v>44750</v>
      </c>
      <c r="I632" s="15" t="s">
        <v>3107</v>
      </c>
      <c r="J632" s="15"/>
      <c r="K632" s="16" t="s">
        <v>4938</v>
      </c>
      <c r="L632" s="16" t="s">
        <v>4938</v>
      </c>
      <c r="M632" s="15" t="s">
        <v>42</v>
      </c>
      <c r="N632" s="15" t="s">
        <v>4938</v>
      </c>
      <c r="O632" s="15" t="s">
        <v>64</v>
      </c>
      <c r="P632" s="15" t="s">
        <v>22</v>
      </c>
      <c r="Q632" s="15"/>
      <c r="R632" s="15"/>
      <c r="S632" s="15" t="s">
        <v>64</v>
      </c>
      <c r="T632" s="17"/>
    </row>
    <row r="633" spans="1:20" ht="15.75" customHeight="1">
      <c r="A633" s="15" t="s">
        <v>4939</v>
      </c>
      <c r="B633" s="15" t="s">
        <v>3769</v>
      </c>
      <c r="C633" s="15" t="s">
        <v>1009</v>
      </c>
      <c r="D633" s="15" t="s">
        <v>5570</v>
      </c>
      <c r="E633" s="15" t="s">
        <v>22</v>
      </c>
      <c r="F633" s="15"/>
      <c r="G633" s="15" t="s">
        <v>1093</v>
      </c>
      <c r="H633" s="16">
        <v>44750</v>
      </c>
      <c r="I633" s="15" t="s">
        <v>3107</v>
      </c>
      <c r="J633" s="15"/>
      <c r="K633" s="16" t="s">
        <v>4938</v>
      </c>
      <c r="L633" s="16" t="s">
        <v>4938</v>
      </c>
      <c r="M633" s="15" t="s">
        <v>42</v>
      </c>
      <c r="N633" s="15" t="s">
        <v>42</v>
      </c>
      <c r="O633" s="15" t="s">
        <v>22</v>
      </c>
      <c r="P633" s="15" t="s">
        <v>22</v>
      </c>
      <c r="Q633" s="15"/>
      <c r="R633" s="15"/>
      <c r="S633" s="15" t="s">
        <v>64</v>
      </c>
      <c r="T633" s="17" t="s">
        <v>7083</v>
      </c>
    </row>
    <row r="634" spans="1:20" ht="15.75" customHeight="1">
      <c r="A634" s="15" t="s">
        <v>4939</v>
      </c>
      <c r="B634" s="15" t="s">
        <v>3770</v>
      </c>
      <c r="C634" s="15" t="s">
        <v>1009</v>
      </c>
      <c r="D634" s="15" t="s">
        <v>5571</v>
      </c>
      <c r="E634" s="15" t="s">
        <v>22</v>
      </c>
      <c r="F634" s="15" t="s">
        <v>1094</v>
      </c>
      <c r="G634" s="15" t="s">
        <v>1095</v>
      </c>
      <c r="H634" s="16">
        <v>44750</v>
      </c>
      <c r="I634" s="15" t="s">
        <v>3107</v>
      </c>
      <c r="J634" s="15"/>
      <c r="K634" s="16" t="s">
        <v>4938</v>
      </c>
      <c r="L634" s="16" t="s">
        <v>4938</v>
      </c>
      <c r="M634" s="15" t="s">
        <v>42</v>
      </c>
      <c r="N634" s="15" t="s">
        <v>42</v>
      </c>
      <c r="O634" s="15" t="s">
        <v>64</v>
      </c>
      <c r="P634" s="15" t="s">
        <v>22</v>
      </c>
      <c r="Q634" s="15"/>
      <c r="R634" s="15"/>
      <c r="S634" s="15" t="s">
        <v>64</v>
      </c>
      <c r="T634" s="17" t="s">
        <v>7084</v>
      </c>
    </row>
    <row r="635" spans="1:20" ht="15.75" customHeight="1">
      <c r="A635" s="15" t="s">
        <v>4939</v>
      </c>
      <c r="B635" s="15" t="s">
        <v>3771</v>
      </c>
      <c r="C635" s="15" t="s">
        <v>1009</v>
      </c>
      <c r="D635" s="15" t="s">
        <v>5572</v>
      </c>
      <c r="E635" s="15" t="s">
        <v>22</v>
      </c>
      <c r="F635" s="15"/>
      <c r="G635" s="15" t="s">
        <v>1096</v>
      </c>
      <c r="H635" s="16">
        <v>44750</v>
      </c>
      <c r="I635" s="15" t="s">
        <v>3107</v>
      </c>
      <c r="J635" s="15"/>
      <c r="K635" s="16" t="s">
        <v>4938</v>
      </c>
      <c r="L635" s="16" t="s">
        <v>4938</v>
      </c>
      <c r="M635" s="15" t="s">
        <v>42</v>
      </c>
      <c r="N635" s="15" t="s">
        <v>4938</v>
      </c>
      <c r="O635" s="15" t="s">
        <v>22</v>
      </c>
      <c r="P635" s="15" t="s">
        <v>22</v>
      </c>
      <c r="Q635" s="15"/>
      <c r="R635" s="15"/>
      <c r="S635" s="15" t="s">
        <v>64</v>
      </c>
      <c r="T635" s="17" t="s">
        <v>7085</v>
      </c>
    </row>
    <row r="636" spans="1:20" ht="15.75" customHeight="1">
      <c r="A636" s="15" t="s">
        <v>4939</v>
      </c>
      <c r="B636" s="15" t="s">
        <v>3772</v>
      </c>
      <c r="C636" s="15" t="s">
        <v>1009</v>
      </c>
      <c r="D636" s="15" t="s">
        <v>5573</v>
      </c>
      <c r="E636" s="15" t="s">
        <v>22</v>
      </c>
      <c r="F636" s="15"/>
      <c r="G636" s="15" t="s">
        <v>1097</v>
      </c>
      <c r="H636" s="16">
        <v>44750</v>
      </c>
      <c r="I636" s="15" t="s">
        <v>3107</v>
      </c>
      <c r="J636" s="15"/>
      <c r="K636" s="16" t="s">
        <v>4938</v>
      </c>
      <c r="L636" s="16" t="s">
        <v>4938</v>
      </c>
      <c r="M636" s="15" t="s">
        <v>42</v>
      </c>
      <c r="N636" s="15" t="s">
        <v>4938</v>
      </c>
      <c r="O636" s="15" t="s">
        <v>64</v>
      </c>
      <c r="P636" s="15" t="s">
        <v>22</v>
      </c>
      <c r="Q636" s="15"/>
      <c r="R636" s="15"/>
      <c r="S636" s="15" t="s">
        <v>64</v>
      </c>
      <c r="T636" s="17" t="s">
        <v>7086</v>
      </c>
    </row>
    <row r="637" spans="1:20" ht="15.75" customHeight="1">
      <c r="A637" s="15" t="s">
        <v>4939</v>
      </c>
      <c r="B637" s="15" t="s">
        <v>3773</v>
      </c>
      <c r="C637" s="15" t="s">
        <v>1009</v>
      </c>
      <c r="D637" s="15" t="s">
        <v>5574</v>
      </c>
      <c r="E637" s="15" t="s">
        <v>22</v>
      </c>
      <c r="F637" s="15"/>
      <c r="G637" s="15" t="s">
        <v>1098</v>
      </c>
      <c r="H637" s="16">
        <v>44750</v>
      </c>
      <c r="I637" s="15" t="s">
        <v>3107</v>
      </c>
      <c r="J637" s="15"/>
      <c r="K637" s="16" t="s">
        <v>4938</v>
      </c>
      <c r="L637" s="16" t="s">
        <v>4938</v>
      </c>
      <c r="M637" s="15" t="s">
        <v>42</v>
      </c>
      <c r="N637" s="15" t="s">
        <v>42</v>
      </c>
      <c r="O637" s="15" t="s">
        <v>64</v>
      </c>
      <c r="P637" s="15" t="s">
        <v>22</v>
      </c>
      <c r="Q637" s="15"/>
      <c r="R637" s="15"/>
      <c r="S637" s="15" t="s">
        <v>64</v>
      </c>
      <c r="T637" s="17"/>
    </row>
    <row r="638" spans="1:20" ht="15.75" customHeight="1">
      <c r="A638" s="15" t="s">
        <v>4939</v>
      </c>
      <c r="B638" s="15" t="s">
        <v>3774</v>
      </c>
      <c r="C638" s="15" t="s">
        <v>1009</v>
      </c>
      <c r="D638" s="15" t="s">
        <v>5575</v>
      </c>
      <c r="E638" s="15" t="s">
        <v>22</v>
      </c>
      <c r="F638" s="15" t="s">
        <v>1099</v>
      </c>
      <c r="G638" s="15" t="s">
        <v>1100</v>
      </c>
      <c r="H638" s="16">
        <v>44750</v>
      </c>
      <c r="I638" s="15" t="s">
        <v>3107</v>
      </c>
      <c r="J638" s="15"/>
      <c r="K638" s="16" t="s">
        <v>4938</v>
      </c>
      <c r="L638" s="16" t="s">
        <v>4938</v>
      </c>
      <c r="M638" s="15" t="s">
        <v>42</v>
      </c>
      <c r="N638" s="15" t="s">
        <v>42</v>
      </c>
      <c r="O638" s="15" t="s">
        <v>64</v>
      </c>
      <c r="P638" s="15" t="s">
        <v>22</v>
      </c>
      <c r="Q638" s="15"/>
      <c r="R638" s="15"/>
      <c r="S638" s="15" t="s">
        <v>64</v>
      </c>
      <c r="T638" s="17"/>
    </row>
    <row r="639" spans="1:20" ht="15.75" customHeight="1">
      <c r="A639" s="15" t="s">
        <v>4939</v>
      </c>
      <c r="B639" s="15" t="s">
        <v>3775</v>
      </c>
      <c r="C639" s="15" t="s">
        <v>1009</v>
      </c>
      <c r="D639" s="15" t="s">
        <v>5576</v>
      </c>
      <c r="E639" s="15" t="s">
        <v>22</v>
      </c>
      <c r="F639" s="15"/>
      <c r="G639" s="15" t="s">
        <v>1101</v>
      </c>
      <c r="H639" s="16">
        <v>44750</v>
      </c>
      <c r="I639" s="15" t="s">
        <v>3107</v>
      </c>
      <c r="J639" s="15"/>
      <c r="K639" s="16" t="s">
        <v>4938</v>
      </c>
      <c r="L639" s="16" t="s">
        <v>4938</v>
      </c>
      <c r="M639" s="15" t="s">
        <v>42</v>
      </c>
      <c r="N639" s="15" t="s">
        <v>4938</v>
      </c>
      <c r="O639" s="15" t="s">
        <v>64</v>
      </c>
      <c r="P639" s="15" t="s">
        <v>22</v>
      </c>
      <c r="Q639" s="15"/>
      <c r="R639" s="15"/>
      <c r="S639" s="15" t="s">
        <v>64</v>
      </c>
      <c r="T639" s="17"/>
    </row>
    <row r="640" spans="1:20" ht="15.75" customHeight="1">
      <c r="A640" s="15" t="s">
        <v>4939</v>
      </c>
      <c r="B640" s="15" t="s">
        <v>3776</v>
      </c>
      <c r="C640" s="15" t="s">
        <v>1009</v>
      </c>
      <c r="D640" s="15" t="s">
        <v>5577</v>
      </c>
      <c r="E640" s="15" t="s">
        <v>22</v>
      </c>
      <c r="F640" s="15"/>
      <c r="G640" s="15" t="s">
        <v>1102</v>
      </c>
      <c r="H640" s="16">
        <v>44750</v>
      </c>
      <c r="I640" s="15" t="s">
        <v>3107</v>
      </c>
      <c r="J640" s="15"/>
      <c r="K640" s="16" t="s">
        <v>4938</v>
      </c>
      <c r="L640" s="16" t="s">
        <v>4938</v>
      </c>
      <c r="M640" s="15" t="s">
        <v>42</v>
      </c>
      <c r="N640" s="15" t="s">
        <v>4938</v>
      </c>
      <c r="O640" s="15" t="s">
        <v>64</v>
      </c>
      <c r="P640" s="15" t="s">
        <v>22</v>
      </c>
      <c r="Q640" s="15"/>
      <c r="R640" s="15"/>
      <c r="S640" s="15" t="s">
        <v>64</v>
      </c>
      <c r="T640" s="17" t="s">
        <v>7087</v>
      </c>
    </row>
    <row r="641" spans="1:20" ht="15.75" customHeight="1">
      <c r="A641" s="15" t="s">
        <v>11</v>
      </c>
      <c r="B641" s="15" t="s">
        <v>3777</v>
      </c>
      <c r="C641" s="15" t="s">
        <v>1103</v>
      </c>
      <c r="D641" s="15"/>
      <c r="E641" s="15" t="s">
        <v>22</v>
      </c>
      <c r="F641" s="15" t="s">
        <v>1104</v>
      </c>
      <c r="G641" s="15" t="s">
        <v>1105</v>
      </c>
      <c r="H641" s="16">
        <v>44750</v>
      </c>
      <c r="I641" s="15" t="s">
        <v>3107</v>
      </c>
      <c r="J641" s="15" t="s">
        <v>7088</v>
      </c>
      <c r="K641" s="16" t="s">
        <v>4938</v>
      </c>
      <c r="L641" s="16" t="s">
        <v>4938</v>
      </c>
      <c r="M641" s="15" t="s">
        <v>42</v>
      </c>
      <c r="N641" s="15" t="s">
        <v>42</v>
      </c>
      <c r="O641" s="15" t="s">
        <v>64</v>
      </c>
      <c r="P641" s="15" t="s">
        <v>22</v>
      </c>
      <c r="Q641" s="15" t="s">
        <v>305</v>
      </c>
      <c r="R641" s="15" t="s">
        <v>7089</v>
      </c>
      <c r="S641" s="15" t="s">
        <v>22</v>
      </c>
      <c r="T641" s="17" t="s">
        <v>7090</v>
      </c>
    </row>
    <row r="642" spans="1:20" ht="15.75" customHeight="1">
      <c r="A642" s="15" t="s">
        <v>4939</v>
      </c>
      <c r="B642" s="15" t="s">
        <v>3778</v>
      </c>
      <c r="C642" s="15" t="s">
        <v>1103</v>
      </c>
      <c r="D642" s="15" t="s">
        <v>5578</v>
      </c>
      <c r="E642" s="15" t="s">
        <v>22</v>
      </c>
      <c r="F642" s="15" t="s">
        <v>1106</v>
      </c>
      <c r="G642" s="15" t="s">
        <v>1107</v>
      </c>
      <c r="H642" s="16">
        <v>44750</v>
      </c>
      <c r="I642" s="15" t="s">
        <v>3107</v>
      </c>
      <c r="J642" s="15"/>
      <c r="K642" s="16" t="s">
        <v>4938</v>
      </c>
      <c r="L642" s="16" t="s">
        <v>4938</v>
      </c>
      <c r="M642" s="15" t="s">
        <v>42</v>
      </c>
      <c r="N642" s="15" t="s">
        <v>42</v>
      </c>
      <c r="O642" s="15" t="s">
        <v>64</v>
      </c>
      <c r="P642" s="15" t="s">
        <v>22</v>
      </c>
      <c r="Q642" s="15"/>
      <c r="R642" s="15" t="s">
        <v>7091</v>
      </c>
      <c r="S642" s="15" t="s">
        <v>22</v>
      </c>
      <c r="T642" s="17"/>
    </row>
    <row r="643" spans="1:20" ht="15.75" customHeight="1">
      <c r="A643" s="15" t="s">
        <v>4939</v>
      </c>
      <c r="B643" s="15" t="s">
        <v>3779</v>
      </c>
      <c r="C643" s="15" t="s">
        <v>1103</v>
      </c>
      <c r="D643" s="15" t="s">
        <v>5579</v>
      </c>
      <c r="E643" s="15" t="s">
        <v>22</v>
      </c>
      <c r="F643" s="15" t="s">
        <v>1108</v>
      </c>
      <c r="G643" s="15" t="s">
        <v>1109</v>
      </c>
      <c r="H643" s="16">
        <v>44750</v>
      </c>
      <c r="I643" s="15" t="s">
        <v>3107</v>
      </c>
      <c r="J643" s="15"/>
      <c r="K643" s="16" t="s">
        <v>4938</v>
      </c>
      <c r="L643" s="16" t="s">
        <v>4938</v>
      </c>
      <c r="M643" s="15" t="s">
        <v>42</v>
      </c>
      <c r="N643" s="15" t="s">
        <v>42</v>
      </c>
      <c r="O643" s="15" t="s">
        <v>64</v>
      </c>
      <c r="P643" s="15" t="s">
        <v>22</v>
      </c>
      <c r="Q643" s="15"/>
      <c r="R643" s="15" t="s">
        <v>7092</v>
      </c>
      <c r="S643" s="15" t="s">
        <v>22</v>
      </c>
      <c r="T643" s="17"/>
    </row>
    <row r="644" spans="1:20" ht="15.75" customHeight="1">
      <c r="A644" s="15" t="s">
        <v>4939</v>
      </c>
      <c r="B644" s="15" t="s">
        <v>3780</v>
      </c>
      <c r="C644" s="15" t="s">
        <v>1103</v>
      </c>
      <c r="D644" s="15" t="s">
        <v>5580</v>
      </c>
      <c r="E644" s="15" t="s">
        <v>22</v>
      </c>
      <c r="F644" s="15" t="s">
        <v>1110</v>
      </c>
      <c r="G644" s="15" t="s">
        <v>1111</v>
      </c>
      <c r="H644" s="16">
        <v>44750</v>
      </c>
      <c r="I644" s="15" t="s">
        <v>3107</v>
      </c>
      <c r="J644" s="15"/>
      <c r="K644" s="16" t="s">
        <v>4938</v>
      </c>
      <c r="L644" s="16" t="s">
        <v>4938</v>
      </c>
      <c r="M644" s="15" t="s">
        <v>42</v>
      </c>
      <c r="N644" s="15" t="s">
        <v>42</v>
      </c>
      <c r="O644" s="15" t="s">
        <v>64</v>
      </c>
      <c r="P644" s="15" t="s">
        <v>22</v>
      </c>
      <c r="Q644" s="15"/>
      <c r="R644" s="15" t="s">
        <v>7093</v>
      </c>
      <c r="S644" s="15" t="s">
        <v>22</v>
      </c>
      <c r="T644" s="17"/>
    </row>
    <row r="645" spans="1:20" ht="15.75" customHeight="1">
      <c r="A645" s="15" t="s">
        <v>4939</v>
      </c>
      <c r="B645" s="15" t="s">
        <v>3781</v>
      </c>
      <c r="C645" s="15" t="s">
        <v>1103</v>
      </c>
      <c r="D645" s="15" t="s">
        <v>5581</v>
      </c>
      <c r="E645" s="15" t="s">
        <v>22</v>
      </c>
      <c r="F645" s="15" t="s">
        <v>1112</v>
      </c>
      <c r="G645" s="15" t="s">
        <v>1113</v>
      </c>
      <c r="H645" s="16">
        <v>44750</v>
      </c>
      <c r="I645" s="15" t="s">
        <v>3107</v>
      </c>
      <c r="J645" s="15" t="s">
        <v>7094</v>
      </c>
      <c r="K645" s="16" t="s">
        <v>4938</v>
      </c>
      <c r="L645" s="16" t="s">
        <v>4938</v>
      </c>
      <c r="M645" s="15" t="s">
        <v>42</v>
      </c>
      <c r="N645" s="15" t="s">
        <v>42</v>
      </c>
      <c r="O645" s="15" t="s">
        <v>64</v>
      </c>
      <c r="P645" s="15" t="s">
        <v>22</v>
      </c>
      <c r="Q645" s="15"/>
      <c r="R645" s="15" t="s">
        <v>7095</v>
      </c>
      <c r="S645" s="15" t="s">
        <v>22</v>
      </c>
      <c r="T645" s="17" t="s">
        <v>7096</v>
      </c>
    </row>
    <row r="646" spans="1:20" ht="15.75" customHeight="1">
      <c r="A646" s="15" t="s">
        <v>4939</v>
      </c>
      <c r="B646" s="15" t="s">
        <v>3782</v>
      </c>
      <c r="C646" s="15" t="s">
        <v>1103</v>
      </c>
      <c r="D646" s="15" t="s">
        <v>5582</v>
      </c>
      <c r="E646" s="15" t="s">
        <v>22</v>
      </c>
      <c r="F646" s="15" t="s">
        <v>1114</v>
      </c>
      <c r="G646" s="15" t="s">
        <v>1115</v>
      </c>
      <c r="H646" s="16">
        <v>44750</v>
      </c>
      <c r="I646" s="15" t="s">
        <v>3107</v>
      </c>
      <c r="J646" s="15"/>
      <c r="K646" s="16" t="s">
        <v>4938</v>
      </c>
      <c r="L646" s="16" t="s">
        <v>4938</v>
      </c>
      <c r="M646" s="15" t="s">
        <v>42</v>
      </c>
      <c r="N646" s="15" t="s">
        <v>42</v>
      </c>
      <c r="O646" s="15" t="s">
        <v>64</v>
      </c>
      <c r="P646" s="15" t="s">
        <v>22</v>
      </c>
      <c r="Q646" s="15"/>
      <c r="R646" s="15" t="s">
        <v>7097</v>
      </c>
      <c r="S646" s="15" t="s">
        <v>22</v>
      </c>
      <c r="T646" s="17"/>
    </row>
    <row r="647" spans="1:20" ht="15.75" customHeight="1">
      <c r="A647" s="15" t="s">
        <v>4939</v>
      </c>
      <c r="B647" s="15" t="s">
        <v>3783</v>
      </c>
      <c r="C647" s="15" t="s">
        <v>1103</v>
      </c>
      <c r="D647" s="15" t="s">
        <v>5583</v>
      </c>
      <c r="E647" s="15" t="s">
        <v>22</v>
      </c>
      <c r="F647" s="15" t="s">
        <v>1116</v>
      </c>
      <c r="G647" s="15" t="s">
        <v>1117</v>
      </c>
      <c r="H647" s="16">
        <v>44750</v>
      </c>
      <c r="I647" s="15" t="s">
        <v>3107</v>
      </c>
      <c r="J647" s="15"/>
      <c r="K647" s="16" t="s">
        <v>4938</v>
      </c>
      <c r="L647" s="16" t="s">
        <v>4938</v>
      </c>
      <c r="M647" s="15" t="s">
        <v>42</v>
      </c>
      <c r="N647" s="15" t="s">
        <v>42</v>
      </c>
      <c r="O647" s="15" t="s">
        <v>64</v>
      </c>
      <c r="P647" s="15" t="s">
        <v>22</v>
      </c>
      <c r="Q647" s="15"/>
      <c r="R647" s="15" t="s">
        <v>7098</v>
      </c>
      <c r="S647" s="15" t="s">
        <v>22</v>
      </c>
      <c r="T647" s="17"/>
    </row>
    <row r="648" spans="1:20" ht="15.75" customHeight="1">
      <c r="A648" s="15" t="s">
        <v>4939</v>
      </c>
      <c r="B648" s="15" t="s">
        <v>3784</v>
      </c>
      <c r="C648" s="15" t="s">
        <v>1103</v>
      </c>
      <c r="D648" s="15" t="s">
        <v>5584</v>
      </c>
      <c r="E648" s="15" t="s">
        <v>22</v>
      </c>
      <c r="F648" s="15" t="s">
        <v>1118</v>
      </c>
      <c r="G648" s="15" t="s">
        <v>1119</v>
      </c>
      <c r="H648" s="16">
        <v>44750</v>
      </c>
      <c r="I648" s="15" t="s">
        <v>3107</v>
      </c>
      <c r="J648" s="15" t="s">
        <v>7099</v>
      </c>
      <c r="K648" s="16" t="s">
        <v>4938</v>
      </c>
      <c r="L648" s="16" t="s">
        <v>4938</v>
      </c>
      <c r="M648" s="15" t="s">
        <v>42</v>
      </c>
      <c r="N648" s="15" t="s">
        <v>42</v>
      </c>
      <c r="O648" s="15" t="s">
        <v>64</v>
      </c>
      <c r="P648" s="15" t="s">
        <v>22</v>
      </c>
      <c r="Q648" s="15"/>
      <c r="R648" s="15" t="s">
        <v>7100</v>
      </c>
      <c r="S648" s="15" t="s">
        <v>22</v>
      </c>
      <c r="T648" s="17"/>
    </row>
    <row r="649" spans="1:20" ht="15.75" customHeight="1">
      <c r="A649" s="15" t="s">
        <v>4939</v>
      </c>
      <c r="B649" s="15" t="s">
        <v>3785</v>
      </c>
      <c r="C649" s="15" t="s">
        <v>1103</v>
      </c>
      <c r="D649" s="15" t="s">
        <v>5585</v>
      </c>
      <c r="E649" s="15" t="s">
        <v>22</v>
      </c>
      <c r="F649" s="15" t="s">
        <v>1120</v>
      </c>
      <c r="G649" s="15" t="s">
        <v>1121</v>
      </c>
      <c r="H649" s="16">
        <v>44750</v>
      </c>
      <c r="I649" s="15" t="s">
        <v>3107</v>
      </c>
      <c r="J649" s="15"/>
      <c r="K649" s="16" t="s">
        <v>4938</v>
      </c>
      <c r="L649" s="16" t="s">
        <v>4938</v>
      </c>
      <c r="M649" s="15" t="s">
        <v>42</v>
      </c>
      <c r="N649" s="15" t="s">
        <v>42</v>
      </c>
      <c r="O649" s="15" t="s">
        <v>64</v>
      </c>
      <c r="P649" s="15" t="s">
        <v>22</v>
      </c>
      <c r="Q649" s="15"/>
      <c r="R649" s="15"/>
      <c r="S649" s="15" t="s">
        <v>64</v>
      </c>
      <c r="T649" s="17"/>
    </row>
    <row r="650" spans="1:20" ht="15.75" customHeight="1">
      <c r="A650" s="15" t="s">
        <v>4939</v>
      </c>
      <c r="B650" s="15" t="s">
        <v>3786</v>
      </c>
      <c r="C650" s="15" t="s">
        <v>1103</v>
      </c>
      <c r="D650" s="15" t="s">
        <v>5586</v>
      </c>
      <c r="E650" s="15" t="s">
        <v>22</v>
      </c>
      <c r="F650" s="15" t="s">
        <v>1122</v>
      </c>
      <c r="G650" s="15" t="s">
        <v>1123</v>
      </c>
      <c r="H650" s="16">
        <v>44750</v>
      </c>
      <c r="I650" s="15" t="s">
        <v>3107</v>
      </c>
      <c r="J650" s="15"/>
      <c r="K650" s="16" t="s">
        <v>4938</v>
      </c>
      <c r="L650" s="16" t="s">
        <v>4938</v>
      </c>
      <c r="M650" s="15" t="s">
        <v>42</v>
      </c>
      <c r="N650" s="15" t="s">
        <v>42</v>
      </c>
      <c r="O650" s="15" t="s">
        <v>64</v>
      </c>
      <c r="P650" s="15" t="s">
        <v>22</v>
      </c>
      <c r="Q650" s="15"/>
      <c r="R650" s="15" t="s">
        <v>7101</v>
      </c>
      <c r="S650" s="15" t="s">
        <v>22</v>
      </c>
      <c r="T650" s="17"/>
    </row>
    <row r="651" spans="1:20" ht="15.75" customHeight="1">
      <c r="A651" s="15" t="s">
        <v>4939</v>
      </c>
      <c r="B651" s="15" t="s">
        <v>3787</v>
      </c>
      <c r="C651" s="15" t="s">
        <v>1103</v>
      </c>
      <c r="D651" s="15" t="s">
        <v>5587</v>
      </c>
      <c r="E651" s="15" t="s">
        <v>22</v>
      </c>
      <c r="F651" s="15" t="s">
        <v>1124</v>
      </c>
      <c r="G651" s="15" t="s">
        <v>1125</v>
      </c>
      <c r="H651" s="16">
        <v>44750</v>
      </c>
      <c r="I651" s="15" t="s">
        <v>3107</v>
      </c>
      <c r="J651" s="15"/>
      <c r="K651" s="16" t="s">
        <v>4938</v>
      </c>
      <c r="L651" s="16" t="s">
        <v>4938</v>
      </c>
      <c r="M651" s="15" t="s">
        <v>42</v>
      </c>
      <c r="N651" s="15" t="s">
        <v>42</v>
      </c>
      <c r="O651" s="15" t="s">
        <v>64</v>
      </c>
      <c r="P651" s="15" t="s">
        <v>22</v>
      </c>
      <c r="Q651" s="15"/>
      <c r="R651" s="15"/>
      <c r="S651" s="15" t="s">
        <v>4938</v>
      </c>
      <c r="T651" s="17"/>
    </row>
    <row r="652" spans="1:20" ht="15.75" customHeight="1">
      <c r="A652" s="15" t="s">
        <v>4939</v>
      </c>
      <c r="B652" s="15" t="s">
        <v>3788</v>
      </c>
      <c r="C652" s="15" t="s">
        <v>1103</v>
      </c>
      <c r="D652" s="15" t="s">
        <v>5588</v>
      </c>
      <c r="E652" s="15" t="s">
        <v>22</v>
      </c>
      <c r="F652" s="15" t="s">
        <v>1126</v>
      </c>
      <c r="G652" s="15" t="s">
        <v>1127</v>
      </c>
      <c r="H652" s="16">
        <v>44750</v>
      </c>
      <c r="I652" s="15" t="s">
        <v>3107</v>
      </c>
      <c r="J652" s="15"/>
      <c r="K652" s="16" t="s">
        <v>4938</v>
      </c>
      <c r="L652" s="16" t="s">
        <v>4938</v>
      </c>
      <c r="M652" s="15" t="s">
        <v>42</v>
      </c>
      <c r="N652" s="15" t="s">
        <v>42</v>
      </c>
      <c r="O652" s="15" t="s">
        <v>64</v>
      </c>
      <c r="P652" s="15" t="s">
        <v>22</v>
      </c>
      <c r="Q652" s="15"/>
      <c r="R652" s="15"/>
      <c r="S652" s="15" t="s">
        <v>64</v>
      </c>
      <c r="T652" s="17"/>
    </row>
    <row r="653" spans="1:20" ht="15.75" customHeight="1">
      <c r="A653" s="15" t="s">
        <v>4939</v>
      </c>
      <c r="B653" s="15" t="s">
        <v>3789</v>
      </c>
      <c r="C653" s="15" t="s">
        <v>1103</v>
      </c>
      <c r="D653" s="15" t="s">
        <v>5589</v>
      </c>
      <c r="E653" s="15" t="s">
        <v>22</v>
      </c>
      <c r="F653" s="15" t="s">
        <v>1128</v>
      </c>
      <c r="G653" s="15" t="s">
        <v>1129</v>
      </c>
      <c r="H653" s="16">
        <v>44750</v>
      </c>
      <c r="I653" s="15" t="s">
        <v>3107</v>
      </c>
      <c r="J653" s="15"/>
      <c r="K653" s="16" t="s">
        <v>4938</v>
      </c>
      <c r="L653" s="16" t="s">
        <v>4938</v>
      </c>
      <c r="M653" s="15" t="s">
        <v>42</v>
      </c>
      <c r="N653" s="15" t="s">
        <v>42</v>
      </c>
      <c r="O653" s="15" t="s">
        <v>64</v>
      </c>
      <c r="P653" s="15" t="s">
        <v>22</v>
      </c>
      <c r="Q653" s="15"/>
      <c r="R653" s="15"/>
      <c r="S653" s="15" t="s">
        <v>64</v>
      </c>
      <c r="T653" s="17"/>
    </row>
    <row r="654" spans="1:20" ht="15.75" customHeight="1">
      <c r="A654" s="15" t="s">
        <v>4939</v>
      </c>
      <c r="B654" s="15" t="s">
        <v>3790</v>
      </c>
      <c r="C654" s="15" t="s">
        <v>1103</v>
      </c>
      <c r="D654" s="15" t="s">
        <v>5590</v>
      </c>
      <c r="E654" s="15" t="s">
        <v>22</v>
      </c>
      <c r="F654" s="15" t="s">
        <v>1130</v>
      </c>
      <c r="G654" s="15" t="s">
        <v>1131</v>
      </c>
      <c r="H654" s="16">
        <v>44750</v>
      </c>
      <c r="I654" s="15" t="s">
        <v>3107</v>
      </c>
      <c r="J654" s="15"/>
      <c r="K654" s="16" t="s">
        <v>4938</v>
      </c>
      <c r="L654" s="16" t="s">
        <v>4938</v>
      </c>
      <c r="M654" s="15" t="s">
        <v>42</v>
      </c>
      <c r="N654" s="15" t="s">
        <v>42</v>
      </c>
      <c r="O654" s="15" t="s">
        <v>64</v>
      </c>
      <c r="P654" s="15" t="s">
        <v>22</v>
      </c>
      <c r="Q654" s="15"/>
      <c r="R654" s="15" t="s">
        <v>7102</v>
      </c>
      <c r="S654" s="15" t="s">
        <v>22</v>
      </c>
      <c r="T654" s="17"/>
    </row>
    <row r="655" spans="1:20" ht="15.75" customHeight="1">
      <c r="A655" s="15" t="s">
        <v>4939</v>
      </c>
      <c r="B655" s="15" t="s">
        <v>3791</v>
      </c>
      <c r="C655" s="15" t="s">
        <v>1103</v>
      </c>
      <c r="D655" s="15" t="s">
        <v>5591</v>
      </c>
      <c r="E655" s="15" t="s">
        <v>22</v>
      </c>
      <c r="F655" s="15" t="s">
        <v>1132</v>
      </c>
      <c r="G655" s="15" t="s">
        <v>1133</v>
      </c>
      <c r="H655" s="16">
        <v>44750</v>
      </c>
      <c r="I655" s="15" t="s">
        <v>3107</v>
      </c>
      <c r="J655" s="15"/>
      <c r="K655" s="16" t="s">
        <v>4938</v>
      </c>
      <c r="L655" s="16" t="s">
        <v>4938</v>
      </c>
      <c r="M655" s="15" t="s">
        <v>42</v>
      </c>
      <c r="N655" s="15" t="s">
        <v>42</v>
      </c>
      <c r="O655" s="15" t="s">
        <v>64</v>
      </c>
      <c r="P655" s="15" t="s">
        <v>22</v>
      </c>
      <c r="Q655" s="15"/>
      <c r="R655" s="15" t="s">
        <v>7103</v>
      </c>
      <c r="S655" s="15" t="s">
        <v>22</v>
      </c>
      <c r="T655" s="17"/>
    </row>
    <row r="656" spans="1:20" ht="15.75" customHeight="1">
      <c r="A656" s="15" t="s">
        <v>4939</v>
      </c>
      <c r="B656" s="15" t="s">
        <v>3792</v>
      </c>
      <c r="C656" s="15" t="s">
        <v>1103</v>
      </c>
      <c r="D656" s="15" t="s">
        <v>5592</v>
      </c>
      <c r="E656" s="15" t="s">
        <v>22</v>
      </c>
      <c r="F656" s="15" t="s">
        <v>1134</v>
      </c>
      <c r="G656" s="15" t="s">
        <v>1135</v>
      </c>
      <c r="H656" s="16">
        <v>44750</v>
      </c>
      <c r="I656" s="15" t="s">
        <v>3107</v>
      </c>
      <c r="J656" s="15"/>
      <c r="K656" s="16" t="s">
        <v>4938</v>
      </c>
      <c r="L656" s="16" t="s">
        <v>4938</v>
      </c>
      <c r="M656" s="15" t="s">
        <v>42</v>
      </c>
      <c r="N656" s="15" t="s">
        <v>42</v>
      </c>
      <c r="O656" s="15" t="s">
        <v>64</v>
      </c>
      <c r="P656" s="15" t="s">
        <v>22</v>
      </c>
      <c r="Q656" s="15"/>
      <c r="R656" s="15"/>
      <c r="S656" s="15" t="s">
        <v>64</v>
      </c>
      <c r="T656" s="17"/>
    </row>
    <row r="657" spans="1:20" ht="15.75" customHeight="1">
      <c r="A657" s="15" t="s">
        <v>4939</v>
      </c>
      <c r="B657" s="15" t="s">
        <v>3793</v>
      </c>
      <c r="C657" s="15" t="s">
        <v>1103</v>
      </c>
      <c r="D657" s="15" t="s">
        <v>5593</v>
      </c>
      <c r="E657" s="15" t="s">
        <v>22</v>
      </c>
      <c r="F657" s="15" t="s">
        <v>1136</v>
      </c>
      <c r="G657" s="15" t="s">
        <v>1137</v>
      </c>
      <c r="H657" s="16">
        <v>44750</v>
      </c>
      <c r="I657" s="15" t="s">
        <v>3107</v>
      </c>
      <c r="J657" s="15"/>
      <c r="K657" s="16" t="s">
        <v>4938</v>
      </c>
      <c r="L657" s="16" t="s">
        <v>4938</v>
      </c>
      <c r="M657" s="15" t="s">
        <v>42</v>
      </c>
      <c r="N657" s="15" t="s">
        <v>42</v>
      </c>
      <c r="O657" s="15" t="s">
        <v>64</v>
      </c>
      <c r="P657" s="15" t="s">
        <v>22</v>
      </c>
      <c r="Q657" s="15"/>
      <c r="R657" s="15"/>
      <c r="S657" s="15" t="s">
        <v>64</v>
      </c>
      <c r="T657" s="17"/>
    </row>
    <row r="658" spans="1:20" ht="15.75" customHeight="1">
      <c r="A658" s="15" t="s">
        <v>4939</v>
      </c>
      <c r="B658" s="15" t="s">
        <v>3794</v>
      </c>
      <c r="C658" s="15" t="s">
        <v>1103</v>
      </c>
      <c r="D658" s="15" t="s">
        <v>5594</v>
      </c>
      <c r="E658" s="15" t="s">
        <v>22</v>
      </c>
      <c r="F658" s="15" t="s">
        <v>1138</v>
      </c>
      <c r="G658" s="15" t="s">
        <v>1139</v>
      </c>
      <c r="H658" s="16">
        <v>44750</v>
      </c>
      <c r="I658" s="15" t="s">
        <v>3107</v>
      </c>
      <c r="J658" s="15"/>
      <c r="K658" s="16" t="s">
        <v>4938</v>
      </c>
      <c r="L658" s="16" t="s">
        <v>4938</v>
      </c>
      <c r="M658" s="15" t="s">
        <v>42</v>
      </c>
      <c r="N658" s="15" t="s">
        <v>42</v>
      </c>
      <c r="O658" s="15" t="s">
        <v>64</v>
      </c>
      <c r="P658" s="15" t="s">
        <v>22</v>
      </c>
      <c r="Q658" s="15"/>
      <c r="R658" s="15"/>
      <c r="S658" s="15" t="s">
        <v>64</v>
      </c>
      <c r="T658" s="17"/>
    </row>
    <row r="659" spans="1:20" ht="15.75" customHeight="1">
      <c r="A659" s="15" t="s">
        <v>4939</v>
      </c>
      <c r="B659" s="15" t="s">
        <v>3795</v>
      </c>
      <c r="C659" s="15" t="s">
        <v>1103</v>
      </c>
      <c r="D659" s="15" t="s">
        <v>5595</v>
      </c>
      <c r="E659" s="15" t="s">
        <v>22</v>
      </c>
      <c r="F659" s="15" t="s">
        <v>1140</v>
      </c>
      <c r="G659" s="15" t="s">
        <v>1141</v>
      </c>
      <c r="H659" s="16">
        <v>44750</v>
      </c>
      <c r="I659" s="15" t="s">
        <v>3107</v>
      </c>
      <c r="J659" s="15" t="s">
        <v>7104</v>
      </c>
      <c r="K659" s="16" t="s">
        <v>4938</v>
      </c>
      <c r="L659" s="16" t="s">
        <v>4938</v>
      </c>
      <c r="M659" s="15" t="s">
        <v>42</v>
      </c>
      <c r="N659" s="15" t="s">
        <v>42</v>
      </c>
      <c r="O659" s="15" t="s">
        <v>64</v>
      </c>
      <c r="P659" s="15" t="s">
        <v>22</v>
      </c>
      <c r="Q659" s="15"/>
      <c r="R659" s="15"/>
      <c r="S659" s="15" t="s">
        <v>64</v>
      </c>
      <c r="T659" s="17"/>
    </row>
    <row r="660" spans="1:20" ht="15.75" customHeight="1">
      <c r="A660" s="15" t="s">
        <v>4939</v>
      </c>
      <c r="B660" s="15" t="s">
        <v>3796</v>
      </c>
      <c r="C660" s="15" t="s">
        <v>1103</v>
      </c>
      <c r="D660" s="15" t="s">
        <v>5596</v>
      </c>
      <c r="E660" s="15" t="s">
        <v>22</v>
      </c>
      <c r="F660" s="15" t="s">
        <v>1142</v>
      </c>
      <c r="G660" s="15" t="s">
        <v>1143</v>
      </c>
      <c r="H660" s="16">
        <v>44750</v>
      </c>
      <c r="I660" s="15" t="s">
        <v>3107</v>
      </c>
      <c r="J660" s="15"/>
      <c r="K660" s="16" t="s">
        <v>4938</v>
      </c>
      <c r="L660" s="16" t="s">
        <v>4938</v>
      </c>
      <c r="M660" s="15" t="s">
        <v>42</v>
      </c>
      <c r="N660" s="15" t="s">
        <v>42</v>
      </c>
      <c r="O660" s="15" t="s">
        <v>64</v>
      </c>
      <c r="P660" s="15" t="s">
        <v>22</v>
      </c>
      <c r="Q660" s="15"/>
      <c r="R660" s="15"/>
      <c r="S660" s="15" t="s">
        <v>64</v>
      </c>
      <c r="T660" s="17"/>
    </row>
    <row r="661" spans="1:20" ht="15.75" customHeight="1">
      <c r="A661" s="15" t="s">
        <v>4939</v>
      </c>
      <c r="B661" s="15" t="s">
        <v>3797</v>
      </c>
      <c r="C661" s="15" t="s">
        <v>1103</v>
      </c>
      <c r="D661" s="15" t="s">
        <v>5597</v>
      </c>
      <c r="E661" s="15" t="s">
        <v>22</v>
      </c>
      <c r="F661" s="15" t="s">
        <v>1144</v>
      </c>
      <c r="G661" s="15" t="s">
        <v>1145</v>
      </c>
      <c r="H661" s="16">
        <v>44750</v>
      </c>
      <c r="I661" s="15" t="s">
        <v>3107</v>
      </c>
      <c r="J661" s="15" t="s">
        <v>7105</v>
      </c>
      <c r="K661" s="16" t="s">
        <v>4938</v>
      </c>
      <c r="L661" s="16" t="s">
        <v>4938</v>
      </c>
      <c r="M661" s="15" t="s">
        <v>42</v>
      </c>
      <c r="N661" s="15" t="s">
        <v>42</v>
      </c>
      <c r="O661" s="15" t="s">
        <v>64</v>
      </c>
      <c r="P661" s="15" t="s">
        <v>22</v>
      </c>
      <c r="Q661" s="15"/>
      <c r="R661" s="15" t="s">
        <v>7106</v>
      </c>
      <c r="S661" s="15" t="s">
        <v>22</v>
      </c>
      <c r="T661" s="17"/>
    </row>
    <row r="662" spans="1:20" ht="15.75" customHeight="1">
      <c r="A662" s="15" t="s">
        <v>4939</v>
      </c>
      <c r="B662" s="15" t="s">
        <v>3798</v>
      </c>
      <c r="C662" s="15" t="s">
        <v>1103</v>
      </c>
      <c r="D662" s="15" t="s">
        <v>5598</v>
      </c>
      <c r="E662" s="15" t="s">
        <v>22</v>
      </c>
      <c r="F662" s="15" t="s">
        <v>1146</v>
      </c>
      <c r="G662" s="15" t="s">
        <v>1147</v>
      </c>
      <c r="H662" s="16">
        <v>44744</v>
      </c>
      <c r="I662" s="15" t="s">
        <v>3107</v>
      </c>
      <c r="J662" s="15"/>
      <c r="K662" s="16" t="s">
        <v>4938</v>
      </c>
      <c r="L662" s="16" t="s">
        <v>4938</v>
      </c>
      <c r="M662" s="15" t="s">
        <v>42</v>
      </c>
      <c r="N662" s="15" t="s">
        <v>42</v>
      </c>
      <c r="O662" s="15" t="s">
        <v>22</v>
      </c>
      <c r="P662" s="15" t="s">
        <v>22</v>
      </c>
      <c r="Q662" s="15"/>
      <c r="R662" s="15"/>
      <c r="S662" s="15" t="s">
        <v>64</v>
      </c>
      <c r="T662" s="17"/>
    </row>
    <row r="663" spans="1:20" ht="15.75" customHeight="1">
      <c r="A663" s="15" t="s">
        <v>4939</v>
      </c>
      <c r="B663" s="15" t="s">
        <v>3799</v>
      </c>
      <c r="C663" s="15" t="s">
        <v>1103</v>
      </c>
      <c r="D663" s="15" t="s">
        <v>5599</v>
      </c>
      <c r="E663" s="15" t="s">
        <v>22</v>
      </c>
      <c r="F663" s="15" t="s">
        <v>1148</v>
      </c>
      <c r="G663" s="15" t="s">
        <v>1149</v>
      </c>
      <c r="H663" s="16">
        <v>44750</v>
      </c>
      <c r="I663" s="15" t="s">
        <v>3107</v>
      </c>
      <c r="J663" s="15" t="s">
        <v>7107</v>
      </c>
      <c r="K663" s="16" t="s">
        <v>4938</v>
      </c>
      <c r="L663" s="16" t="s">
        <v>4938</v>
      </c>
      <c r="M663" s="15" t="s">
        <v>42</v>
      </c>
      <c r="N663" s="15" t="s">
        <v>42</v>
      </c>
      <c r="O663" s="15" t="s">
        <v>22</v>
      </c>
      <c r="P663" s="15" t="s">
        <v>22</v>
      </c>
      <c r="Q663" s="15"/>
      <c r="R663" s="15" t="s">
        <v>7108</v>
      </c>
      <c r="S663" s="15" t="s">
        <v>22</v>
      </c>
      <c r="T663" s="17"/>
    </row>
    <row r="664" spans="1:20" ht="15.75" customHeight="1">
      <c r="A664" s="15" t="s">
        <v>4939</v>
      </c>
      <c r="B664" s="15" t="s">
        <v>3800</v>
      </c>
      <c r="C664" s="15" t="s">
        <v>1103</v>
      </c>
      <c r="D664" s="15" t="s">
        <v>5600</v>
      </c>
      <c r="E664" s="15" t="s">
        <v>22</v>
      </c>
      <c r="F664" s="15" t="s">
        <v>1150</v>
      </c>
      <c r="G664" s="15" t="s">
        <v>1151</v>
      </c>
      <c r="H664" s="16">
        <v>44750</v>
      </c>
      <c r="I664" s="15" t="s">
        <v>3107</v>
      </c>
      <c r="J664" s="15" t="s">
        <v>7109</v>
      </c>
      <c r="K664" s="16" t="s">
        <v>4938</v>
      </c>
      <c r="L664" s="16" t="s">
        <v>4938</v>
      </c>
      <c r="M664" s="15" t="s">
        <v>42</v>
      </c>
      <c r="N664" s="15" t="s">
        <v>42</v>
      </c>
      <c r="O664" s="15" t="s">
        <v>64</v>
      </c>
      <c r="P664" s="15" t="s">
        <v>22</v>
      </c>
      <c r="Q664" s="15"/>
      <c r="R664" s="15" t="s">
        <v>7110</v>
      </c>
      <c r="S664" s="15" t="s">
        <v>22</v>
      </c>
      <c r="T664" s="17"/>
    </row>
    <row r="665" spans="1:20" ht="15.75" customHeight="1">
      <c r="A665" s="15" t="s">
        <v>4939</v>
      </c>
      <c r="B665" s="15" t="s">
        <v>3801</v>
      </c>
      <c r="C665" s="15" t="s">
        <v>1103</v>
      </c>
      <c r="D665" s="15" t="s">
        <v>5601</v>
      </c>
      <c r="E665" s="15" t="s">
        <v>22</v>
      </c>
      <c r="F665" s="15" t="s">
        <v>1152</v>
      </c>
      <c r="G665" s="15" t="s">
        <v>1153</v>
      </c>
      <c r="H665" s="16">
        <v>44750</v>
      </c>
      <c r="I665" s="15" t="s">
        <v>3107</v>
      </c>
      <c r="J665" s="15"/>
      <c r="K665" s="16" t="s">
        <v>4938</v>
      </c>
      <c r="L665" s="16" t="s">
        <v>4938</v>
      </c>
      <c r="M665" s="15" t="s">
        <v>42</v>
      </c>
      <c r="N665" s="15" t="s">
        <v>42</v>
      </c>
      <c r="O665" s="15" t="s">
        <v>64</v>
      </c>
      <c r="P665" s="15" t="s">
        <v>22</v>
      </c>
      <c r="Q665" s="15"/>
      <c r="R665" s="15" t="s">
        <v>7111</v>
      </c>
      <c r="S665" s="15" t="s">
        <v>22</v>
      </c>
      <c r="T665" s="17"/>
    </row>
    <row r="666" spans="1:20" ht="15.75" customHeight="1">
      <c r="A666" s="15" t="s">
        <v>4939</v>
      </c>
      <c r="B666" s="15" t="s">
        <v>3802</v>
      </c>
      <c r="C666" s="15" t="s">
        <v>1103</v>
      </c>
      <c r="D666" s="15" t="s">
        <v>5602</v>
      </c>
      <c r="E666" s="15" t="s">
        <v>22</v>
      </c>
      <c r="F666" s="15" t="s">
        <v>1154</v>
      </c>
      <c r="G666" s="15" t="s">
        <v>1155</v>
      </c>
      <c r="H666" s="16">
        <v>44750</v>
      </c>
      <c r="I666" s="15" t="s">
        <v>3107</v>
      </c>
      <c r="J666" s="15"/>
      <c r="K666" s="16" t="s">
        <v>4938</v>
      </c>
      <c r="L666" s="16" t="s">
        <v>4938</v>
      </c>
      <c r="M666" s="15" t="s">
        <v>42</v>
      </c>
      <c r="N666" s="15" t="s">
        <v>42</v>
      </c>
      <c r="O666" s="15" t="s">
        <v>64</v>
      </c>
      <c r="P666" s="15" t="s">
        <v>22</v>
      </c>
      <c r="Q666" s="15"/>
      <c r="R666" s="15" t="s">
        <v>7112</v>
      </c>
      <c r="S666" s="15" t="s">
        <v>22</v>
      </c>
      <c r="T666" s="17"/>
    </row>
    <row r="667" spans="1:20" ht="15.75" customHeight="1">
      <c r="A667" s="15" t="s">
        <v>4939</v>
      </c>
      <c r="B667" s="15" t="s">
        <v>3803</v>
      </c>
      <c r="C667" s="15" t="s">
        <v>1103</v>
      </c>
      <c r="D667" s="15" t="s">
        <v>5603</v>
      </c>
      <c r="E667" s="15" t="s">
        <v>22</v>
      </c>
      <c r="F667" s="15" t="s">
        <v>1156</v>
      </c>
      <c r="G667" s="15" t="s">
        <v>1157</v>
      </c>
      <c r="H667" s="16">
        <v>44750</v>
      </c>
      <c r="I667" s="15" t="s">
        <v>3107</v>
      </c>
      <c r="J667" s="15"/>
      <c r="K667" s="16" t="s">
        <v>4938</v>
      </c>
      <c r="L667" s="16" t="s">
        <v>4938</v>
      </c>
      <c r="M667" s="15" t="s">
        <v>42</v>
      </c>
      <c r="N667" s="15" t="s">
        <v>42</v>
      </c>
      <c r="O667" s="15" t="s">
        <v>64</v>
      </c>
      <c r="P667" s="15" t="s">
        <v>22</v>
      </c>
      <c r="Q667" s="15"/>
      <c r="R667" s="15"/>
      <c r="S667" s="15" t="s">
        <v>64</v>
      </c>
      <c r="T667" s="17"/>
    </row>
    <row r="668" spans="1:20" ht="15.75" customHeight="1">
      <c r="A668" s="15" t="s">
        <v>4939</v>
      </c>
      <c r="B668" s="15" t="s">
        <v>3804</v>
      </c>
      <c r="C668" s="15" t="s">
        <v>1103</v>
      </c>
      <c r="D668" s="15" t="s">
        <v>5604</v>
      </c>
      <c r="E668" s="15" t="s">
        <v>22</v>
      </c>
      <c r="F668" s="15" t="s">
        <v>1158</v>
      </c>
      <c r="G668" s="15" t="s">
        <v>1159</v>
      </c>
      <c r="H668" s="16">
        <v>44750</v>
      </c>
      <c r="I668" s="15" t="s">
        <v>3107</v>
      </c>
      <c r="J668" s="15"/>
      <c r="K668" s="16" t="s">
        <v>4938</v>
      </c>
      <c r="L668" s="16" t="s">
        <v>4938</v>
      </c>
      <c r="M668" s="15" t="s">
        <v>42</v>
      </c>
      <c r="N668" s="15" t="s">
        <v>42</v>
      </c>
      <c r="O668" s="15" t="s">
        <v>64</v>
      </c>
      <c r="P668" s="15" t="s">
        <v>22</v>
      </c>
      <c r="Q668" s="15"/>
      <c r="R668" s="15" t="s">
        <v>7113</v>
      </c>
      <c r="S668" s="15" t="s">
        <v>22</v>
      </c>
      <c r="T668" s="17"/>
    </row>
    <row r="669" spans="1:20" ht="15.75" customHeight="1">
      <c r="A669" s="15" t="s">
        <v>4939</v>
      </c>
      <c r="B669" s="15" t="s">
        <v>3805</v>
      </c>
      <c r="C669" s="15" t="s">
        <v>1103</v>
      </c>
      <c r="D669" s="15" t="s">
        <v>5605</v>
      </c>
      <c r="E669" s="15" t="s">
        <v>22</v>
      </c>
      <c r="F669" s="15" t="s">
        <v>1160</v>
      </c>
      <c r="G669" s="15" t="s">
        <v>1161</v>
      </c>
      <c r="H669" s="16">
        <v>44750</v>
      </c>
      <c r="I669" s="15" t="s">
        <v>3107</v>
      </c>
      <c r="J669" s="15"/>
      <c r="K669" s="16" t="s">
        <v>4938</v>
      </c>
      <c r="L669" s="16" t="s">
        <v>4938</v>
      </c>
      <c r="M669" s="15" t="s">
        <v>42</v>
      </c>
      <c r="N669" s="15" t="s">
        <v>42</v>
      </c>
      <c r="O669" s="15" t="s">
        <v>64</v>
      </c>
      <c r="P669" s="15" t="s">
        <v>22</v>
      </c>
      <c r="Q669" s="15"/>
      <c r="R669" s="15"/>
      <c r="S669" s="15" t="s">
        <v>64</v>
      </c>
      <c r="T669" s="17" t="s">
        <v>7114</v>
      </c>
    </row>
    <row r="670" spans="1:20" ht="15.75" customHeight="1">
      <c r="A670" s="15" t="s">
        <v>4939</v>
      </c>
      <c r="B670" s="15" t="s">
        <v>3806</v>
      </c>
      <c r="C670" s="15" t="s">
        <v>1103</v>
      </c>
      <c r="D670" s="15" t="s">
        <v>5606</v>
      </c>
      <c r="E670" s="15" t="s">
        <v>22</v>
      </c>
      <c r="F670" s="15" t="s">
        <v>1162</v>
      </c>
      <c r="G670" s="15" t="s">
        <v>1163</v>
      </c>
      <c r="H670" s="16">
        <v>44750</v>
      </c>
      <c r="I670" s="15" t="s">
        <v>3107</v>
      </c>
      <c r="J670" s="15"/>
      <c r="K670" s="16" t="s">
        <v>4938</v>
      </c>
      <c r="L670" s="16" t="s">
        <v>4938</v>
      </c>
      <c r="M670" s="15" t="s">
        <v>42</v>
      </c>
      <c r="N670" s="15" t="s">
        <v>42</v>
      </c>
      <c r="O670" s="15" t="s">
        <v>64</v>
      </c>
      <c r="P670" s="15" t="s">
        <v>22</v>
      </c>
      <c r="Q670" s="15"/>
      <c r="R670" s="15"/>
      <c r="S670" s="15" t="s">
        <v>64</v>
      </c>
      <c r="T670" s="17"/>
    </row>
    <row r="671" spans="1:20" ht="15.75" customHeight="1">
      <c r="A671" s="15" t="s">
        <v>4939</v>
      </c>
      <c r="B671" s="15" t="s">
        <v>3807</v>
      </c>
      <c r="C671" s="15" t="s">
        <v>1103</v>
      </c>
      <c r="D671" s="15" t="s">
        <v>5607</v>
      </c>
      <c r="E671" s="15" t="s">
        <v>22</v>
      </c>
      <c r="F671" s="15" t="s">
        <v>1164</v>
      </c>
      <c r="G671" s="15" t="s">
        <v>1165</v>
      </c>
      <c r="H671" s="16">
        <v>44750</v>
      </c>
      <c r="I671" s="15" t="s">
        <v>3107</v>
      </c>
      <c r="J671" s="15"/>
      <c r="K671" s="16" t="s">
        <v>4938</v>
      </c>
      <c r="L671" s="16" t="s">
        <v>4938</v>
      </c>
      <c r="M671" s="15" t="s">
        <v>42</v>
      </c>
      <c r="N671" s="15" t="s">
        <v>42</v>
      </c>
      <c r="O671" s="15" t="s">
        <v>64</v>
      </c>
      <c r="P671" s="15" t="s">
        <v>22</v>
      </c>
      <c r="Q671" s="15"/>
      <c r="R671" s="15"/>
      <c r="S671" s="15" t="s">
        <v>64</v>
      </c>
      <c r="T671" s="17"/>
    </row>
    <row r="672" spans="1:20" ht="15.75" customHeight="1">
      <c r="A672" s="15" t="s">
        <v>4939</v>
      </c>
      <c r="B672" s="15" t="s">
        <v>3808</v>
      </c>
      <c r="C672" s="15" t="s">
        <v>1103</v>
      </c>
      <c r="D672" s="15" t="s">
        <v>5608</v>
      </c>
      <c r="E672" s="15" t="s">
        <v>22</v>
      </c>
      <c r="F672" s="15" t="s">
        <v>1166</v>
      </c>
      <c r="G672" s="15" t="s">
        <v>1167</v>
      </c>
      <c r="H672" s="16">
        <v>44750</v>
      </c>
      <c r="I672" s="15" t="s">
        <v>3107</v>
      </c>
      <c r="J672" s="15"/>
      <c r="K672" s="16" t="s">
        <v>4938</v>
      </c>
      <c r="L672" s="16" t="s">
        <v>4938</v>
      </c>
      <c r="M672" s="15" t="s">
        <v>42</v>
      </c>
      <c r="N672" s="15" t="s">
        <v>42</v>
      </c>
      <c r="O672" s="15" t="s">
        <v>64</v>
      </c>
      <c r="P672" s="15" t="s">
        <v>22</v>
      </c>
      <c r="Q672" s="15"/>
      <c r="R672" s="15" t="s">
        <v>7115</v>
      </c>
      <c r="S672" s="15" t="s">
        <v>22</v>
      </c>
      <c r="T672" s="17"/>
    </row>
    <row r="673" spans="1:20" ht="15.75" customHeight="1">
      <c r="A673" s="15" t="s">
        <v>4939</v>
      </c>
      <c r="B673" s="15" t="s">
        <v>3809</v>
      </c>
      <c r="C673" s="15" t="s">
        <v>1103</v>
      </c>
      <c r="D673" s="15" t="s">
        <v>5609</v>
      </c>
      <c r="E673" s="15" t="s">
        <v>22</v>
      </c>
      <c r="F673" s="15" t="s">
        <v>24</v>
      </c>
      <c r="G673" s="15" t="s">
        <v>1168</v>
      </c>
      <c r="H673" s="16">
        <v>44750</v>
      </c>
      <c r="I673" s="15" t="s">
        <v>3107</v>
      </c>
      <c r="J673" s="15"/>
      <c r="K673" s="16" t="s">
        <v>4938</v>
      </c>
      <c r="L673" s="16" t="s">
        <v>4938</v>
      </c>
      <c r="M673" s="15" t="s">
        <v>42</v>
      </c>
      <c r="N673" s="15" t="s">
        <v>42</v>
      </c>
      <c r="O673" s="15" t="s">
        <v>64</v>
      </c>
      <c r="P673" s="15" t="s">
        <v>22</v>
      </c>
      <c r="Q673" s="15"/>
      <c r="R673" s="15" t="s">
        <v>7116</v>
      </c>
      <c r="S673" s="15" t="s">
        <v>22</v>
      </c>
      <c r="T673" s="17"/>
    </row>
    <row r="674" spans="1:20" ht="15.75" customHeight="1">
      <c r="A674" s="15" t="s">
        <v>4939</v>
      </c>
      <c r="B674" s="15" t="s">
        <v>3810</v>
      </c>
      <c r="C674" s="15" t="s">
        <v>1103</v>
      </c>
      <c r="D674" s="15" t="s">
        <v>5610</v>
      </c>
      <c r="E674" s="15" t="s">
        <v>22</v>
      </c>
      <c r="F674" s="15" t="s">
        <v>1169</v>
      </c>
      <c r="G674" s="15" t="s">
        <v>1170</v>
      </c>
      <c r="H674" s="16">
        <v>44750</v>
      </c>
      <c r="I674" s="15" t="s">
        <v>3107</v>
      </c>
      <c r="J674" s="15"/>
      <c r="K674" s="16" t="s">
        <v>4938</v>
      </c>
      <c r="L674" s="16" t="s">
        <v>4938</v>
      </c>
      <c r="M674" s="15" t="s">
        <v>42</v>
      </c>
      <c r="N674" s="15" t="s">
        <v>42</v>
      </c>
      <c r="O674" s="15" t="s">
        <v>64</v>
      </c>
      <c r="P674" s="15" t="s">
        <v>22</v>
      </c>
      <c r="Q674" s="15"/>
      <c r="R674" s="15" t="s">
        <v>7117</v>
      </c>
      <c r="S674" s="15" t="s">
        <v>22</v>
      </c>
      <c r="T674" s="17"/>
    </row>
    <row r="675" spans="1:20" ht="15.75" customHeight="1">
      <c r="A675" s="15" t="s">
        <v>4939</v>
      </c>
      <c r="B675" s="15" t="s">
        <v>3811</v>
      </c>
      <c r="C675" s="15" t="s">
        <v>1103</v>
      </c>
      <c r="D675" s="15" t="s">
        <v>5611</v>
      </c>
      <c r="E675" s="15" t="s">
        <v>22</v>
      </c>
      <c r="F675" s="15" t="s">
        <v>1171</v>
      </c>
      <c r="G675" s="15" t="s">
        <v>1172</v>
      </c>
      <c r="H675" s="16">
        <v>44750</v>
      </c>
      <c r="I675" s="15" t="s">
        <v>3107</v>
      </c>
      <c r="J675" s="15"/>
      <c r="K675" s="16" t="s">
        <v>4938</v>
      </c>
      <c r="L675" s="16" t="s">
        <v>4938</v>
      </c>
      <c r="M675" s="15" t="s">
        <v>42</v>
      </c>
      <c r="N675" s="15" t="s">
        <v>42</v>
      </c>
      <c r="O675" s="15" t="s">
        <v>64</v>
      </c>
      <c r="P675" s="15" t="s">
        <v>22</v>
      </c>
      <c r="Q675" s="15"/>
      <c r="R675" s="15" t="s">
        <v>7118</v>
      </c>
      <c r="S675" s="15" t="s">
        <v>22</v>
      </c>
      <c r="T675" s="17" t="s">
        <v>7119</v>
      </c>
    </row>
    <row r="676" spans="1:20" ht="15.75" customHeight="1">
      <c r="A676" s="15" t="s">
        <v>4939</v>
      </c>
      <c r="B676" s="15" t="s">
        <v>3812</v>
      </c>
      <c r="C676" s="15" t="s">
        <v>1103</v>
      </c>
      <c r="D676" s="15" t="s">
        <v>5612</v>
      </c>
      <c r="E676" s="15" t="s">
        <v>22</v>
      </c>
      <c r="F676" s="15" t="s">
        <v>1173</v>
      </c>
      <c r="G676" s="15" t="s">
        <v>1174</v>
      </c>
      <c r="H676" s="16">
        <v>44750</v>
      </c>
      <c r="I676" s="15" t="s">
        <v>3107</v>
      </c>
      <c r="J676" s="15"/>
      <c r="K676" s="16" t="s">
        <v>4938</v>
      </c>
      <c r="L676" s="16" t="s">
        <v>4938</v>
      </c>
      <c r="M676" s="15" t="s">
        <v>42</v>
      </c>
      <c r="N676" s="15" t="s">
        <v>42</v>
      </c>
      <c r="O676" s="15" t="s">
        <v>64</v>
      </c>
      <c r="P676" s="15" t="s">
        <v>22</v>
      </c>
      <c r="Q676" s="15"/>
      <c r="R676" s="15" t="s">
        <v>7120</v>
      </c>
      <c r="S676" s="15" t="s">
        <v>22</v>
      </c>
      <c r="T676" s="17"/>
    </row>
    <row r="677" spans="1:20" ht="15.75" customHeight="1">
      <c r="A677" s="15" t="s">
        <v>4939</v>
      </c>
      <c r="B677" s="15" t="s">
        <v>3813</v>
      </c>
      <c r="C677" s="15" t="s">
        <v>1103</v>
      </c>
      <c r="D677" s="15" t="s">
        <v>5613</v>
      </c>
      <c r="E677" s="15" t="s">
        <v>22</v>
      </c>
      <c r="F677" s="15" t="s">
        <v>1175</v>
      </c>
      <c r="G677" s="15" t="s">
        <v>1176</v>
      </c>
      <c r="H677" s="16">
        <v>44750</v>
      </c>
      <c r="I677" s="15" t="s">
        <v>3107</v>
      </c>
      <c r="J677" s="15"/>
      <c r="K677" s="16" t="s">
        <v>4938</v>
      </c>
      <c r="L677" s="16" t="s">
        <v>4938</v>
      </c>
      <c r="M677" s="15" t="s">
        <v>42</v>
      </c>
      <c r="N677" s="15" t="s">
        <v>42</v>
      </c>
      <c r="O677" s="15" t="s">
        <v>64</v>
      </c>
      <c r="P677" s="15" t="s">
        <v>22</v>
      </c>
      <c r="Q677" s="15"/>
      <c r="R677" s="15"/>
      <c r="S677" s="15" t="s">
        <v>64</v>
      </c>
      <c r="T677" s="17"/>
    </row>
    <row r="678" spans="1:20" ht="15.75" customHeight="1">
      <c r="A678" s="15" t="s">
        <v>4939</v>
      </c>
      <c r="B678" s="15" t="s">
        <v>3814</v>
      </c>
      <c r="C678" s="15" t="s">
        <v>1103</v>
      </c>
      <c r="D678" s="15" t="s">
        <v>5614</v>
      </c>
      <c r="E678" s="15" t="s">
        <v>22</v>
      </c>
      <c r="F678" s="15" t="s">
        <v>1177</v>
      </c>
      <c r="G678" s="15" t="s">
        <v>1178</v>
      </c>
      <c r="H678" s="16">
        <v>44750</v>
      </c>
      <c r="I678" s="15" t="s">
        <v>3107</v>
      </c>
      <c r="J678" s="15"/>
      <c r="K678" s="16" t="s">
        <v>4938</v>
      </c>
      <c r="L678" s="16" t="s">
        <v>4938</v>
      </c>
      <c r="M678" s="15" t="s">
        <v>42</v>
      </c>
      <c r="N678" s="15" t="s">
        <v>42</v>
      </c>
      <c r="O678" s="15" t="s">
        <v>22</v>
      </c>
      <c r="P678" s="15" t="s">
        <v>22</v>
      </c>
      <c r="Q678" s="15"/>
      <c r="R678" s="15" t="s">
        <v>7121</v>
      </c>
      <c r="S678" s="15" t="s">
        <v>22</v>
      </c>
      <c r="T678" s="17"/>
    </row>
    <row r="679" spans="1:20" ht="15.75" customHeight="1">
      <c r="A679" s="15" t="s">
        <v>4939</v>
      </c>
      <c r="B679" s="15" t="s">
        <v>3815</v>
      </c>
      <c r="C679" s="15" t="s">
        <v>1103</v>
      </c>
      <c r="D679" s="15" t="s">
        <v>5615</v>
      </c>
      <c r="E679" s="15" t="s">
        <v>22</v>
      </c>
      <c r="F679" s="15" t="s">
        <v>1179</v>
      </c>
      <c r="G679" s="15" t="s">
        <v>1180</v>
      </c>
      <c r="H679" s="16">
        <v>44750</v>
      </c>
      <c r="I679" s="15" t="s">
        <v>3107</v>
      </c>
      <c r="J679" s="15"/>
      <c r="K679" s="16" t="s">
        <v>4938</v>
      </c>
      <c r="L679" s="16" t="s">
        <v>4938</v>
      </c>
      <c r="M679" s="15" t="s">
        <v>42</v>
      </c>
      <c r="N679" s="15" t="s">
        <v>42</v>
      </c>
      <c r="O679" s="15" t="s">
        <v>64</v>
      </c>
      <c r="P679" s="15" t="s">
        <v>22</v>
      </c>
      <c r="Q679" s="15"/>
      <c r="R679" s="15" t="s">
        <v>7122</v>
      </c>
      <c r="S679" s="15" t="s">
        <v>22</v>
      </c>
      <c r="T679" s="17"/>
    </row>
    <row r="680" spans="1:20" ht="15.75" customHeight="1">
      <c r="A680" s="15" t="s">
        <v>4939</v>
      </c>
      <c r="B680" s="15" t="s">
        <v>3816</v>
      </c>
      <c r="C680" s="15" t="s">
        <v>1103</v>
      </c>
      <c r="D680" s="15" t="s">
        <v>5616</v>
      </c>
      <c r="E680" s="15" t="s">
        <v>22</v>
      </c>
      <c r="F680" s="15" t="s">
        <v>1181</v>
      </c>
      <c r="G680" s="15" t="s">
        <v>1182</v>
      </c>
      <c r="H680" s="16">
        <v>44750</v>
      </c>
      <c r="I680" s="15" t="s">
        <v>3107</v>
      </c>
      <c r="J680" s="15" t="s">
        <v>7123</v>
      </c>
      <c r="K680" s="16">
        <v>44678</v>
      </c>
      <c r="L680" s="16">
        <v>45291</v>
      </c>
      <c r="M680" s="15" t="s">
        <v>42</v>
      </c>
      <c r="N680" s="15" t="s">
        <v>42</v>
      </c>
      <c r="O680" s="15" t="s">
        <v>64</v>
      </c>
      <c r="P680" s="15" t="s">
        <v>64</v>
      </c>
      <c r="Q680" s="15" t="s">
        <v>305</v>
      </c>
      <c r="R680" s="15" t="s">
        <v>7124</v>
      </c>
      <c r="S680" s="15" t="s">
        <v>22</v>
      </c>
      <c r="T680" s="17"/>
    </row>
    <row r="681" spans="1:20" ht="15.75" customHeight="1">
      <c r="A681" s="15" t="s">
        <v>4939</v>
      </c>
      <c r="B681" s="15" t="s">
        <v>3817</v>
      </c>
      <c r="C681" s="15" t="s">
        <v>1103</v>
      </c>
      <c r="D681" s="15" t="s">
        <v>5617</v>
      </c>
      <c r="E681" s="15" t="s">
        <v>22</v>
      </c>
      <c r="F681" s="15" t="s">
        <v>1183</v>
      </c>
      <c r="G681" s="15" t="s">
        <v>1184</v>
      </c>
      <c r="H681" s="16">
        <v>44750</v>
      </c>
      <c r="I681" s="15" t="s">
        <v>3107</v>
      </c>
      <c r="J681" s="15"/>
      <c r="K681" s="16" t="s">
        <v>4938</v>
      </c>
      <c r="L681" s="16" t="s">
        <v>4938</v>
      </c>
      <c r="M681" s="15" t="s">
        <v>42</v>
      </c>
      <c r="N681" s="15" t="s">
        <v>42</v>
      </c>
      <c r="O681" s="15" t="s">
        <v>64</v>
      </c>
      <c r="P681" s="15" t="s">
        <v>22</v>
      </c>
      <c r="Q681" s="15"/>
      <c r="R681" s="15" t="s">
        <v>7125</v>
      </c>
      <c r="S681" s="15" t="s">
        <v>22</v>
      </c>
      <c r="T681" s="17"/>
    </row>
    <row r="682" spans="1:20" ht="15.75" customHeight="1">
      <c r="A682" s="15" t="s">
        <v>4939</v>
      </c>
      <c r="B682" s="15" t="s">
        <v>3818</v>
      </c>
      <c r="C682" s="15" t="s">
        <v>1103</v>
      </c>
      <c r="D682" s="15" t="s">
        <v>5618</v>
      </c>
      <c r="E682" s="15" t="s">
        <v>22</v>
      </c>
      <c r="F682" s="15" t="s">
        <v>1185</v>
      </c>
      <c r="G682" s="15" t="s">
        <v>1186</v>
      </c>
      <c r="H682" s="16">
        <v>44750</v>
      </c>
      <c r="I682" s="15" t="s">
        <v>3107</v>
      </c>
      <c r="J682" s="15"/>
      <c r="K682" s="16" t="s">
        <v>4938</v>
      </c>
      <c r="L682" s="16" t="s">
        <v>4938</v>
      </c>
      <c r="M682" s="15" t="s">
        <v>42</v>
      </c>
      <c r="N682" s="15" t="s">
        <v>42</v>
      </c>
      <c r="O682" s="15" t="s">
        <v>64</v>
      </c>
      <c r="P682" s="15" t="s">
        <v>22</v>
      </c>
      <c r="Q682" s="15"/>
      <c r="R682" s="15"/>
      <c r="S682" s="15" t="s">
        <v>64</v>
      </c>
      <c r="T682" s="17"/>
    </row>
    <row r="683" spans="1:20" ht="15.75" customHeight="1">
      <c r="A683" s="15" t="s">
        <v>4939</v>
      </c>
      <c r="B683" s="15" t="s">
        <v>3819</v>
      </c>
      <c r="C683" s="15" t="s">
        <v>1103</v>
      </c>
      <c r="D683" s="15" t="s">
        <v>5619</v>
      </c>
      <c r="E683" s="15" t="s">
        <v>22</v>
      </c>
      <c r="F683" s="15" t="s">
        <v>1187</v>
      </c>
      <c r="G683" s="15" t="s">
        <v>1188</v>
      </c>
      <c r="H683" s="16">
        <v>44750</v>
      </c>
      <c r="I683" s="15" t="s">
        <v>3107</v>
      </c>
      <c r="J683" s="15"/>
      <c r="K683" s="16" t="s">
        <v>4938</v>
      </c>
      <c r="L683" s="16" t="s">
        <v>4938</v>
      </c>
      <c r="M683" s="15" t="s">
        <v>42</v>
      </c>
      <c r="N683" s="15" t="s">
        <v>42</v>
      </c>
      <c r="O683" s="15" t="s">
        <v>64</v>
      </c>
      <c r="P683" s="15" t="s">
        <v>22</v>
      </c>
      <c r="Q683" s="15"/>
      <c r="R683" s="15"/>
      <c r="S683" s="15" t="s">
        <v>64</v>
      </c>
      <c r="T683" s="17"/>
    </row>
    <row r="684" spans="1:20" ht="15.75" customHeight="1">
      <c r="A684" s="15" t="s">
        <v>4939</v>
      </c>
      <c r="B684" s="15" t="s">
        <v>3820</v>
      </c>
      <c r="C684" s="15" t="s">
        <v>1103</v>
      </c>
      <c r="D684" s="15" t="s">
        <v>5620</v>
      </c>
      <c r="E684" s="15" t="s">
        <v>22</v>
      </c>
      <c r="F684" s="15" t="s">
        <v>1189</v>
      </c>
      <c r="G684" s="15" t="s">
        <v>1190</v>
      </c>
      <c r="H684" s="16">
        <v>44750</v>
      </c>
      <c r="I684" s="15" t="s">
        <v>3107</v>
      </c>
      <c r="J684" s="15"/>
      <c r="K684" s="16" t="s">
        <v>4938</v>
      </c>
      <c r="L684" s="16" t="s">
        <v>4938</v>
      </c>
      <c r="M684" s="15" t="s">
        <v>42</v>
      </c>
      <c r="N684" s="15" t="s">
        <v>42</v>
      </c>
      <c r="O684" s="15" t="s">
        <v>64</v>
      </c>
      <c r="P684" s="15" t="s">
        <v>22</v>
      </c>
      <c r="Q684" s="15"/>
      <c r="R684" s="15"/>
      <c r="S684" s="15" t="s">
        <v>64</v>
      </c>
      <c r="T684" s="17"/>
    </row>
    <row r="685" spans="1:20" ht="15.75" customHeight="1">
      <c r="A685" s="15" t="s">
        <v>4939</v>
      </c>
      <c r="B685" s="15" t="s">
        <v>3821</v>
      </c>
      <c r="C685" s="15" t="s">
        <v>1103</v>
      </c>
      <c r="D685" s="15" t="s">
        <v>5621</v>
      </c>
      <c r="E685" s="15" t="s">
        <v>22</v>
      </c>
      <c r="F685" s="15" t="s">
        <v>1191</v>
      </c>
      <c r="G685" s="15" t="s">
        <v>1192</v>
      </c>
      <c r="H685" s="16">
        <v>44750</v>
      </c>
      <c r="I685" s="15" t="s">
        <v>3107</v>
      </c>
      <c r="J685" s="15"/>
      <c r="K685" s="16" t="s">
        <v>4938</v>
      </c>
      <c r="L685" s="16" t="s">
        <v>4938</v>
      </c>
      <c r="M685" s="15" t="s">
        <v>42</v>
      </c>
      <c r="N685" s="15" t="s">
        <v>42</v>
      </c>
      <c r="O685" s="15" t="s">
        <v>64</v>
      </c>
      <c r="P685" s="15" t="s">
        <v>22</v>
      </c>
      <c r="Q685" s="15"/>
      <c r="R685" s="15"/>
      <c r="S685" s="15" t="s">
        <v>64</v>
      </c>
      <c r="T685" s="17"/>
    </row>
    <row r="686" spans="1:20" ht="15.75" customHeight="1">
      <c r="A686" s="15" t="s">
        <v>4939</v>
      </c>
      <c r="B686" s="15" t="s">
        <v>3822</v>
      </c>
      <c r="C686" s="15" t="s">
        <v>1103</v>
      </c>
      <c r="D686" s="15" t="s">
        <v>5622</v>
      </c>
      <c r="E686" s="15" t="s">
        <v>22</v>
      </c>
      <c r="F686" s="15" t="s">
        <v>1193</v>
      </c>
      <c r="G686" s="15" t="s">
        <v>1194</v>
      </c>
      <c r="H686" s="16">
        <v>44750</v>
      </c>
      <c r="I686" s="15" t="s">
        <v>3107</v>
      </c>
      <c r="J686" s="15"/>
      <c r="K686" s="16" t="s">
        <v>4938</v>
      </c>
      <c r="L686" s="16" t="s">
        <v>4938</v>
      </c>
      <c r="M686" s="15" t="s">
        <v>42</v>
      </c>
      <c r="N686" s="15" t="s">
        <v>42</v>
      </c>
      <c r="O686" s="15" t="s">
        <v>64</v>
      </c>
      <c r="P686" s="15" t="s">
        <v>22</v>
      </c>
      <c r="Q686" s="15"/>
      <c r="R686" s="15" t="s">
        <v>7126</v>
      </c>
      <c r="S686" s="15" t="s">
        <v>22</v>
      </c>
      <c r="T686" s="17"/>
    </row>
    <row r="687" spans="1:20" ht="15.75" customHeight="1">
      <c r="A687" s="15" t="s">
        <v>4939</v>
      </c>
      <c r="B687" s="15" t="s">
        <v>3823</v>
      </c>
      <c r="C687" s="15" t="s">
        <v>1103</v>
      </c>
      <c r="D687" s="15" t="s">
        <v>5623</v>
      </c>
      <c r="E687" s="15" t="s">
        <v>22</v>
      </c>
      <c r="F687" s="15" t="s">
        <v>1195</v>
      </c>
      <c r="G687" s="15" t="s">
        <v>1196</v>
      </c>
      <c r="H687" s="16">
        <v>44750</v>
      </c>
      <c r="I687" s="15" t="s">
        <v>3107</v>
      </c>
      <c r="J687" s="15"/>
      <c r="K687" s="16" t="s">
        <v>4938</v>
      </c>
      <c r="L687" s="16" t="s">
        <v>4938</v>
      </c>
      <c r="M687" s="15" t="s">
        <v>42</v>
      </c>
      <c r="N687" s="15" t="s">
        <v>42</v>
      </c>
      <c r="O687" s="15" t="s">
        <v>64</v>
      </c>
      <c r="P687" s="15" t="s">
        <v>22</v>
      </c>
      <c r="Q687" s="15"/>
      <c r="R687" s="15"/>
      <c r="S687" s="15" t="s">
        <v>64</v>
      </c>
      <c r="T687" s="17"/>
    </row>
    <row r="688" spans="1:20" ht="15.75" customHeight="1">
      <c r="A688" s="15" t="s">
        <v>4939</v>
      </c>
      <c r="B688" s="15" t="s">
        <v>3824</v>
      </c>
      <c r="C688" s="15" t="s">
        <v>1103</v>
      </c>
      <c r="D688" s="15" t="s">
        <v>5624</v>
      </c>
      <c r="E688" s="15" t="s">
        <v>22</v>
      </c>
      <c r="F688" s="15" t="s">
        <v>1197</v>
      </c>
      <c r="G688" s="15" t="s">
        <v>1198</v>
      </c>
      <c r="H688" s="16">
        <v>44750</v>
      </c>
      <c r="I688" s="15" t="s">
        <v>3107</v>
      </c>
      <c r="J688" s="15"/>
      <c r="K688" s="16" t="s">
        <v>4938</v>
      </c>
      <c r="L688" s="16" t="s">
        <v>4938</v>
      </c>
      <c r="M688" s="15" t="s">
        <v>42</v>
      </c>
      <c r="N688" s="15" t="s">
        <v>42</v>
      </c>
      <c r="O688" s="15" t="s">
        <v>22</v>
      </c>
      <c r="P688" s="15" t="s">
        <v>22</v>
      </c>
      <c r="Q688" s="15"/>
      <c r="R688" s="15"/>
      <c r="S688" s="15" t="s">
        <v>64</v>
      </c>
      <c r="T688" s="17"/>
    </row>
    <row r="689" spans="1:20" ht="15.75" customHeight="1">
      <c r="A689" s="15" t="s">
        <v>4939</v>
      </c>
      <c r="B689" s="15" t="s">
        <v>3825</v>
      </c>
      <c r="C689" s="15" t="s">
        <v>1103</v>
      </c>
      <c r="D689" s="15" t="s">
        <v>5625</v>
      </c>
      <c r="E689" s="15" t="s">
        <v>22</v>
      </c>
      <c r="F689" s="15" t="s">
        <v>1199</v>
      </c>
      <c r="G689" s="15" t="s">
        <v>3119</v>
      </c>
      <c r="H689" s="16">
        <v>44750</v>
      </c>
      <c r="I689" s="15" t="s">
        <v>3107</v>
      </c>
      <c r="J689" s="15"/>
      <c r="K689" s="16" t="s">
        <v>4938</v>
      </c>
      <c r="L689" s="16" t="s">
        <v>4938</v>
      </c>
      <c r="M689" s="15" t="s">
        <v>42</v>
      </c>
      <c r="N689" s="15" t="s">
        <v>42</v>
      </c>
      <c r="O689" s="15" t="s">
        <v>64</v>
      </c>
      <c r="P689" s="15" t="s">
        <v>22</v>
      </c>
      <c r="Q689" s="15"/>
      <c r="R689" s="15" t="s">
        <v>7127</v>
      </c>
      <c r="S689" s="15" t="s">
        <v>22</v>
      </c>
      <c r="T689" s="17"/>
    </row>
    <row r="690" spans="1:20" ht="15.75" customHeight="1">
      <c r="A690" s="15" t="s">
        <v>4939</v>
      </c>
      <c r="B690" s="15" t="s">
        <v>3826</v>
      </c>
      <c r="C690" s="15" t="s">
        <v>1103</v>
      </c>
      <c r="D690" s="15" t="s">
        <v>5626</v>
      </c>
      <c r="E690" s="15" t="s">
        <v>22</v>
      </c>
      <c r="F690" s="15" t="s">
        <v>1200</v>
      </c>
      <c r="G690" s="15" t="s">
        <v>1201</v>
      </c>
      <c r="H690" s="16">
        <v>44750</v>
      </c>
      <c r="I690" s="15" t="s">
        <v>3107</v>
      </c>
      <c r="J690" s="15"/>
      <c r="K690" s="16" t="s">
        <v>4938</v>
      </c>
      <c r="L690" s="16" t="s">
        <v>4938</v>
      </c>
      <c r="M690" s="15" t="s">
        <v>42</v>
      </c>
      <c r="N690" s="15" t="s">
        <v>42</v>
      </c>
      <c r="O690" s="15" t="s">
        <v>64</v>
      </c>
      <c r="P690" s="15" t="s">
        <v>22</v>
      </c>
      <c r="Q690" s="15"/>
      <c r="R690" s="15" t="s">
        <v>7128</v>
      </c>
      <c r="S690" s="15" t="s">
        <v>22</v>
      </c>
      <c r="T690" s="17"/>
    </row>
    <row r="691" spans="1:20" ht="15.75" customHeight="1">
      <c r="A691" s="15" t="s">
        <v>4939</v>
      </c>
      <c r="B691" s="15" t="s">
        <v>3827</v>
      </c>
      <c r="C691" s="15" t="s">
        <v>1103</v>
      </c>
      <c r="D691" s="15" t="s">
        <v>5627</v>
      </c>
      <c r="E691" s="15" t="s">
        <v>22</v>
      </c>
      <c r="F691" s="15" t="s">
        <v>1202</v>
      </c>
      <c r="G691" s="15" t="s">
        <v>1203</v>
      </c>
      <c r="H691" s="16">
        <v>44750</v>
      </c>
      <c r="I691" s="15" t="s">
        <v>3107</v>
      </c>
      <c r="J691" s="15"/>
      <c r="K691" s="16" t="s">
        <v>4938</v>
      </c>
      <c r="L691" s="16" t="s">
        <v>4938</v>
      </c>
      <c r="M691" s="15" t="s">
        <v>42</v>
      </c>
      <c r="N691" s="15" t="s">
        <v>42</v>
      </c>
      <c r="O691" s="15" t="s">
        <v>64</v>
      </c>
      <c r="P691" s="15" t="s">
        <v>22</v>
      </c>
      <c r="Q691" s="15"/>
      <c r="R691" s="15"/>
      <c r="S691" s="15" t="s">
        <v>64</v>
      </c>
      <c r="T691" s="17"/>
    </row>
    <row r="692" spans="1:20" ht="15.75" customHeight="1">
      <c r="A692" s="15" t="s">
        <v>4939</v>
      </c>
      <c r="B692" s="15" t="s">
        <v>3828</v>
      </c>
      <c r="C692" s="15" t="s">
        <v>1103</v>
      </c>
      <c r="D692" s="15" t="s">
        <v>5628</v>
      </c>
      <c r="E692" s="15" t="s">
        <v>22</v>
      </c>
      <c r="F692" s="15" t="s">
        <v>1204</v>
      </c>
      <c r="G692" s="15" t="s">
        <v>1205</v>
      </c>
      <c r="H692" s="16">
        <v>44750</v>
      </c>
      <c r="I692" s="15" t="s">
        <v>3107</v>
      </c>
      <c r="J692" s="15"/>
      <c r="K692" s="16" t="s">
        <v>4938</v>
      </c>
      <c r="L692" s="16" t="s">
        <v>4938</v>
      </c>
      <c r="M692" s="15" t="s">
        <v>42</v>
      </c>
      <c r="N692" s="15" t="s">
        <v>42</v>
      </c>
      <c r="O692" s="15" t="s">
        <v>64</v>
      </c>
      <c r="P692" s="15" t="s">
        <v>22</v>
      </c>
      <c r="Q692" s="15"/>
      <c r="R692" s="15"/>
      <c r="S692" s="15" t="s">
        <v>64</v>
      </c>
      <c r="T692" s="17"/>
    </row>
    <row r="693" spans="1:20" ht="15.75" customHeight="1">
      <c r="A693" s="15" t="s">
        <v>4939</v>
      </c>
      <c r="B693" s="15" t="s">
        <v>3829</v>
      </c>
      <c r="C693" s="15" t="s">
        <v>1103</v>
      </c>
      <c r="D693" s="15" t="s">
        <v>5629</v>
      </c>
      <c r="E693" s="15" t="s">
        <v>22</v>
      </c>
      <c r="F693" s="15"/>
      <c r="G693" s="15" t="s">
        <v>1206</v>
      </c>
      <c r="H693" s="16">
        <v>44750</v>
      </c>
      <c r="I693" s="15" t="s">
        <v>3107</v>
      </c>
      <c r="J693" s="15"/>
      <c r="K693" s="16" t="s">
        <v>4938</v>
      </c>
      <c r="L693" s="16" t="s">
        <v>4938</v>
      </c>
      <c r="M693" s="15" t="s">
        <v>42</v>
      </c>
      <c r="N693" s="15" t="s">
        <v>4938</v>
      </c>
      <c r="O693" s="15" t="s">
        <v>22</v>
      </c>
      <c r="P693" s="15" t="s">
        <v>22</v>
      </c>
      <c r="Q693" s="15"/>
      <c r="R693" s="15"/>
      <c r="S693" s="15" t="s">
        <v>64</v>
      </c>
      <c r="T693" s="17" t="s">
        <v>7129</v>
      </c>
    </row>
    <row r="694" spans="1:20" ht="15.75" customHeight="1">
      <c r="A694" s="15" t="s">
        <v>4939</v>
      </c>
      <c r="B694" s="15" t="s">
        <v>3830</v>
      </c>
      <c r="C694" s="15" t="s">
        <v>1103</v>
      </c>
      <c r="D694" s="15" t="s">
        <v>5630</v>
      </c>
      <c r="E694" s="15" t="s">
        <v>22</v>
      </c>
      <c r="F694" s="15" t="s">
        <v>1207</v>
      </c>
      <c r="G694" s="15" t="s">
        <v>7130</v>
      </c>
      <c r="H694" s="16">
        <v>44750</v>
      </c>
      <c r="I694" s="15" t="s">
        <v>3107</v>
      </c>
      <c r="J694" s="15"/>
      <c r="K694" s="16" t="s">
        <v>4938</v>
      </c>
      <c r="L694" s="16" t="s">
        <v>4938</v>
      </c>
      <c r="M694" s="15" t="s">
        <v>42</v>
      </c>
      <c r="N694" s="15" t="s">
        <v>42</v>
      </c>
      <c r="O694" s="15" t="s">
        <v>64</v>
      </c>
      <c r="P694" s="15" t="s">
        <v>22</v>
      </c>
      <c r="Q694" s="15"/>
      <c r="R694" s="15"/>
      <c r="S694" s="15" t="s">
        <v>64</v>
      </c>
      <c r="T694" s="17"/>
    </row>
    <row r="695" spans="1:20" ht="15.75" customHeight="1">
      <c r="A695" s="15" t="s">
        <v>4939</v>
      </c>
      <c r="B695" s="15" t="s">
        <v>3831</v>
      </c>
      <c r="C695" s="15" t="s">
        <v>1103</v>
      </c>
      <c r="D695" s="15" t="s">
        <v>5631</v>
      </c>
      <c r="E695" s="15" t="s">
        <v>22</v>
      </c>
      <c r="F695" s="15"/>
      <c r="G695" s="15" t="s">
        <v>3120</v>
      </c>
      <c r="H695" s="16">
        <v>44750</v>
      </c>
      <c r="I695" s="15" t="s">
        <v>3107</v>
      </c>
      <c r="J695" s="15"/>
      <c r="K695" s="16" t="s">
        <v>4938</v>
      </c>
      <c r="L695" s="16" t="s">
        <v>4938</v>
      </c>
      <c r="M695" s="15" t="s">
        <v>42</v>
      </c>
      <c r="N695" s="15" t="s">
        <v>4938</v>
      </c>
      <c r="O695" s="15" t="s">
        <v>64</v>
      </c>
      <c r="P695" s="15" t="s">
        <v>22</v>
      </c>
      <c r="Q695" s="15"/>
      <c r="R695" s="15"/>
      <c r="S695" s="15" t="s">
        <v>64</v>
      </c>
      <c r="T695" s="17"/>
    </row>
    <row r="696" spans="1:20" ht="15.75" customHeight="1">
      <c r="A696" s="15" t="s">
        <v>4939</v>
      </c>
      <c r="B696" s="15" t="s">
        <v>3832</v>
      </c>
      <c r="C696" s="15" t="s">
        <v>1103</v>
      </c>
      <c r="D696" s="15" t="s">
        <v>5632</v>
      </c>
      <c r="E696" s="15" t="s">
        <v>64</v>
      </c>
      <c r="F696" s="15"/>
      <c r="G696" s="15"/>
      <c r="H696" s="16"/>
      <c r="I696" s="15"/>
      <c r="J696" s="15"/>
      <c r="K696" s="16"/>
      <c r="L696" s="16"/>
      <c r="M696" s="15"/>
      <c r="N696" s="15"/>
      <c r="O696" s="15"/>
      <c r="P696" s="15"/>
      <c r="Q696" s="15"/>
      <c r="R696" s="15"/>
      <c r="S696" s="15"/>
      <c r="T696" s="17"/>
    </row>
    <row r="697" spans="1:20" ht="15.75" customHeight="1">
      <c r="A697" s="15" t="s">
        <v>4939</v>
      </c>
      <c r="B697" s="15" t="s">
        <v>3833</v>
      </c>
      <c r="C697" s="15" t="s">
        <v>1103</v>
      </c>
      <c r="D697" s="15" t="s">
        <v>5633</v>
      </c>
      <c r="E697" s="15" t="s">
        <v>22</v>
      </c>
      <c r="F697" s="15" t="s">
        <v>1208</v>
      </c>
      <c r="G697" s="15" t="s">
        <v>1209</v>
      </c>
      <c r="H697" s="16">
        <v>44750</v>
      </c>
      <c r="I697" s="15" t="s">
        <v>3107</v>
      </c>
      <c r="J697" s="15"/>
      <c r="K697" s="16" t="s">
        <v>4938</v>
      </c>
      <c r="L697" s="16" t="s">
        <v>4938</v>
      </c>
      <c r="M697" s="15" t="s">
        <v>42</v>
      </c>
      <c r="N697" s="15" t="s">
        <v>42</v>
      </c>
      <c r="O697" s="15" t="s">
        <v>64</v>
      </c>
      <c r="P697" s="15" t="s">
        <v>22</v>
      </c>
      <c r="Q697" s="15"/>
      <c r="R697" s="15"/>
      <c r="S697" s="15" t="s">
        <v>64</v>
      </c>
      <c r="T697" s="17"/>
    </row>
    <row r="698" spans="1:20" ht="15.75" customHeight="1">
      <c r="A698" s="15" t="s">
        <v>4939</v>
      </c>
      <c r="B698" s="15" t="s">
        <v>3834</v>
      </c>
      <c r="C698" s="15" t="s">
        <v>1103</v>
      </c>
      <c r="D698" s="15" t="s">
        <v>5634</v>
      </c>
      <c r="E698" s="15" t="s">
        <v>22</v>
      </c>
      <c r="F698" s="15"/>
      <c r="G698" s="15" t="s">
        <v>1210</v>
      </c>
      <c r="H698" s="16">
        <v>44750</v>
      </c>
      <c r="I698" s="15" t="s">
        <v>3107</v>
      </c>
      <c r="J698" s="15" t="s">
        <v>7131</v>
      </c>
      <c r="K698" s="16" t="s">
        <v>4938</v>
      </c>
      <c r="L698" s="16" t="s">
        <v>4938</v>
      </c>
      <c r="M698" s="15" t="s">
        <v>42</v>
      </c>
      <c r="N698" s="15" t="s">
        <v>42</v>
      </c>
      <c r="O698" s="15" t="s">
        <v>64</v>
      </c>
      <c r="P698" s="15" t="s">
        <v>22</v>
      </c>
      <c r="Q698" s="15"/>
      <c r="R698" s="15"/>
      <c r="S698" s="15" t="s">
        <v>64</v>
      </c>
      <c r="T698" s="17"/>
    </row>
    <row r="699" spans="1:20" ht="15.75" customHeight="1">
      <c r="A699" s="15" t="s">
        <v>4939</v>
      </c>
      <c r="B699" s="15" t="s">
        <v>3835</v>
      </c>
      <c r="C699" s="15" t="s">
        <v>1103</v>
      </c>
      <c r="D699" s="15" t="s">
        <v>5635</v>
      </c>
      <c r="E699" s="15" t="s">
        <v>22</v>
      </c>
      <c r="F699" s="15"/>
      <c r="G699" s="15" t="s">
        <v>1211</v>
      </c>
      <c r="H699" s="16">
        <v>44750</v>
      </c>
      <c r="I699" s="15" t="s">
        <v>3107</v>
      </c>
      <c r="J699" s="15"/>
      <c r="K699" s="16" t="s">
        <v>4938</v>
      </c>
      <c r="L699" s="16" t="s">
        <v>4938</v>
      </c>
      <c r="M699" s="15" t="s">
        <v>42</v>
      </c>
      <c r="N699" s="15" t="s">
        <v>4938</v>
      </c>
      <c r="O699" s="15" t="s">
        <v>64</v>
      </c>
      <c r="P699" s="15" t="s">
        <v>22</v>
      </c>
      <c r="Q699" s="15"/>
      <c r="R699" s="15"/>
      <c r="S699" s="15" t="s">
        <v>64</v>
      </c>
      <c r="T699" s="17"/>
    </row>
    <row r="700" spans="1:20" ht="15.75" customHeight="1">
      <c r="A700" s="15" t="s">
        <v>4939</v>
      </c>
      <c r="B700" s="15" t="s">
        <v>3836</v>
      </c>
      <c r="C700" s="15" t="s">
        <v>1103</v>
      </c>
      <c r="D700" s="15" t="s">
        <v>5636</v>
      </c>
      <c r="E700" s="15" t="s">
        <v>64</v>
      </c>
      <c r="F700" s="15"/>
      <c r="G700" s="15"/>
      <c r="H700" s="16"/>
      <c r="I700" s="15"/>
      <c r="J700" s="15"/>
      <c r="K700" s="16"/>
      <c r="L700" s="16"/>
      <c r="M700" s="15"/>
      <c r="N700" s="15"/>
      <c r="O700" s="15"/>
      <c r="P700" s="15"/>
      <c r="Q700" s="15"/>
      <c r="R700" s="15"/>
      <c r="S700" s="15" t="s">
        <v>64</v>
      </c>
      <c r="T700" s="17"/>
    </row>
    <row r="701" spans="1:20" ht="15.75" customHeight="1">
      <c r="A701" s="15" t="s">
        <v>4939</v>
      </c>
      <c r="B701" s="15" t="s">
        <v>3837</v>
      </c>
      <c r="C701" s="15" t="s">
        <v>1103</v>
      </c>
      <c r="D701" s="15" t="s">
        <v>5637</v>
      </c>
      <c r="E701" s="15" t="s">
        <v>22</v>
      </c>
      <c r="F701" s="15" t="s">
        <v>1212</v>
      </c>
      <c r="G701" s="15" t="s">
        <v>1213</v>
      </c>
      <c r="H701" s="16">
        <v>44750</v>
      </c>
      <c r="I701" s="15" t="s">
        <v>3107</v>
      </c>
      <c r="J701" s="15"/>
      <c r="K701" s="16" t="s">
        <v>4938</v>
      </c>
      <c r="L701" s="16" t="s">
        <v>4938</v>
      </c>
      <c r="M701" s="15" t="s">
        <v>42</v>
      </c>
      <c r="N701" s="15" t="s">
        <v>42</v>
      </c>
      <c r="O701" s="15" t="s">
        <v>64</v>
      </c>
      <c r="P701" s="15" t="s">
        <v>22</v>
      </c>
      <c r="Q701" s="15"/>
      <c r="R701" s="15"/>
      <c r="S701" s="15" t="s">
        <v>64</v>
      </c>
      <c r="T701" s="17"/>
    </row>
    <row r="702" spans="1:20" ht="15.75" customHeight="1">
      <c r="A702" s="15" t="s">
        <v>4939</v>
      </c>
      <c r="B702" s="15" t="s">
        <v>3838</v>
      </c>
      <c r="C702" s="15" t="s">
        <v>1103</v>
      </c>
      <c r="D702" s="15" t="s">
        <v>5638</v>
      </c>
      <c r="E702" s="15" t="s">
        <v>22</v>
      </c>
      <c r="F702" s="15"/>
      <c r="G702" s="15" t="s">
        <v>1214</v>
      </c>
      <c r="H702" s="16">
        <v>44750</v>
      </c>
      <c r="I702" s="15" t="s">
        <v>3107</v>
      </c>
      <c r="J702" s="15"/>
      <c r="K702" s="16" t="s">
        <v>4938</v>
      </c>
      <c r="L702" s="16" t="s">
        <v>4938</v>
      </c>
      <c r="M702" s="15" t="s">
        <v>4938</v>
      </c>
      <c r="N702" s="15" t="s">
        <v>4938</v>
      </c>
      <c r="O702" s="15" t="s">
        <v>64</v>
      </c>
      <c r="P702" s="15" t="s">
        <v>22</v>
      </c>
      <c r="Q702" s="15"/>
      <c r="R702" s="15"/>
      <c r="S702" s="15" t="s">
        <v>64</v>
      </c>
      <c r="T702" s="17"/>
    </row>
    <row r="703" spans="1:20" ht="15.75" customHeight="1">
      <c r="A703" s="15" t="s">
        <v>4939</v>
      </c>
      <c r="B703" s="15" t="s">
        <v>3839</v>
      </c>
      <c r="C703" s="15" t="s">
        <v>1103</v>
      </c>
      <c r="D703" s="15" t="s">
        <v>5639</v>
      </c>
      <c r="E703" s="15" t="s">
        <v>22</v>
      </c>
      <c r="F703" s="15"/>
      <c r="G703" s="15" t="s">
        <v>1215</v>
      </c>
      <c r="H703" s="16">
        <v>44750</v>
      </c>
      <c r="I703" s="15" t="s">
        <v>3107</v>
      </c>
      <c r="J703" s="15"/>
      <c r="K703" s="16" t="s">
        <v>4938</v>
      </c>
      <c r="L703" s="16" t="s">
        <v>4938</v>
      </c>
      <c r="M703" s="15" t="s">
        <v>4938</v>
      </c>
      <c r="N703" s="15" t="s">
        <v>4938</v>
      </c>
      <c r="O703" s="15" t="s">
        <v>64</v>
      </c>
      <c r="P703" s="15" t="s">
        <v>22</v>
      </c>
      <c r="Q703" s="15"/>
      <c r="R703" s="15"/>
      <c r="S703" s="15" t="s">
        <v>64</v>
      </c>
      <c r="T703" s="17"/>
    </row>
    <row r="704" spans="1:20" ht="15.75" customHeight="1">
      <c r="A704" s="15" t="s">
        <v>11</v>
      </c>
      <c r="B704" s="15" t="s">
        <v>3840</v>
      </c>
      <c r="C704" s="15" t="s">
        <v>1216</v>
      </c>
      <c r="D704" s="15"/>
      <c r="E704" s="15" t="s">
        <v>22</v>
      </c>
      <c r="F704" s="15" t="s">
        <v>1217</v>
      </c>
      <c r="G704" s="15" t="s">
        <v>1218</v>
      </c>
      <c r="H704" s="16">
        <v>44750</v>
      </c>
      <c r="I704" s="15" t="s">
        <v>3107</v>
      </c>
      <c r="J704" s="15"/>
      <c r="K704" s="16" t="s">
        <v>4938</v>
      </c>
      <c r="L704" s="16" t="s">
        <v>4938</v>
      </c>
      <c r="M704" s="15" t="s">
        <v>42</v>
      </c>
      <c r="N704" s="15" t="s">
        <v>42</v>
      </c>
      <c r="O704" s="15" t="s">
        <v>64</v>
      </c>
      <c r="P704" s="15" t="s">
        <v>22</v>
      </c>
      <c r="Q704" s="15"/>
      <c r="R704" s="15" t="s">
        <v>7132</v>
      </c>
      <c r="S704" s="15" t="s">
        <v>22</v>
      </c>
      <c r="T704" s="17" t="s">
        <v>7133</v>
      </c>
    </row>
    <row r="705" spans="1:20" ht="15.75" customHeight="1">
      <c r="A705" s="15" t="s">
        <v>4939</v>
      </c>
      <c r="B705" s="15" t="s">
        <v>3841</v>
      </c>
      <c r="C705" s="15" t="s">
        <v>1216</v>
      </c>
      <c r="D705" s="15" t="s">
        <v>5640</v>
      </c>
      <c r="E705" s="15" t="s">
        <v>22</v>
      </c>
      <c r="F705" s="15" t="s">
        <v>1219</v>
      </c>
      <c r="G705" s="15" t="s">
        <v>1220</v>
      </c>
      <c r="H705" s="16">
        <v>44750</v>
      </c>
      <c r="I705" s="15" t="s">
        <v>3107</v>
      </c>
      <c r="J705" s="15"/>
      <c r="K705" s="16" t="s">
        <v>4938</v>
      </c>
      <c r="L705" s="16" t="s">
        <v>4938</v>
      </c>
      <c r="M705" s="15" t="s">
        <v>42</v>
      </c>
      <c r="N705" s="15" t="s">
        <v>42</v>
      </c>
      <c r="O705" s="15" t="s">
        <v>64</v>
      </c>
      <c r="P705" s="15" t="s">
        <v>22</v>
      </c>
      <c r="Q705" s="15"/>
      <c r="R705" s="15" t="s">
        <v>7134</v>
      </c>
      <c r="S705" s="15" t="s">
        <v>22</v>
      </c>
      <c r="T705" s="17"/>
    </row>
    <row r="706" spans="1:20" ht="15.75" customHeight="1">
      <c r="A706" s="15" t="s">
        <v>4939</v>
      </c>
      <c r="B706" s="15" t="s">
        <v>3842</v>
      </c>
      <c r="C706" s="15" t="s">
        <v>1216</v>
      </c>
      <c r="D706" s="15" t="s">
        <v>5641</v>
      </c>
      <c r="E706" s="15" t="s">
        <v>22</v>
      </c>
      <c r="F706" s="15" t="s">
        <v>1221</v>
      </c>
      <c r="G706" s="15" t="s">
        <v>1222</v>
      </c>
      <c r="H706" s="16">
        <v>44750</v>
      </c>
      <c r="I706" s="15" t="s">
        <v>3107</v>
      </c>
      <c r="J706" s="15"/>
      <c r="K706" s="16" t="s">
        <v>4938</v>
      </c>
      <c r="L706" s="16" t="s">
        <v>4938</v>
      </c>
      <c r="M706" s="15" t="s">
        <v>42</v>
      </c>
      <c r="N706" s="15" t="s">
        <v>42</v>
      </c>
      <c r="O706" s="15" t="s">
        <v>64</v>
      </c>
      <c r="P706" s="15" t="s">
        <v>22</v>
      </c>
      <c r="Q706" s="15"/>
      <c r="R706" s="15" t="s">
        <v>7135</v>
      </c>
      <c r="S706" s="15" t="s">
        <v>22</v>
      </c>
      <c r="T706" s="17"/>
    </row>
    <row r="707" spans="1:20" ht="15.75" customHeight="1">
      <c r="A707" s="15" t="s">
        <v>4939</v>
      </c>
      <c r="B707" s="15" t="s">
        <v>3843</v>
      </c>
      <c r="C707" s="15" t="s">
        <v>1216</v>
      </c>
      <c r="D707" s="15" t="s">
        <v>5642</v>
      </c>
      <c r="E707" s="15" t="s">
        <v>22</v>
      </c>
      <c r="F707" s="15" t="s">
        <v>1223</v>
      </c>
      <c r="G707" s="15" t="s">
        <v>1224</v>
      </c>
      <c r="H707" s="16">
        <v>44750</v>
      </c>
      <c r="I707" s="15" t="s">
        <v>3107</v>
      </c>
      <c r="J707" s="15"/>
      <c r="K707" s="16" t="s">
        <v>4938</v>
      </c>
      <c r="L707" s="16" t="s">
        <v>4938</v>
      </c>
      <c r="M707" s="15" t="s">
        <v>42</v>
      </c>
      <c r="N707" s="15" t="s">
        <v>42</v>
      </c>
      <c r="O707" s="15" t="s">
        <v>64</v>
      </c>
      <c r="P707" s="15" t="s">
        <v>22</v>
      </c>
      <c r="Q707" s="15"/>
      <c r="R707" s="15"/>
      <c r="S707" s="15" t="s">
        <v>64</v>
      </c>
      <c r="T707" s="17"/>
    </row>
    <row r="708" spans="1:20" ht="15.75" customHeight="1">
      <c r="A708" s="15" t="s">
        <v>4939</v>
      </c>
      <c r="B708" s="15" t="s">
        <v>3844</v>
      </c>
      <c r="C708" s="15" t="s">
        <v>1216</v>
      </c>
      <c r="D708" s="15" t="s">
        <v>5643</v>
      </c>
      <c r="E708" s="15" t="s">
        <v>22</v>
      </c>
      <c r="F708" s="15" t="s">
        <v>1225</v>
      </c>
      <c r="G708" s="15" t="s">
        <v>1226</v>
      </c>
      <c r="H708" s="16">
        <v>44750</v>
      </c>
      <c r="I708" s="15" t="s">
        <v>3107</v>
      </c>
      <c r="J708" s="15"/>
      <c r="K708" s="16" t="s">
        <v>4938</v>
      </c>
      <c r="L708" s="16" t="s">
        <v>4938</v>
      </c>
      <c r="M708" s="15" t="s">
        <v>42</v>
      </c>
      <c r="N708" s="15" t="s">
        <v>42</v>
      </c>
      <c r="O708" s="15" t="s">
        <v>64</v>
      </c>
      <c r="P708" s="15" t="s">
        <v>22</v>
      </c>
      <c r="Q708" s="15"/>
      <c r="R708" s="15" t="s">
        <v>7136</v>
      </c>
      <c r="S708" s="15" t="s">
        <v>22</v>
      </c>
      <c r="T708" s="17"/>
    </row>
    <row r="709" spans="1:20" ht="15.75" customHeight="1">
      <c r="A709" s="15" t="s">
        <v>4939</v>
      </c>
      <c r="B709" s="15" t="s">
        <v>3845</v>
      </c>
      <c r="C709" s="15" t="s">
        <v>1216</v>
      </c>
      <c r="D709" s="15" t="s">
        <v>5644</v>
      </c>
      <c r="E709" s="15" t="s">
        <v>22</v>
      </c>
      <c r="F709" s="15" t="s">
        <v>1227</v>
      </c>
      <c r="G709" s="15" t="s">
        <v>1228</v>
      </c>
      <c r="H709" s="16">
        <v>44750</v>
      </c>
      <c r="I709" s="15" t="s">
        <v>3107</v>
      </c>
      <c r="J709" s="15"/>
      <c r="K709" s="16" t="s">
        <v>4938</v>
      </c>
      <c r="L709" s="16" t="s">
        <v>4938</v>
      </c>
      <c r="M709" s="15" t="s">
        <v>42</v>
      </c>
      <c r="N709" s="15" t="s">
        <v>42</v>
      </c>
      <c r="O709" s="15" t="s">
        <v>64</v>
      </c>
      <c r="P709" s="15" t="s">
        <v>22</v>
      </c>
      <c r="Q709" s="15"/>
      <c r="R709" s="15" t="s">
        <v>7137</v>
      </c>
      <c r="S709" s="15" t="s">
        <v>22</v>
      </c>
      <c r="T709" s="17"/>
    </row>
    <row r="710" spans="1:20" ht="15.75" customHeight="1">
      <c r="A710" s="15" t="s">
        <v>4939</v>
      </c>
      <c r="B710" s="15" t="s">
        <v>3846</v>
      </c>
      <c r="C710" s="15" t="s">
        <v>1216</v>
      </c>
      <c r="D710" s="15" t="s">
        <v>5645</v>
      </c>
      <c r="E710" s="15" t="s">
        <v>22</v>
      </c>
      <c r="F710" s="15" t="s">
        <v>1229</v>
      </c>
      <c r="G710" s="15" t="s">
        <v>1230</v>
      </c>
      <c r="H710" s="16">
        <v>44750</v>
      </c>
      <c r="I710" s="15" t="s">
        <v>3107</v>
      </c>
      <c r="J710" s="15"/>
      <c r="K710" s="16" t="s">
        <v>4938</v>
      </c>
      <c r="L710" s="16" t="s">
        <v>4938</v>
      </c>
      <c r="M710" s="15" t="s">
        <v>42</v>
      </c>
      <c r="N710" s="15" t="s">
        <v>42</v>
      </c>
      <c r="O710" s="15" t="s">
        <v>64</v>
      </c>
      <c r="P710" s="15" t="s">
        <v>22</v>
      </c>
      <c r="Q710" s="15"/>
      <c r="R710" s="15" t="s">
        <v>7138</v>
      </c>
      <c r="S710" s="15" t="s">
        <v>22</v>
      </c>
      <c r="T710" s="17"/>
    </row>
    <row r="711" spans="1:20" ht="15.75" customHeight="1">
      <c r="A711" s="15" t="s">
        <v>4939</v>
      </c>
      <c r="B711" s="15" t="s">
        <v>3847</v>
      </c>
      <c r="C711" s="15" t="s">
        <v>1216</v>
      </c>
      <c r="D711" s="15" t="s">
        <v>5646</v>
      </c>
      <c r="E711" s="15" t="s">
        <v>22</v>
      </c>
      <c r="F711" s="15" t="s">
        <v>1231</v>
      </c>
      <c r="G711" s="15" t="s">
        <v>1232</v>
      </c>
      <c r="H711" s="16">
        <v>44750</v>
      </c>
      <c r="I711" s="15" t="s">
        <v>3107</v>
      </c>
      <c r="J711" s="15" t="s">
        <v>7139</v>
      </c>
      <c r="K711" s="16" t="s">
        <v>4938</v>
      </c>
      <c r="L711" s="16" t="s">
        <v>4938</v>
      </c>
      <c r="M711" s="15" t="s">
        <v>42</v>
      </c>
      <c r="N711" s="15" t="s">
        <v>42</v>
      </c>
      <c r="O711" s="15" t="s">
        <v>64</v>
      </c>
      <c r="P711" s="15" t="s">
        <v>22</v>
      </c>
      <c r="Q711" s="15"/>
      <c r="R711" s="15"/>
      <c r="S711" s="15" t="s">
        <v>4938</v>
      </c>
      <c r="T711" s="17"/>
    </row>
    <row r="712" spans="1:20" ht="15.75" customHeight="1">
      <c r="A712" s="15" t="s">
        <v>4939</v>
      </c>
      <c r="B712" s="15" t="s">
        <v>3848</v>
      </c>
      <c r="C712" s="15" t="s">
        <v>1216</v>
      </c>
      <c r="D712" s="15" t="s">
        <v>5647</v>
      </c>
      <c r="E712" s="15" t="s">
        <v>22</v>
      </c>
      <c r="F712" s="15" t="s">
        <v>1233</v>
      </c>
      <c r="G712" s="15" t="s">
        <v>1234</v>
      </c>
      <c r="H712" s="16">
        <v>44750</v>
      </c>
      <c r="I712" s="15" t="s">
        <v>3107</v>
      </c>
      <c r="J712" s="15" t="s">
        <v>7140</v>
      </c>
      <c r="K712" s="16" t="s">
        <v>4938</v>
      </c>
      <c r="L712" s="16" t="s">
        <v>4938</v>
      </c>
      <c r="M712" s="15" t="s">
        <v>42</v>
      </c>
      <c r="N712" s="15" t="s">
        <v>42</v>
      </c>
      <c r="O712" s="15" t="s">
        <v>64</v>
      </c>
      <c r="P712" s="15" t="s">
        <v>22</v>
      </c>
      <c r="Q712" s="15"/>
      <c r="R712" s="15"/>
      <c r="S712" s="15" t="s">
        <v>4938</v>
      </c>
      <c r="T712" s="17"/>
    </row>
    <row r="713" spans="1:20" ht="15.75" customHeight="1">
      <c r="A713" s="15" t="s">
        <v>4939</v>
      </c>
      <c r="B713" s="15" t="s">
        <v>3849</v>
      </c>
      <c r="C713" s="15" t="s">
        <v>1216</v>
      </c>
      <c r="D713" s="15" t="s">
        <v>5648</v>
      </c>
      <c r="E713" s="15" t="s">
        <v>22</v>
      </c>
      <c r="F713" s="15" t="s">
        <v>1235</v>
      </c>
      <c r="G713" s="15" t="s">
        <v>1236</v>
      </c>
      <c r="H713" s="16">
        <v>44750</v>
      </c>
      <c r="I713" s="15" t="s">
        <v>3107</v>
      </c>
      <c r="J713" s="15"/>
      <c r="K713" s="16" t="s">
        <v>4938</v>
      </c>
      <c r="L713" s="16" t="s">
        <v>4938</v>
      </c>
      <c r="M713" s="15" t="s">
        <v>42</v>
      </c>
      <c r="N713" s="15" t="s">
        <v>42</v>
      </c>
      <c r="O713" s="15" t="s">
        <v>64</v>
      </c>
      <c r="P713" s="15" t="s">
        <v>22</v>
      </c>
      <c r="Q713" s="15"/>
      <c r="R713" s="15" t="s">
        <v>7141</v>
      </c>
      <c r="S713" s="15" t="s">
        <v>22</v>
      </c>
      <c r="T713" s="17"/>
    </row>
    <row r="714" spans="1:20" ht="15.75" customHeight="1">
      <c r="A714" s="15" t="s">
        <v>4939</v>
      </c>
      <c r="B714" s="15" t="s">
        <v>3850</v>
      </c>
      <c r="C714" s="15" t="s">
        <v>1216</v>
      </c>
      <c r="D714" s="15" t="s">
        <v>5649</v>
      </c>
      <c r="E714" s="15" t="s">
        <v>22</v>
      </c>
      <c r="F714" s="15" t="s">
        <v>1237</v>
      </c>
      <c r="G714" s="15" t="s">
        <v>1238</v>
      </c>
      <c r="H714" s="16">
        <v>44750</v>
      </c>
      <c r="I714" s="15" t="s">
        <v>3107</v>
      </c>
      <c r="J714" s="15"/>
      <c r="K714" s="16" t="s">
        <v>4938</v>
      </c>
      <c r="L714" s="16" t="s">
        <v>4938</v>
      </c>
      <c r="M714" s="15" t="s">
        <v>42</v>
      </c>
      <c r="N714" s="15" t="s">
        <v>42</v>
      </c>
      <c r="O714" s="15" t="s">
        <v>64</v>
      </c>
      <c r="P714" s="15" t="s">
        <v>22</v>
      </c>
      <c r="Q714" s="15"/>
      <c r="R714" s="15"/>
      <c r="S714" s="15" t="s">
        <v>64</v>
      </c>
      <c r="T714" s="17"/>
    </row>
    <row r="715" spans="1:20" ht="15.75" customHeight="1">
      <c r="A715" s="15" t="s">
        <v>4939</v>
      </c>
      <c r="B715" s="15" t="s">
        <v>3851</v>
      </c>
      <c r="C715" s="15" t="s">
        <v>1216</v>
      </c>
      <c r="D715" s="15" t="s">
        <v>5650</v>
      </c>
      <c r="E715" s="15" t="s">
        <v>22</v>
      </c>
      <c r="F715" s="15" t="s">
        <v>1239</v>
      </c>
      <c r="G715" s="15" t="s">
        <v>1240</v>
      </c>
      <c r="H715" s="16">
        <v>44750</v>
      </c>
      <c r="I715" s="15" t="s">
        <v>3107</v>
      </c>
      <c r="J715" s="15"/>
      <c r="K715" s="16" t="s">
        <v>4938</v>
      </c>
      <c r="L715" s="16" t="s">
        <v>4938</v>
      </c>
      <c r="M715" s="15" t="s">
        <v>42</v>
      </c>
      <c r="N715" s="15" t="s">
        <v>42</v>
      </c>
      <c r="O715" s="15" t="s">
        <v>64</v>
      </c>
      <c r="P715" s="15" t="s">
        <v>22</v>
      </c>
      <c r="Q715" s="15"/>
      <c r="R715" s="15"/>
      <c r="S715" s="15" t="s">
        <v>64</v>
      </c>
      <c r="T715" s="17"/>
    </row>
    <row r="716" spans="1:20" ht="15.75" customHeight="1">
      <c r="A716" s="15" t="s">
        <v>4939</v>
      </c>
      <c r="B716" s="15" t="s">
        <v>3852</v>
      </c>
      <c r="C716" s="15" t="s">
        <v>1216</v>
      </c>
      <c r="D716" s="15" t="s">
        <v>5651</v>
      </c>
      <c r="E716" s="15" t="s">
        <v>22</v>
      </c>
      <c r="F716" s="15" t="s">
        <v>1241</v>
      </c>
      <c r="G716" s="15" t="s">
        <v>1242</v>
      </c>
      <c r="H716" s="16">
        <v>44750</v>
      </c>
      <c r="I716" s="15" t="s">
        <v>3107</v>
      </c>
      <c r="J716" s="15"/>
      <c r="K716" s="16" t="s">
        <v>4938</v>
      </c>
      <c r="L716" s="16" t="s">
        <v>4938</v>
      </c>
      <c r="M716" s="15" t="s">
        <v>42</v>
      </c>
      <c r="N716" s="15" t="s">
        <v>42</v>
      </c>
      <c r="O716" s="15" t="s">
        <v>64</v>
      </c>
      <c r="P716" s="15" t="s">
        <v>22</v>
      </c>
      <c r="Q716" s="15"/>
      <c r="R716" s="15"/>
      <c r="S716" s="15" t="s">
        <v>64</v>
      </c>
      <c r="T716" s="17"/>
    </row>
    <row r="717" spans="1:20" ht="15.75" customHeight="1">
      <c r="A717" s="15" t="s">
        <v>4939</v>
      </c>
      <c r="B717" s="15" t="s">
        <v>3853</v>
      </c>
      <c r="C717" s="15" t="s">
        <v>1216</v>
      </c>
      <c r="D717" s="15" t="s">
        <v>5652</v>
      </c>
      <c r="E717" s="15" t="s">
        <v>22</v>
      </c>
      <c r="F717" s="15" t="s">
        <v>1243</v>
      </c>
      <c r="G717" s="15" t="s">
        <v>1244</v>
      </c>
      <c r="H717" s="16">
        <v>44750</v>
      </c>
      <c r="I717" s="15" t="s">
        <v>3107</v>
      </c>
      <c r="J717" s="15" t="s">
        <v>7142</v>
      </c>
      <c r="K717" s="16" t="s">
        <v>4938</v>
      </c>
      <c r="L717" s="16" t="s">
        <v>4938</v>
      </c>
      <c r="M717" s="15" t="s">
        <v>42</v>
      </c>
      <c r="N717" s="15" t="s">
        <v>42</v>
      </c>
      <c r="O717" s="15" t="s">
        <v>64</v>
      </c>
      <c r="P717" s="15" t="s">
        <v>22</v>
      </c>
      <c r="Q717" s="15"/>
      <c r="R717" s="15"/>
      <c r="S717" s="15" t="s">
        <v>4938</v>
      </c>
      <c r="T717" s="17"/>
    </row>
    <row r="718" spans="1:20" ht="15.75" customHeight="1">
      <c r="A718" s="15" t="s">
        <v>4939</v>
      </c>
      <c r="B718" s="15" t="s">
        <v>3854</v>
      </c>
      <c r="C718" s="15" t="s">
        <v>1216</v>
      </c>
      <c r="D718" s="15" t="s">
        <v>5653</v>
      </c>
      <c r="E718" s="15" t="s">
        <v>22</v>
      </c>
      <c r="F718" s="15" t="s">
        <v>1245</v>
      </c>
      <c r="G718" s="15" t="s">
        <v>1246</v>
      </c>
      <c r="H718" s="16">
        <v>44750</v>
      </c>
      <c r="I718" s="15" t="s">
        <v>3107</v>
      </c>
      <c r="J718" s="15"/>
      <c r="K718" s="16" t="s">
        <v>4938</v>
      </c>
      <c r="L718" s="16" t="s">
        <v>4938</v>
      </c>
      <c r="M718" s="15" t="s">
        <v>42</v>
      </c>
      <c r="N718" s="15" t="s">
        <v>42</v>
      </c>
      <c r="O718" s="15" t="s">
        <v>64</v>
      </c>
      <c r="P718" s="15" t="s">
        <v>22</v>
      </c>
      <c r="Q718" s="15"/>
      <c r="R718" s="15"/>
      <c r="S718" s="15" t="s">
        <v>64</v>
      </c>
      <c r="T718" s="17"/>
    </row>
    <row r="719" spans="1:20" ht="15.75" customHeight="1">
      <c r="A719" s="15" t="s">
        <v>4939</v>
      </c>
      <c r="B719" s="15" t="s">
        <v>3855</v>
      </c>
      <c r="C719" s="15" t="s">
        <v>1216</v>
      </c>
      <c r="D719" s="15" t="s">
        <v>5654</v>
      </c>
      <c r="E719" s="15" t="s">
        <v>22</v>
      </c>
      <c r="F719" s="15" t="s">
        <v>1247</v>
      </c>
      <c r="G719" s="15" t="s">
        <v>1248</v>
      </c>
      <c r="H719" s="16">
        <v>44750</v>
      </c>
      <c r="I719" s="15" t="s">
        <v>3107</v>
      </c>
      <c r="J719" s="15"/>
      <c r="K719" s="16" t="s">
        <v>4938</v>
      </c>
      <c r="L719" s="16" t="s">
        <v>4938</v>
      </c>
      <c r="M719" s="15" t="s">
        <v>42</v>
      </c>
      <c r="N719" s="15" t="s">
        <v>42</v>
      </c>
      <c r="O719" s="15" t="s">
        <v>64</v>
      </c>
      <c r="P719" s="15" t="s">
        <v>22</v>
      </c>
      <c r="Q719" s="15"/>
      <c r="R719" s="15" t="s">
        <v>7143</v>
      </c>
      <c r="S719" s="15" t="s">
        <v>22</v>
      </c>
      <c r="T719" s="17"/>
    </row>
    <row r="720" spans="1:20" ht="15.75" customHeight="1">
      <c r="A720" s="15" t="s">
        <v>4939</v>
      </c>
      <c r="B720" s="15" t="s">
        <v>3856</v>
      </c>
      <c r="C720" s="15" t="s">
        <v>1216</v>
      </c>
      <c r="D720" s="15" t="s">
        <v>5655</v>
      </c>
      <c r="E720" s="15" t="s">
        <v>22</v>
      </c>
      <c r="F720" s="15" t="s">
        <v>1249</v>
      </c>
      <c r="G720" s="15" t="s">
        <v>1250</v>
      </c>
      <c r="H720" s="16">
        <v>44750</v>
      </c>
      <c r="I720" s="15" t="s">
        <v>3107</v>
      </c>
      <c r="J720" s="15"/>
      <c r="K720" s="16" t="s">
        <v>4938</v>
      </c>
      <c r="L720" s="16" t="s">
        <v>4938</v>
      </c>
      <c r="M720" s="15" t="s">
        <v>42</v>
      </c>
      <c r="N720" s="15" t="s">
        <v>42</v>
      </c>
      <c r="O720" s="15" t="s">
        <v>64</v>
      </c>
      <c r="P720" s="15" t="s">
        <v>22</v>
      </c>
      <c r="Q720" s="15"/>
      <c r="R720" s="15"/>
      <c r="S720" s="15" t="s">
        <v>64</v>
      </c>
      <c r="T720" s="17"/>
    </row>
    <row r="721" spans="1:20" ht="15.75" customHeight="1">
      <c r="A721" s="15" t="s">
        <v>4939</v>
      </c>
      <c r="B721" s="15" t="s">
        <v>3857</v>
      </c>
      <c r="C721" s="15" t="s">
        <v>1216</v>
      </c>
      <c r="D721" s="15" t="s">
        <v>5656</v>
      </c>
      <c r="E721" s="15" t="s">
        <v>22</v>
      </c>
      <c r="F721" s="15" t="s">
        <v>1251</v>
      </c>
      <c r="G721" s="15" t="s">
        <v>1252</v>
      </c>
      <c r="H721" s="16">
        <v>44750</v>
      </c>
      <c r="I721" s="15" t="s">
        <v>3107</v>
      </c>
      <c r="J721" s="15"/>
      <c r="K721" s="16" t="s">
        <v>4938</v>
      </c>
      <c r="L721" s="16" t="s">
        <v>4938</v>
      </c>
      <c r="M721" s="15" t="s">
        <v>42</v>
      </c>
      <c r="N721" s="15" t="s">
        <v>42</v>
      </c>
      <c r="O721" s="15" t="s">
        <v>64</v>
      </c>
      <c r="P721" s="15" t="s">
        <v>22</v>
      </c>
      <c r="Q721" s="15"/>
      <c r="R721" s="15"/>
      <c r="S721" s="15" t="s">
        <v>64</v>
      </c>
      <c r="T721" s="17"/>
    </row>
    <row r="722" spans="1:20" ht="15.75" customHeight="1">
      <c r="A722" s="15" t="s">
        <v>4939</v>
      </c>
      <c r="B722" s="15" t="s">
        <v>3858</v>
      </c>
      <c r="C722" s="15" t="s">
        <v>1216</v>
      </c>
      <c r="D722" s="15" t="s">
        <v>5657</v>
      </c>
      <c r="E722" s="15" t="s">
        <v>22</v>
      </c>
      <c r="F722" s="15" t="s">
        <v>1253</v>
      </c>
      <c r="G722" s="15" t="s">
        <v>1254</v>
      </c>
      <c r="H722" s="16">
        <v>44750</v>
      </c>
      <c r="I722" s="15" t="s">
        <v>3107</v>
      </c>
      <c r="J722" s="15"/>
      <c r="K722" s="16" t="s">
        <v>4938</v>
      </c>
      <c r="L722" s="16" t="s">
        <v>4938</v>
      </c>
      <c r="M722" s="15" t="s">
        <v>42</v>
      </c>
      <c r="N722" s="15" t="s">
        <v>42</v>
      </c>
      <c r="O722" s="15" t="s">
        <v>64</v>
      </c>
      <c r="P722" s="15" t="s">
        <v>22</v>
      </c>
      <c r="Q722" s="15"/>
      <c r="R722" s="15"/>
      <c r="S722" s="15" t="s">
        <v>64</v>
      </c>
      <c r="T722" s="17"/>
    </row>
    <row r="723" spans="1:20" ht="15.75" customHeight="1">
      <c r="A723" s="15" t="s">
        <v>4939</v>
      </c>
      <c r="B723" s="15" t="s">
        <v>3859</v>
      </c>
      <c r="C723" s="15" t="s">
        <v>1216</v>
      </c>
      <c r="D723" s="15" t="s">
        <v>5658</v>
      </c>
      <c r="E723" s="15" t="s">
        <v>22</v>
      </c>
      <c r="F723" s="15" t="s">
        <v>1255</v>
      </c>
      <c r="G723" s="15" t="s">
        <v>1256</v>
      </c>
      <c r="H723" s="16">
        <v>44750</v>
      </c>
      <c r="I723" s="15" t="s">
        <v>3107</v>
      </c>
      <c r="J723" s="15"/>
      <c r="K723" s="16" t="s">
        <v>4938</v>
      </c>
      <c r="L723" s="16" t="s">
        <v>4938</v>
      </c>
      <c r="M723" s="15" t="s">
        <v>42</v>
      </c>
      <c r="N723" s="15" t="s">
        <v>42</v>
      </c>
      <c r="O723" s="15" t="s">
        <v>22</v>
      </c>
      <c r="P723" s="15" t="s">
        <v>22</v>
      </c>
      <c r="Q723" s="15"/>
      <c r="R723" s="15"/>
      <c r="S723" s="15" t="s">
        <v>64</v>
      </c>
      <c r="T723" s="17"/>
    </row>
    <row r="724" spans="1:20" ht="15.75" customHeight="1">
      <c r="A724" s="15" t="s">
        <v>4939</v>
      </c>
      <c r="B724" s="15" t="s">
        <v>3860</v>
      </c>
      <c r="C724" s="15" t="s">
        <v>1216</v>
      </c>
      <c r="D724" s="15" t="s">
        <v>5659</v>
      </c>
      <c r="E724" s="15" t="s">
        <v>22</v>
      </c>
      <c r="F724" s="15" t="s">
        <v>1257</v>
      </c>
      <c r="G724" s="15" t="s">
        <v>1258</v>
      </c>
      <c r="H724" s="16">
        <v>44750</v>
      </c>
      <c r="I724" s="15" t="s">
        <v>3107</v>
      </c>
      <c r="J724" s="15" t="s">
        <v>7144</v>
      </c>
      <c r="K724" s="16" t="s">
        <v>4938</v>
      </c>
      <c r="L724" s="16" t="s">
        <v>4938</v>
      </c>
      <c r="M724" s="15" t="s">
        <v>42</v>
      </c>
      <c r="N724" s="15" t="s">
        <v>42</v>
      </c>
      <c r="O724" s="15" t="s">
        <v>64</v>
      </c>
      <c r="P724" s="15" t="s">
        <v>22</v>
      </c>
      <c r="Q724" s="15" t="s">
        <v>305</v>
      </c>
      <c r="R724" s="15"/>
      <c r="S724" s="15" t="s">
        <v>64</v>
      </c>
      <c r="T724" s="17" t="s">
        <v>7145</v>
      </c>
    </row>
    <row r="725" spans="1:20" ht="15.75" customHeight="1">
      <c r="A725" s="15" t="s">
        <v>4939</v>
      </c>
      <c r="B725" s="15" t="s">
        <v>3861</v>
      </c>
      <c r="C725" s="15" t="s">
        <v>1216</v>
      </c>
      <c r="D725" s="15" t="s">
        <v>5660</v>
      </c>
      <c r="E725" s="15" t="s">
        <v>22</v>
      </c>
      <c r="F725" s="15" t="s">
        <v>1259</v>
      </c>
      <c r="G725" s="15" t="s">
        <v>1260</v>
      </c>
      <c r="H725" s="16">
        <v>44750</v>
      </c>
      <c r="I725" s="15" t="s">
        <v>3107</v>
      </c>
      <c r="J725" s="15"/>
      <c r="K725" s="16" t="s">
        <v>4938</v>
      </c>
      <c r="L725" s="16" t="s">
        <v>4938</v>
      </c>
      <c r="M725" s="15" t="s">
        <v>42</v>
      </c>
      <c r="N725" s="15" t="s">
        <v>42</v>
      </c>
      <c r="O725" s="15" t="s">
        <v>64</v>
      </c>
      <c r="P725" s="15" t="s">
        <v>22</v>
      </c>
      <c r="Q725" s="15"/>
      <c r="R725" s="15" t="s">
        <v>7146</v>
      </c>
      <c r="S725" s="15" t="s">
        <v>22</v>
      </c>
      <c r="T725" s="17"/>
    </row>
    <row r="726" spans="1:20" ht="15.75" customHeight="1">
      <c r="A726" s="15" t="s">
        <v>4939</v>
      </c>
      <c r="B726" s="15" t="s">
        <v>3862</v>
      </c>
      <c r="C726" s="15" t="s">
        <v>1216</v>
      </c>
      <c r="D726" s="15" t="s">
        <v>5661</v>
      </c>
      <c r="E726" s="15" t="s">
        <v>22</v>
      </c>
      <c r="F726" s="15" t="s">
        <v>1261</v>
      </c>
      <c r="G726" s="15" t="s">
        <v>1262</v>
      </c>
      <c r="H726" s="16">
        <v>44750</v>
      </c>
      <c r="I726" s="15" t="s">
        <v>3107</v>
      </c>
      <c r="J726" s="15"/>
      <c r="K726" s="16" t="s">
        <v>4938</v>
      </c>
      <c r="L726" s="16" t="s">
        <v>4938</v>
      </c>
      <c r="M726" s="15" t="s">
        <v>42</v>
      </c>
      <c r="N726" s="15" t="s">
        <v>42</v>
      </c>
      <c r="O726" s="15" t="s">
        <v>64</v>
      </c>
      <c r="P726" s="15" t="s">
        <v>22</v>
      </c>
      <c r="Q726" s="15"/>
      <c r="R726" s="15" t="s">
        <v>7147</v>
      </c>
      <c r="S726" s="15" t="s">
        <v>22</v>
      </c>
      <c r="T726" s="17"/>
    </row>
    <row r="727" spans="1:20" ht="15.75" customHeight="1">
      <c r="A727" s="15" t="s">
        <v>4939</v>
      </c>
      <c r="B727" s="15" t="s">
        <v>3863</v>
      </c>
      <c r="C727" s="15" t="s">
        <v>1216</v>
      </c>
      <c r="D727" s="15" t="s">
        <v>5662</v>
      </c>
      <c r="E727" s="15" t="s">
        <v>22</v>
      </c>
      <c r="F727" s="15" t="s">
        <v>1263</v>
      </c>
      <c r="G727" s="15" t="s">
        <v>1264</v>
      </c>
      <c r="H727" s="16">
        <v>44750</v>
      </c>
      <c r="I727" s="15" t="s">
        <v>3107</v>
      </c>
      <c r="J727" s="15"/>
      <c r="K727" s="16" t="s">
        <v>4938</v>
      </c>
      <c r="L727" s="16" t="s">
        <v>4938</v>
      </c>
      <c r="M727" s="15" t="s">
        <v>42</v>
      </c>
      <c r="N727" s="15" t="s">
        <v>42</v>
      </c>
      <c r="O727" s="15" t="s">
        <v>64</v>
      </c>
      <c r="P727" s="15" t="s">
        <v>22</v>
      </c>
      <c r="Q727" s="15"/>
      <c r="R727" s="15" t="s">
        <v>7148</v>
      </c>
      <c r="S727" s="15" t="s">
        <v>22</v>
      </c>
      <c r="T727" s="17"/>
    </row>
    <row r="728" spans="1:20" ht="15.75" customHeight="1">
      <c r="A728" s="15" t="s">
        <v>4939</v>
      </c>
      <c r="B728" s="15" t="s">
        <v>3864</v>
      </c>
      <c r="C728" s="15" t="s">
        <v>1216</v>
      </c>
      <c r="D728" s="15" t="s">
        <v>5663</v>
      </c>
      <c r="E728" s="15" t="s">
        <v>22</v>
      </c>
      <c r="F728" s="15" t="s">
        <v>1265</v>
      </c>
      <c r="G728" s="15" t="s">
        <v>1266</v>
      </c>
      <c r="H728" s="16">
        <v>44750</v>
      </c>
      <c r="I728" s="15" t="s">
        <v>3107</v>
      </c>
      <c r="J728" s="15"/>
      <c r="K728" s="16" t="s">
        <v>4938</v>
      </c>
      <c r="L728" s="16" t="s">
        <v>4938</v>
      </c>
      <c r="M728" s="15" t="s">
        <v>42</v>
      </c>
      <c r="N728" s="15" t="s">
        <v>42</v>
      </c>
      <c r="O728" s="15" t="s">
        <v>64</v>
      </c>
      <c r="P728" s="15" t="s">
        <v>22</v>
      </c>
      <c r="Q728" s="15"/>
      <c r="R728" s="15"/>
      <c r="S728" s="15" t="s">
        <v>64</v>
      </c>
      <c r="T728" s="17"/>
    </row>
    <row r="729" spans="1:20" ht="15.75" customHeight="1">
      <c r="A729" s="15" t="s">
        <v>4939</v>
      </c>
      <c r="B729" s="15" t="s">
        <v>3865</v>
      </c>
      <c r="C729" s="15" t="s">
        <v>1216</v>
      </c>
      <c r="D729" s="15" t="s">
        <v>5664</v>
      </c>
      <c r="E729" s="15" t="s">
        <v>22</v>
      </c>
      <c r="F729" s="15" t="s">
        <v>1267</v>
      </c>
      <c r="G729" s="15" t="s">
        <v>1268</v>
      </c>
      <c r="H729" s="16">
        <v>44750</v>
      </c>
      <c r="I729" s="15" t="s">
        <v>3107</v>
      </c>
      <c r="J729" s="15"/>
      <c r="K729" s="16" t="s">
        <v>4938</v>
      </c>
      <c r="L729" s="16" t="s">
        <v>4938</v>
      </c>
      <c r="M729" s="15" t="s">
        <v>42</v>
      </c>
      <c r="N729" s="15" t="s">
        <v>42</v>
      </c>
      <c r="O729" s="15" t="s">
        <v>64</v>
      </c>
      <c r="P729" s="15" t="s">
        <v>22</v>
      </c>
      <c r="Q729" s="15"/>
      <c r="R729" s="15"/>
      <c r="S729" s="15" t="s">
        <v>64</v>
      </c>
      <c r="T729" s="17"/>
    </row>
    <row r="730" spans="1:20" ht="15.75" customHeight="1">
      <c r="A730" s="15" t="s">
        <v>4939</v>
      </c>
      <c r="B730" s="15" t="s">
        <v>3866</v>
      </c>
      <c r="C730" s="15" t="s">
        <v>1216</v>
      </c>
      <c r="D730" s="15" t="s">
        <v>5665</v>
      </c>
      <c r="E730" s="15" t="s">
        <v>22</v>
      </c>
      <c r="F730" s="15" t="s">
        <v>1269</v>
      </c>
      <c r="G730" s="15" t="s">
        <v>1270</v>
      </c>
      <c r="H730" s="16">
        <v>44750</v>
      </c>
      <c r="I730" s="15" t="s">
        <v>3107</v>
      </c>
      <c r="J730" s="15"/>
      <c r="K730" s="16" t="s">
        <v>4938</v>
      </c>
      <c r="L730" s="16" t="s">
        <v>4938</v>
      </c>
      <c r="M730" s="15" t="s">
        <v>42</v>
      </c>
      <c r="N730" s="15" t="s">
        <v>42</v>
      </c>
      <c r="O730" s="15" t="s">
        <v>64</v>
      </c>
      <c r="P730" s="15" t="s">
        <v>22</v>
      </c>
      <c r="Q730" s="15"/>
      <c r="R730" s="15"/>
      <c r="S730" s="15" t="s">
        <v>64</v>
      </c>
      <c r="T730" s="17"/>
    </row>
    <row r="731" spans="1:20" ht="15.75" customHeight="1">
      <c r="A731" s="15" t="s">
        <v>4939</v>
      </c>
      <c r="B731" s="15" t="s">
        <v>3867</v>
      </c>
      <c r="C731" s="15" t="s">
        <v>1216</v>
      </c>
      <c r="D731" s="15" t="s">
        <v>5666</v>
      </c>
      <c r="E731" s="15" t="s">
        <v>22</v>
      </c>
      <c r="F731" s="15" t="s">
        <v>1271</v>
      </c>
      <c r="G731" s="15" t="s">
        <v>1272</v>
      </c>
      <c r="H731" s="16">
        <v>44750</v>
      </c>
      <c r="I731" s="15" t="s">
        <v>3107</v>
      </c>
      <c r="J731" s="15"/>
      <c r="K731" s="16" t="s">
        <v>4938</v>
      </c>
      <c r="L731" s="16" t="s">
        <v>4938</v>
      </c>
      <c r="M731" s="15" t="s">
        <v>42</v>
      </c>
      <c r="N731" s="15" t="s">
        <v>42</v>
      </c>
      <c r="O731" s="15" t="s">
        <v>64</v>
      </c>
      <c r="P731" s="15" t="s">
        <v>22</v>
      </c>
      <c r="Q731" s="15"/>
      <c r="R731" s="15" t="s">
        <v>7149</v>
      </c>
      <c r="S731" s="15" t="s">
        <v>22</v>
      </c>
      <c r="T731" s="17"/>
    </row>
    <row r="732" spans="1:20" ht="15.75" customHeight="1">
      <c r="A732" s="15" t="s">
        <v>4939</v>
      </c>
      <c r="B732" s="15" t="s">
        <v>3868</v>
      </c>
      <c r="C732" s="15" t="s">
        <v>1216</v>
      </c>
      <c r="D732" s="15" t="s">
        <v>5667</v>
      </c>
      <c r="E732" s="15" t="s">
        <v>22</v>
      </c>
      <c r="F732" s="15" t="s">
        <v>1273</v>
      </c>
      <c r="G732" s="15" t="s">
        <v>1274</v>
      </c>
      <c r="H732" s="16">
        <v>44750</v>
      </c>
      <c r="I732" s="15" t="s">
        <v>3107</v>
      </c>
      <c r="J732" s="15"/>
      <c r="K732" s="16" t="s">
        <v>4938</v>
      </c>
      <c r="L732" s="16" t="s">
        <v>4938</v>
      </c>
      <c r="M732" s="15" t="s">
        <v>42</v>
      </c>
      <c r="N732" s="15" t="s">
        <v>42</v>
      </c>
      <c r="O732" s="15" t="s">
        <v>64</v>
      </c>
      <c r="P732" s="15" t="s">
        <v>22</v>
      </c>
      <c r="Q732" s="15"/>
      <c r="R732" s="15"/>
      <c r="S732" s="15" t="s">
        <v>64</v>
      </c>
      <c r="T732" s="17"/>
    </row>
    <row r="733" spans="1:20" ht="15.75" customHeight="1">
      <c r="A733" s="15" t="s">
        <v>4939</v>
      </c>
      <c r="B733" s="15" t="s">
        <v>3869</v>
      </c>
      <c r="C733" s="15" t="s">
        <v>1216</v>
      </c>
      <c r="D733" s="15" t="s">
        <v>5668</v>
      </c>
      <c r="E733" s="15" t="s">
        <v>22</v>
      </c>
      <c r="F733" s="15" t="s">
        <v>1275</v>
      </c>
      <c r="G733" s="15" t="s">
        <v>1276</v>
      </c>
      <c r="H733" s="16">
        <v>44750</v>
      </c>
      <c r="I733" s="15" t="s">
        <v>3107</v>
      </c>
      <c r="J733" s="15"/>
      <c r="K733" s="16" t="s">
        <v>4938</v>
      </c>
      <c r="L733" s="16" t="s">
        <v>4938</v>
      </c>
      <c r="M733" s="15" t="s">
        <v>42</v>
      </c>
      <c r="N733" s="15" t="s">
        <v>42</v>
      </c>
      <c r="O733" s="15" t="s">
        <v>64</v>
      </c>
      <c r="P733" s="15" t="s">
        <v>22</v>
      </c>
      <c r="Q733" s="15"/>
      <c r="R733" s="15"/>
      <c r="S733" s="15" t="s">
        <v>64</v>
      </c>
      <c r="T733" s="17"/>
    </row>
    <row r="734" spans="1:20" ht="15.75" customHeight="1">
      <c r="A734" s="15" t="s">
        <v>4939</v>
      </c>
      <c r="B734" s="15" t="s">
        <v>3870</v>
      </c>
      <c r="C734" s="15" t="s">
        <v>1216</v>
      </c>
      <c r="D734" s="15" t="s">
        <v>5669</v>
      </c>
      <c r="E734" s="15" t="s">
        <v>22</v>
      </c>
      <c r="F734" s="15" t="s">
        <v>1277</v>
      </c>
      <c r="G734" s="15" t="s">
        <v>1278</v>
      </c>
      <c r="H734" s="16">
        <v>44750</v>
      </c>
      <c r="I734" s="15" t="s">
        <v>3107</v>
      </c>
      <c r="J734" s="15"/>
      <c r="K734" s="16" t="s">
        <v>4938</v>
      </c>
      <c r="L734" s="16" t="s">
        <v>4938</v>
      </c>
      <c r="M734" s="15" t="s">
        <v>42</v>
      </c>
      <c r="N734" s="15" t="s">
        <v>42</v>
      </c>
      <c r="O734" s="15" t="s">
        <v>64</v>
      </c>
      <c r="P734" s="15" t="s">
        <v>22</v>
      </c>
      <c r="Q734" s="15"/>
      <c r="R734" s="15"/>
      <c r="S734" s="15" t="s">
        <v>64</v>
      </c>
      <c r="T734" s="17"/>
    </row>
    <row r="735" spans="1:20" ht="15.75" customHeight="1">
      <c r="A735" s="15" t="s">
        <v>4939</v>
      </c>
      <c r="B735" s="15" t="s">
        <v>3871</v>
      </c>
      <c r="C735" s="15" t="s">
        <v>1216</v>
      </c>
      <c r="D735" s="15" t="s">
        <v>5670</v>
      </c>
      <c r="E735" s="15" t="s">
        <v>22</v>
      </c>
      <c r="F735" s="15" t="s">
        <v>1279</v>
      </c>
      <c r="G735" s="15" t="s">
        <v>7150</v>
      </c>
      <c r="H735" s="16">
        <v>44750</v>
      </c>
      <c r="I735" s="15" t="s">
        <v>3107</v>
      </c>
      <c r="J735" s="15"/>
      <c r="K735" s="16" t="s">
        <v>4938</v>
      </c>
      <c r="L735" s="16" t="s">
        <v>4938</v>
      </c>
      <c r="M735" s="15" t="s">
        <v>42</v>
      </c>
      <c r="N735" s="15" t="s">
        <v>42</v>
      </c>
      <c r="O735" s="15" t="s">
        <v>64</v>
      </c>
      <c r="P735" s="15" t="s">
        <v>22</v>
      </c>
      <c r="Q735" s="15"/>
      <c r="R735" s="15"/>
      <c r="S735" s="15" t="s">
        <v>64</v>
      </c>
      <c r="T735" s="17"/>
    </row>
    <row r="736" spans="1:20" ht="15.75" customHeight="1">
      <c r="A736" s="15" t="s">
        <v>4939</v>
      </c>
      <c r="B736" s="15" t="s">
        <v>3872</v>
      </c>
      <c r="C736" s="15" t="s">
        <v>1216</v>
      </c>
      <c r="D736" s="15" t="s">
        <v>5671</v>
      </c>
      <c r="E736" s="15" t="s">
        <v>22</v>
      </c>
      <c r="F736" s="15" t="s">
        <v>1280</v>
      </c>
      <c r="G736" s="15" t="s">
        <v>1281</v>
      </c>
      <c r="H736" s="16">
        <v>44750</v>
      </c>
      <c r="I736" s="15" t="s">
        <v>3107</v>
      </c>
      <c r="J736" s="15"/>
      <c r="K736" s="16" t="s">
        <v>4938</v>
      </c>
      <c r="L736" s="16" t="s">
        <v>4938</v>
      </c>
      <c r="M736" s="15" t="s">
        <v>42</v>
      </c>
      <c r="N736" s="15" t="s">
        <v>42</v>
      </c>
      <c r="O736" s="15" t="s">
        <v>22</v>
      </c>
      <c r="P736" s="15" t="s">
        <v>22</v>
      </c>
      <c r="Q736" s="15"/>
      <c r="R736" s="15"/>
      <c r="S736" s="15" t="s">
        <v>64</v>
      </c>
      <c r="T736" s="17"/>
    </row>
    <row r="737" spans="1:20" ht="15.75" customHeight="1">
      <c r="A737" s="15" t="s">
        <v>4939</v>
      </c>
      <c r="B737" s="15" t="s">
        <v>3873</v>
      </c>
      <c r="C737" s="15" t="s">
        <v>1216</v>
      </c>
      <c r="D737" s="15" t="s">
        <v>5672</v>
      </c>
      <c r="E737" s="15" t="s">
        <v>22</v>
      </c>
      <c r="F737" s="15"/>
      <c r="G737" s="15" t="s">
        <v>1282</v>
      </c>
      <c r="H737" s="16">
        <v>44750</v>
      </c>
      <c r="I737" s="15" t="s">
        <v>3107</v>
      </c>
      <c r="J737" s="15"/>
      <c r="K737" s="16" t="s">
        <v>4938</v>
      </c>
      <c r="L737" s="16" t="s">
        <v>4938</v>
      </c>
      <c r="M737" s="15" t="s">
        <v>42</v>
      </c>
      <c r="N737" s="15" t="s">
        <v>4938</v>
      </c>
      <c r="O737" s="15" t="s">
        <v>22</v>
      </c>
      <c r="P737" s="15" t="s">
        <v>22</v>
      </c>
      <c r="Q737" s="15"/>
      <c r="R737" s="15"/>
      <c r="S737" s="15" t="s">
        <v>64</v>
      </c>
      <c r="T737" s="17"/>
    </row>
    <row r="738" spans="1:20" ht="15.75" customHeight="1">
      <c r="A738" s="15" t="s">
        <v>11</v>
      </c>
      <c r="B738" s="15" t="s">
        <v>3874</v>
      </c>
      <c r="C738" s="15" t="s">
        <v>1283</v>
      </c>
      <c r="D738" s="15"/>
      <c r="E738" s="15" t="s">
        <v>22</v>
      </c>
      <c r="F738" s="15" t="s">
        <v>1284</v>
      </c>
      <c r="G738" s="15" t="s">
        <v>1285</v>
      </c>
      <c r="H738" s="16">
        <v>44750</v>
      </c>
      <c r="I738" s="15" t="s">
        <v>3107</v>
      </c>
      <c r="J738" s="15"/>
      <c r="K738" s="16" t="s">
        <v>4938</v>
      </c>
      <c r="L738" s="16" t="s">
        <v>4938</v>
      </c>
      <c r="M738" s="15" t="s">
        <v>42</v>
      </c>
      <c r="N738" s="15" t="s">
        <v>42</v>
      </c>
      <c r="O738" s="15" t="s">
        <v>64</v>
      </c>
      <c r="P738" s="15" t="s">
        <v>22</v>
      </c>
      <c r="Q738" s="15"/>
      <c r="R738" s="15" t="s">
        <v>7151</v>
      </c>
      <c r="S738" s="15" t="s">
        <v>22</v>
      </c>
      <c r="T738" s="17"/>
    </row>
    <row r="739" spans="1:20" ht="15.75" customHeight="1">
      <c r="A739" s="15" t="s">
        <v>4939</v>
      </c>
      <c r="B739" s="15" t="s">
        <v>3875</v>
      </c>
      <c r="C739" s="15" t="s">
        <v>1283</v>
      </c>
      <c r="D739" s="15" t="s">
        <v>5673</v>
      </c>
      <c r="E739" s="15" t="s">
        <v>22</v>
      </c>
      <c r="F739" s="15" t="s">
        <v>1286</v>
      </c>
      <c r="G739" s="15" t="s">
        <v>1287</v>
      </c>
      <c r="H739" s="16">
        <v>44750</v>
      </c>
      <c r="I739" s="15" t="s">
        <v>3107</v>
      </c>
      <c r="J739" s="15"/>
      <c r="K739" s="16" t="s">
        <v>4938</v>
      </c>
      <c r="L739" s="16" t="s">
        <v>4938</v>
      </c>
      <c r="M739" s="15" t="s">
        <v>42</v>
      </c>
      <c r="N739" s="15" t="s">
        <v>42</v>
      </c>
      <c r="O739" s="15" t="s">
        <v>64</v>
      </c>
      <c r="P739" s="15" t="s">
        <v>22</v>
      </c>
      <c r="Q739" s="15"/>
      <c r="R739" s="15" t="s">
        <v>7152</v>
      </c>
      <c r="S739" s="15" t="s">
        <v>22</v>
      </c>
      <c r="T739" s="17"/>
    </row>
    <row r="740" spans="1:20" ht="15.75" customHeight="1">
      <c r="A740" s="15" t="s">
        <v>4939</v>
      </c>
      <c r="B740" s="15" t="s">
        <v>3876</v>
      </c>
      <c r="C740" s="15" t="s">
        <v>1283</v>
      </c>
      <c r="D740" s="15" t="s">
        <v>5674</v>
      </c>
      <c r="E740" s="15" t="s">
        <v>22</v>
      </c>
      <c r="F740" s="15" t="s">
        <v>1288</v>
      </c>
      <c r="G740" s="15" t="s">
        <v>1289</v>
      </c>
      <c r="H740" s="16">
        <v>44750</v>
      </c>
      <c r="I740" s="15" t="s">
        <v>3107</v>
      </c>
      <c r="J740" s="15" t="s">
        <v>7153</v>
      </c>
      <c r="K740" s="16" t="s">
        <v>4938</v>
      </c>
      <c r="L740" s="16" t="s">
        <v>4938</v>
      </c>
      <c r="M740" s="15" t="s">
        <v>42</v>
      </c>
      <c r="N740" s="15" t="s">
        <v>42</v>
      </c>
      <c r="O740" s="15" t="s">
        <v>64</v>
      </c>
      <c r="P740" s="15" t="s">
        <v>22</v>
      </c>
      <c r="Q740" s="15"/>
      <c r="R740" s="15" t="s">
        <v>7154</v>
      </c>
      <c r="S740" s="15" t="s">
        <v>22</v>
      </c>
      <c r="T740" s="17"/>
    </row>
    <row r="741" spans="1:20" ht="15.75" customHeight="1">
      <c r="A741" s="15" t="s">
        <v>4939</v>
      </c>
      <c r="B741" s="15" t="s">
        <v>3877</v>
      </c>
      <c r="C741" s="15" t="s">
        <v>1283</v>
      </c>
      <c r="D741" s="15" t="s">
        <v>5675</v>
      </c>
      <c r="E741" s="15" t="s">
        <v>22</v>
      </c>
      <c r="F741" s="15" t="s">
        <v>1290</v>
      </c>
      <c r="G741" s="15" t="s">
        <v>1291</v>
      </c>
      <c r="H741" s="16">
        <v>44750</v>
      </c>
      <c r="I741" s="15" t="s">
        <v>3107</v>
      </c>
      <c r="J741" s="15"/>
      <c r="K741" s="16">
        <v>44652</v>
      </c>
      <c r="L741" s="16">
        <v>44765</v>
      </c>
      <c r="M741" s="15" t="s">
        <v>42</v>
      </c>
      <c r="N741" s="15" t="s">
        <v>42</v>
      </c>
      <c r="O741" s="15" t="s">
        <v>64</v>
      </c>
      <c r="P741" s="15" t="s">
        <v>64</v>
      </c>
      <c r="Q741" s="15" t="s">
        <v>5481</v>
      </c>
      <c r="R741" s="15" t="s">
        <v>7155</v>
      </c>
      <c r="S741" s="15" t="s">
        <v>22</v>
      </c>
      <c r="T741" s="17"/>
    </row>
    <row r="742" spans="1:20" ht="15.75" customHeight="1">
      <c r="A742" s="15" t="s">
        <v>4939</v>
      </c>
      <c r="B742" s="15" t="s">
        <v>3878</v>
      </c>
      <c r="C742" s="15" t="s">
        <v>1283</v>
      </c>
      <c r="D742" s="15" t="s">
        <v>5676</v>
      </c>
      <c r="E742" s="15" t="s">
        <v>22</v>
      </c>
      <c r="F742" s="15" t="s">
        <v>1292</v>
      </c>
      <c r="G742" s="15" t="s">
        <v>1293</v>
      </c>
      <c r="H742" s="16">
        <v>44750</v>
      </c>
      <c r="I742" s="15" t="s">
        <v>3107</v>
      </c>
      <c r="J742" s="15"/>
      <c r="K742" s="16" t="s">
        <v>4938</v>
      </c>
      <c r="L742" s="16" t="s">
        <v>4938</v>
      </c>
      <c r="M742" s="15" t="s">
        <v>42</v>
      </c>
      <c r="N742" s="15" t="s">
        <v>42</v>
      </c>
      <c r="O742" s="15" t="s">
        <v>64</v>
      </c>
      <c r="P742" s="15" t="s">
        <v>22</v>
      </c>
      <c r="Q742" s="15"/>
      <c r="R742" s="15" t="s">
        <v>7156</v>
      </c>
      <c r="S742" s="15" t="s">
        <v>22</v>
      </c>
      <c r="T742" s="17"/>
    </row>
    <row r="743" spans="1:20" ht="15.75" customHeight="1">
      <c r="A743" s="15" t="s">
        <v>4939</v>
      </c>
      <c r="B743" s="15" t="s">
        <v>3879</v>
      </c>
      <c r="C743" s="15" t="s">
        <v>1283</v>
      </c>
      <c r="D743" s="15" t="s">
        <v>5677</v>
      </c>
      <c r="E743" s="15" t="s">
        <v>22</v>
      </c>
      <c r="F743" s="15" t="s">
        <v>1294</v>
      </c>
      <c r="G743" s="15" t="s">
        <v>1295</v>
      </c>
      <c r="H743" s="16">
        <v>44750</v>
      </c>
      <c r="I743" s="15" t="s">
        <v>3107</v>
      </c>
      <c r="J743" s="15"/>
      <c r="K743" s="16" t="s">
        <v>4938</v>
      </c>
      <c r="L743" s="16" t="s">
        <v>4938</v>
      </c>
      <c r="M743" s="15" t="s">
        <v>42</v>
      </c>
      <c r="N743" s="15" t="s">
        <v>42</v>
      </c>
      <c r="O743" s="15" t="s">
        <v>64</v>
      </c>
      <c r="P743" s="15" t="s">
        <v>22</v>
      </c>
      <c r="Q743" s="15"/>
      <c r="R743" s="15" t="s">
        <v>7157</v>
      </c>
      <c r="S743" s="15" t="s">
        <v>22</v>
      </c>
      <c r="T743" s="17"/>
    </row>
    <row r="744" spans="1:20" ht="15.75" customHeight="1">
      <c r="A744" s="15" t="s">
        <v>4939</v>
      </c>
      <c r="B744" s="15" t="s">
        <v>3880</v>
      </c>
      <c r="C744" s="15" t="s">
        <v>1283</v>
      </c>
      <c r="D744" s="15" t="s">
        <v>5678</v>
      </c>
      <c r="E744" s="15" t="s">
        <v>22</v>
      </c>
      <c r="F744" s="15" t="s">
        <v>1296</v>
      </c>
      <c r="G744" s="15" t="s">
        <v>1297</v>
      </c>
      <c r="H744" s="16">
        <v>44750</v>
      </c>
      <c r="I744" s="15" t="s">
        <v>3107</v>
      </c>
      <c r="J744" s="15"/>
      <c r="K744" s="16" t="s">
        <v>4938</v>
      </c>
      <c r="L744" s="16" t="s">
        <v>4938</v>
      </c>
      <c r="M744" s="15" t="s">
        <v>42</v>
      </c>
      <c r="N744" s="15" t="s">
        <v>42</v>
      </c>
      <c r="O744" s="15" t="s">
        <v>22</v>
      </c>
      <c r="P744" s="15" t="s">
        <v>22</v>
      </c>
      <c r="Q744" s="15"/>
      <c r="R744" s="15"/>
      <c r="S744" s="15" t="s">
        <v>64</v>
      </c>
      <c r="T744" s="17"/>
    </row>
    <row r="745" spans="1:20" ht="15.75" customHeight="1">
      <c r="A745" s="15" t="s">
        <v>4939</v>
      </c>
      <c r="B745" s="15" t="s">
        <v>3881</v>
      </c>
      <c r="C745" s="15" t="s">
        <v>1283</v>
      </c>
      <c r="D745" s="15" t="s">
        <v>5679</v>
      </c>
      <c r="E745" s="15" t="s">
        <v>22</v>
      </c>
      <c r="F745" s="15" t="s">
        <v>1298</v>
      </c>
      <c r="G745" s="15" t="s">
        <v>6723</v>
      </c>
      <c r="H745" s="16">
        <v>44750</v>
      </c>
      <c r="I745" s="15" t="s">
        <v>3107</v>
      </c>
      <c r="J745" s="15"/>
      <c r="K745" s="16" t="s">
        <v>4938</v>
      </c>
      <c r="L745" s="16" t="s">
        <v>4938</v>
      </c>
      <c r="M745" s="15" t="s">
        <v>42</v>
      </c>
      <c r="N745" s="15" t="s">
        <v>42</v>
      </c>
      <c r="O745" s="15" t="s">
        <v>64</v>
      </c>
      <c r="P745" s="15" t="s">
        <v>22</v>
      </c>
      <c r="Q745" s="15"/>
      <c r="R745" s="15"/>
      <c r="S745" s="15" t="s">
        <v>64</v>
      </c>
      <c r="T745" s="17"/>
    </row>
    <row r="746" spans="1:20" ht="15.75" customHeight="1">
      <c r="A746" s="15" t="s">
        <v>4939</v>
      </c>
      <c r="B746" s="15" t="s">
        <v>3882</v>
      </c>
      <c r="C746" s="15" t="s">
        <v>1283</v>
      </c>
      <c r="D746" s="15" t="s">
        <v>5680</v>
      </c>
      <c r="E746" s="15" t="s">
        <v>22</v>
      </c>
      <c r="F746" s="15" t="s">
        <v>1299</v>
      </c>
      <c r="G746" s="15" t="s">
        <v>1300</v>
      </c>
      <c r="H746" s="16">
        <v>44750</v>
      </c>
      <c r="I746" s="15" t="s">
        <v>3107</v>
      </c>
      <c r="J746" s="15"/>
      <c r="K746" s="16" t="s">
        <v>4938</v>
      </c>
      <c r="L746" s="16" t="s">
        <v>4938</v>
      </c>
      <c r="M746" s="15" t="s">
        <v>42</v>
      </c>
      <c r="N746" s="15" t="s">
        <v>42</v>
      </c>
      <c r="O746" s="15" t="s">
        <v>64</v>
      </c>
      <c r="P746" s="15" t="s">
        <v>22</v>
      </c>
      <c r="Q746" s="15"/>
      <c r="R746" s="15"/>
      <c r="S746" s="15" t="s">
        <v>64</v>
      </c>
      <c r="T746" s="17"/>
    </row>
    <row r="747" spans="1:20" ht="15.75" customHeight="1">
      <c r="A747" s="15" t="s">
        <v>4939</v>
      </c>
      <c r="B747" s="15" t="s">
        <v>3883</v>
      </c>
      <c r="C747" s="15" t="s">
        <v>1283</v>
      </c>
      <c r="D747" s="15" t="s">
        <v>5681</v>
      </c>
      <c r="E747" s="15" t="s">
        <v>22</v>
      </c>
      <c r="F747" s="15" t="s">
        <v>1301</v>
      </c>
      <c r="G747" s="15" t="s">
        <v>1302</v>
      </c>
      <c r="H747" s="16">
        <v>44750</v>
      </c>
      <c r="I747" s="15" t="s">
        <v>3107</v>
      </c>
      <c r="J747" s="15"/>
      <c r="K747" s="16" t="s">
        <v>4938</v>
      </c>
      <c r="L747" s="16" t="s">
        <v>4938</v>
      </c>
      <c r="M747" s="15" t="s">
        <v>42</v>
      </c>
      <c r="N747" s="15" t="s">
        <v>42</v>
      </c>
      <c r="O747" s="15" t="s">
        <v>64</v>
      </c>
      <c r="P747" s="15" t="s">
        <v>22</v>
      </c>
      <c r="Q747" s="15"/>
      <c r="R747" s="15"/>
      <c r="S747" s="15" t="s">
        <v>64</v>
      </c>
      <c r="T747" s="17"/>
    </row>
    <row r="748" spans="1:20" ht="15.75" customHeight="1">
      <c r="A748" s="15" t="s">
        <v>4939</v>
      </c>
      <c r="B748" s="15" t="s">
        <v>3884</v>
      </c>
      <c r="C748" s="15" t="s">
        <v>1283</v>
      </c>
      <c r="D748" s="15" t="s">
        <v>5682</v>
      </c>
      <c r="E748" s="15" t="s">
        <v>22</v>
      </c>
      <c r="F748" s="15" t="s">
        <v>1303</v>
      </c>
      <c r="G748" s="15" t="s">
        <v>1304</v>
      </c>
      <c r="H748" s="16">
        <v>44750</v>
      </c>
      <c r="I748" s="15" t="s">
        <v>3107</v>
      </c>
      <c r="J748" s="15"/>
      <c r="K748" s="16" t="s">
        <v>4938</v>
      </c>
      <c r="L748" s="16" t="s">
        <v>4938</v>
      </c>
      <c r="M748" s="15" t="s">
        <v>42</v>
      </c>
      <c r="N748" s="15" t="s">
        <v>42</v>
      </c>
      <c r="O748" s="15" t="s">
        <v>64</v>
      </c>
      <c r="P748" s="15" t="s">
        <v>22</v>
      </c>
      <c r="Q748" s="15"/>
      <c r="R748" s="15"/>
      <c r="S748" s="15" t="s">
        <v>64</v>
      </c>
      <c r="T748" s="17"/>
    </row>
    <row r="749" spans="1:20" ht="15.75" customHeight="1">
      <c r="A749" s="15" t="s">
        <v>4939</v>
      </c>
      <c r="B749" s="15" t="s">
        <v>3885</v>
      </c>
      <c r="C749" s="15" t="s">
        <v>1283</v>
      </c>
      <c r="D749" s="15" t="s">
        <v>5683</v>
      </c>
      <c r="E749" s="15" t="s">
        <v>22</v>
      </c>
      <c r="F749" s="15" t="s">
        <v>1305</v>
      </c>
      <c r="G749" s="15" t="s">
        <v>1306</v>
      </c>
      <c r="H749" s="16">
        <v>44750</v>
      </c>
      <c r="I749" s="15" t="s">
        <v>3107</v>
      </c>
      <c r="J749" s="15"/>
      <c r="K749" s="16" t="s">
        <v>4938</v>
      </c>
      <c r="L749" s="16" t="s">
        <v>4938</v>
      </c>
      <c r="M749" s="15" t="s">
        <v>42</v>
      </c>
      <c r="N749" s="15" t="s">
        <v>42</v>
      </c>
      <c r="O749" s="15" t="s">
        <v>22</v>
      </c>
      <c r="P749" s="15" t="s">
        <v>22</v>
      </c>
      <c r="Q749" s="15"/>
      <c r="R749" s="15"/>
      <c r="S749" s="15" t="s">
        <v>64</v>
      </c>
      <c r="T749" s="17"/>
    </row>
    <row r="750" spans="1:20" ht="15.75" customHeight="1">
      <c r="A750" s="15" t="s">
        <v>4939</v>
      </c>
      <c r="B750" s="15" t="s">
        <v>3886</v>
      </c>
      <c r="C750" s="15" t="s">
        <v>1283</v>
      </c>
      <c r="D750" s="15" t="s">
        <v>5684</v>
      </c>
      <c r="E750" s="15" t="s">
        <v>22</v>
      </c>
      <c r="F750" s="15" t="s">
        <v>1307</v>
      </c>
      <c r="G750" s="15" t="s">
        <v>1308</v>
      </c>
      <c r="H750" s="16">
        <v>44750</v>
      </c>
      <c r="I750" s="15" t="s">
        <v>3107</v>
      </c>
      <c r="J750" s="15"/>
      <c r="K750" s="16" t="s">
        <v>4938</v>
      </c>
      <c r="L750" s="16" t="s">
        <v>4938</v>
      </c>
      <c r="M750" s="15" t="s">
        <v>42</v>
      </c>
      <c r="N750" s="15" t="s">
        <v>42</v>
      </c>
      <c r="O750" s="15" t="s">
        <v>64</v>
      </c>
      <c r="P750" s="15" t="s">
        <v>22</v>
      </c>
      <c r="Q750" s="15"/>
      <c r="R750" s="15"/>
      <c r="S750" s="15" t="s">
        <v>64</v>
      </c>
      <c r="T750" s="17"/>
    </row>
    <row r="751" spans="1:20" ht="15.75" customHeight="1">
      <c r="A751" s="15" t="s">
        <v>4939</v>
      </c>
      <c r="B751" s="15" t="s">
        <v>3887</v>
      </c>
      <c r="C751" s="15" t="s">
        <v>1283</v>
      </c>
      <c r="D751" s="15" t="s">
        <v>5685</v>
      </c>
      <c r="E751" s="15" t="s">
        <v>22</v>
      </c>
      <c r="F751" s="15" t="s">
        <v>1309</v>
      </c>
      <c r="G751" s="15" t="s">
        <v>1310</v>
      </c>
      <c r="H751" s="16">
        <v>44750</v>
      </c>
      <c r="I751" s="15" t="s">
        <v>3107</v>
      </c>
      <c r="J751" s="15"/>
      <c r="K751" s="16" t="s">
        <v>4938</v>
      </c>
      <c r="L751" s="16" t="s">
        <v>4938</v>
      </c>
      <c r="M751" s="15" t="s">
        <v>42</v>
      </c>
      <c r="N751" s="15" t="s">
        <v>42</v>
      </c>
      <c r="O751" s="15" t="s">
        <v>64</v>
      </c>
      <c r="P751" s="15" t="s">
        <v>22</v>
      </c>
      <c r="Q751" s="15"/>
      <c r="R751" s="15"/>
      <c r="S751" s="15" t="s">
        <v>64</v>
      </c>
      <c r="T751" s="17"/>
    </row>
    <row r="752" spans="1:20" ht="15.75" customHeight="1">
      <c r="A752" s="15" t="s">
        <v>4939</v>
      </c>
      <c r="B752" s="15" t="s">
        <v>3888</v>
      </c>
      <c r="C752" s="15" t="s">
        <v>1283</v>
      </c>
      <c r="D752" s="15" t="s">
        <v>5686</v>
      </c>
      <c r="E752" s="15" t="s">
        <v>22</v>
      </c>
      <c r="F752" s="15" t="s">
        <v>1311</v>
      </c>
      <c r="G752" s="15" t="s">
        <v>1312</v>
      </c>
      <c r="H752" s="16">
        <v>44750</v>
      </c>
      <c r="I752" s="15" t="s">
        <v>3107</v>
      </c>
      <c r="J752" s="15"/>
      <c r="K752" s="16" t="s">
        <v>4938</v>
      </c>
      <c r="L752" s="16" t="s">
        <v>4938</v>
      </c>
      <c r="M752" s="15" t="s">
        <v>42</v>
      </c>
      <c r="N752" s="15" t="s">
        <v>42</v>
      </c>
      <c r="O752" s="15" t="s">
        <v>64</v>
      </c>
      <c r="P752" s="15" t="s">
        <v>22</v>
      </c>
      <c r="Q752" s="15"/>
      <c r="R752" s="15"/>
      <c r="S752" s="15" t="s">
        <v>64</v>
      </c>
      <c r="T752" s="17"/>
    </row>
    <row r="753" spans="1:20" ht="15.75" customHeight="1">
      <c r="A753" s="15" t="s">
        <v>4939</v>
      </c>
      <c r="B753" s="15" t="s">
        <v>3889</v>
      </c>
      <c r="C753" s="15" t="s">
        <v>1283</v>
      </c>
      <c r="D753" s="15" t="s">
        <v>5687</v>
      </c>
      <c r="E753" s="15" t="s">
        <v>22</v>
      </c>
      <c r="F753" s="15" t="s">
        <v>1313</v>
      </c>
      <c r="G753" s="15" t="s">
        <v>1314</v>
      </c>
      <c r="H753" s="16">
        <v>44750</v>
      </c>
      <c r="I753" s="15" t="s">
        <v>3107</v>
      </c>
      <c r="J753" s="15"/>
      <c r="K753" s="16" t="s">
        <v>4938</v>
      </c>
      <c r="L753" s="16" t="s">
        <v>4938</v>
      </c>
      <c r="M753" s="15" t="s">
        <v>42</v>
      </c>
      <c r="N753" s="15" t="s">
        <v>42</v>
      </c>
      <c r="O753" s="15" t="s">
        <v>22</v>
      </c>
      <c r="P753" s="15" t="s">
        <v>22</v>
      </c>
      <c r="Q753" s="15"/>
      <c r="R753" s="15"/>
      <c r="S753" s="15" t="s">
        <v>64</v>
      </c>
      <c r="T753" s="17"/>
    </row>
    <row r="754" spans="1:20" ht="15.75" customHeight="1">
      <c r="A754" s="15" t="s">
        <v>4939</v>
      </c>
      <c r="B754" s="15" t="s">
        <v>3890</v>
      </c>
      <c r="C754" s="15" t="s">
        <v>1283</v>
      </c>
      <c r="D754" s="15" t="s">
        <v>5688</v>
      </c>
      <c r="E754" s="15" t="s">
        <v>22</v>
      </c>
      <c r="F754" s="15" t="s">
        <v>1315</v>
      </c>
      <c r="G754" s="15" t="s">
        <v>3102</v>
      </c>
      <c r="H754" s="16">
        <v>44750</v>
      </c>
      <c r="I754" s="15" t="s">
        <v>3107</v>
      </c>
      <c r="J754" s="15"/>
      <c r="K754" s="16" t="s">
        <v>4938</v>
      </c>
      <c r="L754" s="16" t="s">
        <v>4938</v>
      </c>
      <c r="M754" s="15" t="s">
        <v>42</v>
      </c>
      <c r="N754" s="15" t="s">
        <v>42</v>
      </c>
      <c r="O754" s="15" t="s">
        <v>64</v>
      </c>
      <c r="P754" s="15" t="s">
        <v>22</v>
      </c>
      <c r="Q754" s="15"/>
      <c r="R754" s="15"/>
      <c r="S754" s="15" t="s">
        <v>64</v>
      </c>
      <c r="T754" s="17"/>
    </row>
    <row r="755" spans="1:20" ht="15.75" customHeight="1">
      <c r="A755" s="15" t="s">
        <v>4939</v>
      </c>
      <c r="B755" s="15" t="s">
        <v>3891</v>
      </c>
      <c r="C755" s="15" t="s">
        <v>1283</v>
      </c>
      <c r="D755" s="15" t="s">
        <v>5689</v>
      </c>
      <c r="E755" s="15" t="s">
        <v>22</v>
      </c>
      <c r="F755" s="15" t="s">
        <v>1316</v>
      </c>
      <c r="G755" s="15" t="s">
        <v>1317</v>
      </c>
      <c r="H755" s="16">
        <v>44750</v>
      </c>
      <c r="I755" s="15" t="s">
        <v>3107</v>
      </c>
      <c r="J755" s="15"/>
      <c r="K755" s="16" t="s">
        <v>4938</v>
      </c>
      <c r="L755" s="16" t="s">
        <v>4938</v>
      </c>
      <c r="M755" s="15" t="s">
        <v>42</v>
      </c>
      <c r="N755" s="15" t="s">
        <v>42</v>
      </c>
      <c r="O755" s="15" t="s">
        <v>22</v>
      </c>
      <c r="P755" s="15" t="s">
        <v>22</v>
      </c>
      <c r="Q755" s="15"/>
      <c r="R755" s="15"/>
      <c r="S755" s="15" t="s">
        <v>64</v>
      </c>
      <c r="T755" s="17"/>
    </row>
    <row r="756" spans="1:20" ht="15.75" customHeight="1">
      <c r="A756" s="15" t="s">
        <v>4939</v>
      </c>
      <c r="B756" s="15" t="s">
        <v>3892</v>
      </c>
      <c r="C756" s="15" t="s">
        <v>1283</v>
      </c>
      <c r="D756" s="15" t="s">
        <v>5690</v>
      </c>
      <c r="E756" s="15" t="s">
        <v>22</v>
      </c>
      <c r="F756" s="15" t="s">
        <v>1318</v>
      </c>
      <c r="G756" s="15" t="s">
        <v>1319</v>
      </c>
      <c r="H756" s="16">
        <v>44750</v>
      </c>
      <c r="I756" s="15" t="s">
        <v>3107</v>
      </c>
      <c r="J756" s="15"/>
      <c r="K756" s="16" t="s">
        <v>4938</v>
      </c>
      <c r="L756" s="16" t="s">
        <v>4938</v>
      </c>
      <c r="M756" s="15" t="s">
        <v>42</v>
      </c>
      <c r="N756" s="15" t="s">
        <v>42</v>
      </c>
      <c r="O756" s="15" t="s">
        <v>64</v>
      </c>
      <c r="P756" s="15" t="s">
        <v>22</v>
      </c>
      <c r="Q756" s="15"/>
      <c r="R756" s="15"/>
      <c r="S756" s="15" t="s">
        <v>64</v>
      </c>
      <c r="T756" s="17"/>
    </row>
    <row r="757" spans="1:20" ht="15.75" customHeight="1">
      <c r="A757" s="15" t="s">
        <v>4939</v>
      </c>
      <c r="B757" s="15" t="s">
        <v>3893</v>
      </c>
      <c r="C757" s="15" t="s">
        <v>1283</v>
      </c>
      <c r="D757" s="15" t="s">
        <v>5691</v>
      </c>
      <c r="E757" s="15" t="s">
        <v>22</v>
      </c>
      <c r="F757" s="15" t="s">
        <v>1320</v>
      </c>
      <c r="G757" s="15" t="s">
        <v>6694</v>
      </c>
      <c r="H757" s="16">
        <v>44750</v>
      </c>
      <c r="I757" s="15" t="s">
        <v>3107</v>
      </c>
      <c r="J757" s="15"/>
      <c r="K757" s="16" t="s">
        <v>4938</v>
      </c>
      <c r="L757" s="16" t="s">
        <v>4938</v>
      </c>
      <c r="M757" s="15" t="s">
        <v>42</v>
      </c>
      <c r="N757" s="15" t="s">
        <v>42</v>
      </c>
      <c r="O757" s="15" t="s">
        <v>64</v>
      </c>
      <c r="P757" s="15" t="s">
        <v>22</v>
      </c>
      <c r="Q757" s="15"/>
      <c r="R757" s="15"/>
      <c r="S757" s="15" t="s">
        <v>64</v>
      </c>
      <c r="T757" s="17"/>
    </row>
    <row r="758" spans="1:20" ht="15.75" customHeight="1">
      <c r="A758" s="15" t="s">
        <v>4939</v>
      </c>
      <c r="B758" s="15" t="s">
        <v>3894</v>
      </c>
      <c r="C758" s="15" t="s">
        <v>1283</v>
      </c>
      <c r="D758" s="15" t="s">
        <v>5692</v>
      </c>
      <c r="E758" s="15" t="s">
        <v>22</v>
      </c>
      <c r="F758" s="15" t="s">
        <v>1321</v>
      </c>
      <c r="G758" s="15" t="s">
        <v>1322</v>
      </c>
      <c r="H758" s="16">
        <v>44750</v>
      </c>
      <c r="I758" s="15" t="s">
        <v>3107</v>
      </c>
      <c r="J758" s="15"/>
      <c r="K758" s="16" t="s">
        <v>4938</v>
      </c>
      <c r="L758" s="16" t="s">
        <v>4938</v>
      </c>
      <c r="M758" s="15" t="s">
        <v>42</v>
      </c>
      <c r="N758" s="15" t="s">
        <v>42</v>
      </c>
      <c r="O758" s="15" t="s">
        <v>64</v>
      </c>
      <c r="P758" s="15" t="s">
        <v>22</v>
      </c>
      <c r="Q758" s="15"/>
      <c r="R758" s="15"/>
      <c r="S758" s="15" t="s">
        <v>64</v>
      </c>
      <c r="T758" s="17"/>
    </row>
    <row r="759" spans="1:20" ht="15.75" customHeight="1">
      <c r="A759" s="15" t="s">
        <v>4939</v>
      </c>
      <c r="B759" s="15" t="s">
        <v>3895</v>
      </c>
      <c r="C759" s="15" t="s">
        <v>1283</v>
      </c>
      <c r="D759" s="15" t="s">
        <v>5693</v>
      </c>
      <c r="E759" s="15" t="s">
        <v>22</v>
      </c>
      <c r="F759" s="15" t="s">
        <v>1323</v>
      </c>
      <c r="G759" s="15" t="s">
        <v>1324</v>
      </c>
      <c r="H759" s="16">
        <v>44750</v>
      </c>
      <c r="I759" s="15" t="s">
        <v>3107</v>
      </c>
      <c r="J759" s="15"/>
      <c r="K759" s="16" t="s">
        <v>4938</v>
      </c>
      <c r="L759" s="16" t="s">
        <v>4938</v>
      </c>
      <c r="M759" s="15" t="s">
        <v>42</v>
      </c>
      <c r="N759" s="15" t="s">
        <v>42</v>
      </c>
      <c r="O759" s="15" t="s">
        <v>64</v>
      </c>
      <c r="P759" s="15" t="s">
        <v>22</v>
      </c>
      <c r="Q759" s="15"/>
      <c r="R759" s="15"/>
      <c r="S759" s="15" t="s">
        <v>64</v>
      </c>
      <c r="T759" s="17"/>
    </row>
    <row r="760" spans="1:20" ht="15.75" customHeight="1">
      <c r="A760" s="15" t="s">
        <v>4939</v>
      </c>
      <c r="B760" s="15" t="s">
        <v>3896</v>
      </c>
      <c r="C760" s="15" t="s">
        <v>1283</v>
      </c>
      <c r="D760" s="15" t="s">
        <v>5694</v>
      </c>
      <c r="E760" s="15" t="s">
        <v>22</v>
      </c>
      <c r="F760" s="15"/>
      <c r="G760" s="15" t="s">
        <v>1325</v>
      </c>
      <c r="H760" s="16">
        <v>44750</v>
      </c>
      <c r="I760" s="15" t="s">
        <v>3107</v>
      </c>
      <c r="J760" s="15"/>
      <c r="K760" s="16" t="s">
        <v>4938</v>
      </c>
      <c r="L760" s="16" t="s">
        <v>4938</v>
      </c>
      <c r="M760" s="15" t="s">
        <v>42</v>
      </c>
      <c r="N760" s="15" t="s">
        <v>4938</v>
      </c>
      <c r="O760" s="15" t="s">
        <v>22</v>
      </c>
      <c r="P760" s="15" t="s">
        <v>22</v>
      </c>
      <c r="Q760" s="15"/>
      <c r="R760" s="15"/>
      <c r="S760" s="15" t="s">
        <v>64</v>
      </c>
      <c r="T760" s="17"/>
    </row>
    <row r="761" spans="1:20" ht="15.75" customHeight="1">
      <c r="A761" s="15" t="s">
        <v>4939</v>
      </c>
      <c r="B761" s="15" t="s">
        <v>3897</v>
      </c>
      <c r="C761" s="15" t="s">
        <v>1283</v>
      </c>
      <c r="D761" s="15" t="s">
        <v>5695</v>
      </c>
      <c r="E761" s="15" t="s">
        <v>22</v>
      </c>
      <c r="F761" s="15"/>
      <c r="G761" s="15" t="s">
        <v>1326</v>
      </c>
      <c r="H761" s="16">
        <v>44750</v>
      </c>
      <c r="I761" s="15" t="s">
        <v>3107</v>
      </c>
      <c r="J761" s="15"/>
      <c r="K761" s="16" t="s">
        <v>4938</v>
      </c>
      <c r="L761" s="16" t="s">
        <v>4938</v>
      </c>
      <c r="M761" s="15" t="s">
        <v>42</v>
      </c>
      <c r="N761" s="15" t="s">
        <v>4938</v>
      </c>
      <c r="O761" s="15" t="s">
        <v>64</v>
      </c>
      <c r="P761" s="15" t="s">
        <v>22</v>
      </c>
      <c r="Q761" s="15"/>
      <c r="R761" s="15"/>
      <c r="S761" s="15" t="s">
        <v>64</v>
      </c>
      <c r="T761" s="17"/>
    </row>
    <row r="762" spans="1:20" ht="15.75" customHeight="1">
      <c r="A762" s="15" t="s">
        <v>4939</v>
      </c>
      <c r="B762" s="15" t="s">
        <v>3898</v>
      </c>
      <c r="C762" s="15" t="s">
        <v>1283</v>
      </c>
      <c r="D762" s="15" t="s">
        <v>5696</v>
      </c>
      <c r="E762" s="15" t="s">
        <v>22</v>
      </c>
      <c r="F762" s="15" t="s">
        <v>1327</v>
      </c>
      <c r="G762" s="15" t="s">
        <v>1328</v>
      </c>
      <c r="H762" s="16">
        <v>44750</v>
      </c>
      <c r="I762" s="15" t="s">
        <v>3107</v>
      </c>
      <c r="J762" s="15"/>
      <c r="K762" s="16" t="s">
        <v>4938</v>
      </c>
      <c r="L762" s="16" t="s">
        <v>4938</v>
      </c>
      <c r="M762" s="15" t="s">
        <v>42</v>
      </c>
      <c r="N762" s="15" t="s">
        <v>42</v>
      </c>
      <c r="O762" s="15" t="s">
        <v>64</v>
      </c>
      <c r="P762" s="15" t="s">
        <v>22</v>
      </c>
      <c r="Q762" s="15"/>
      <c r="R762" s="15"/>
      <c r="S762" s="15" t="s">
        <v>64</v>
      </c>
      <c r="T762" s="17"/>
    </row>
    <row r="763" spans="1:20" ht="15.75" customHeight="1">
      <c r="A763" s="15" t="s">
        <v>4939</v>
      </c>
      <c r="B763" s="15" t="s">
        <v>3899</v>
      </c>
      <c r="C763" s="15" t="s">
        <v>1283</v>
      </c>
      <c r="D763" s="15" t="s">
        <v>5697</v>
      </c>
      <c r="E763" s="15" t="s">
        <v>22</v>
      </c>
      <c r="F763" s="15"/>
      <c r="G763" s="15" t="s">
        <v>1329</v>
      </c>
      <c r="H763" s="16">
        <v>44750</v>
      </c>
      <c r="I763" s="15" t="s">
        <v>3107</v>
      </c>
      <c r="J763" s="15"/>
      <c r="K763" s="16" t="s">
        <v>4938</v>
      </c>
      <c r="L763" s="16" t="s">
        <v>4938</v>
      </c>
      <c r="M763" s="15" t="s">
        <v>42</v>
      </c>
      <c r="N763" s="15" t="s">
        <v>4938</v>
      </c>
      <c r="O763" s="15" t="s">
        <v>64</v>
      </c>
      <c r="P763" s="15" t="s">
        <v>22</v>
      </c>
      <c r="Q763" s="15"/>
      <c r="R763" s="15"/>
      <c r="S763" s="15" t="s">
        <v>64</v>
      </c>
      <c r="T763" s="17"/>
    </row>
    <row r="764" spans="1:20" ht="15.75" customHeight="1">
      <c r="A764" s="15" t="s">
        <v>4939</v>
      </c>
      <c r="B764" s="15" t="s">
        <v>3900</v>
      </c>
      <c r="C764" s="15" t="s">
        <v>1283</v>
      </c>
      <c r="D764" s="15" t="s">
        <v>5698</v>
      </c>
      <c r="E764" s="15" t="s">
        <v>22</v>
      </c>
      <c r="F764" s="15"/>
      <c r="G764" s="15" t="s">
        <v>1330</v>
      </c>
      <c r="H764" s="16">
        <v>44750</v>
      </c>
      <c r="I764" s="15" t="s">
        <v>3107</v>
      </c>
      <c r="J764" s="15"/>
      <c r="K764" s="16" t="s">
        <v>4938</v>
      </c>
      <c r="L764" s="16" t="s">
        <v>4938</v>
      </c>
      <c r="M764" s="15" t="s">
        <v>42</v>
      </c>
      <c r="N764" s="15" t="s">
        <v>4938</v>
      </c>
      <c r="O764" s="15" t="s">
        <v>64</v>
      </c>
      <c r="P764" s="15" t="s">
        <v>22</v>
      </c>
      <c r="Q764" s="15"/>
      <c r="R764" s="15"/>
      <c r="S764" s="15" t="s">
        <v>64</v>
      </c>
      <c r="T764" s="17"/>
    </row>
    <row r="765" spans="1:20" ht="15.75" customHeight="1">
      <c r="A765" s="15" t="s">
        <v>4939</v>
      </c>
      <c r="B765" s="15" t="s">
        <v>3901</v>
      </c>
      <c r="C765" s="15" t="s">
        <v>1283</v>
      </c>
      <c r="D765" s="15" t="s">
        <v>5699</v>
      </c>
      <c r="E765" s="15" t="s">
        <v>22</v>
      </c>
      <c r="F765" s="15" t="s">
        <v>1331</v>
      </c>
      <c r="G765" s="15" t="s">
        <v>1332</v>
      </c>
      <c r="H765" s="16">
        <v>44750</v>
      </c>
      <c r="I765" s="15" t="s">
        <v>3107</v>
      </c>
      <c r="J765" s="15"/>
      <c r="K765" s="16" t="s">
        <v>4938</v>
      </c>
      <c r="L765" s="16" t="s">
        <v>4938</v>
      </c>
      <c r="M765" s="15" t="s">
        <v>42</v>
      </c>
      <c r="N765" s="15" t="s">
        <v>42</v>
      </c>
      <c r="O765" s="15" t="s">
        <v>64</v>
      </c>
      <c r="P765" s="15" t="s">
        <v>22</v>
      </c>
      <c r="Q765" s="15"/>
      <c r="R765" s="15"/>
      <c r="S765" s="15" t="s">
        <v>64</v>
      </c>
      <c r="T765" s="17"/>
    </row>
    <row r="766" spans="1:20" ht="15.75" customHeight="1">
      <c r="A766" s="15" t="s">
        <v>4939</v>
      </c>
      <c r="B766" s="15" t="s">
        <v>3902</v>
      </c>
      <c r="C766" s="15" t="s">
        <v>1283</v>
      </c>
      <c r="D766" s="15" t="s">
        <v>5700</v>
      </c>
      <c r="E766" s="15" t="s">
        <v>22</v>
      </c>
      <c r="F766" s="15" t="s">
        <v>1333</v>
      </c>
      <c r="G766" s="15" t="s">
        <v>1334</v>
      </c>
      <c r="H766" s="16">
        <v>44750</v>
      </c>
      <c r="I766" s="15" t="s">
        <v>3107</v>
      </c>
      <c r="J766" s="15"/>
      <c r="K766" s="16" t="s">
        <v>4938</v>
      </c>
      <c r="L766" s="16" t="s">
        <v>4938</v>
      </c>
      <c r="M766" s="15" t="s">
        <v>42</v>
      </c>
      <c r="N766" s="15" t="s">
        <v>42</v>
      </c>
      <c r="O766" s="15" t="s">
        <v>64</v>
      </c>
      <c r="P766" s="15" t="s">
        <v>22</v>
      </c>
      <c r="Q766" s="15"/>
      <c r="R766" s="15"/>
      <c r="S766" s="15" t="s">
        <v>64</v>
      </c>
      <c r="T766" s="17"/>
    </row>
    <row r="767" spans="1:20" ht="15.75" customHeight="1">
      <c r="A767" s="15" t="s">
        <v>4939</v>
      </c>
      <c r="B767" s="15" t="s">
        <v>3903</v>
      </c>
      <c r="C767" s="15" t="s">
        <v>1283</v>
      </c>
      <c r="D767" s="15" t="s">
        <v>5701</v>
      </c>
      <c r="E767" s="15" t="s">
        <v>22</v>
      </c>
      <c r="F767" s="15" t="s">
        <v>1320</v>
      </c>
      <c r="G767" s="15" t="s">
        <v>1335</v>
      </c>
      <c r="H767" s="16">
        <v>44750</v>
      </c>
      <c r="I767" s="15" t="s">
        <v>3107</v>
      </c>
      <c r="J767" s="15"/>
      <c r="K767" s="16" t="s">
        <v>4938</v>
      </c>
      <c r="L767" s="16" t="s">
        <v>4938</v>
      </c>
      <c r="M767" s="15" t="s">
        <v>42</v>
      </c>
      <c r="N767" s="15" t="s">
        <v>42</v>
      </c>
      <c r="O767" s="15" t="s">
        <v>64</v>
      </c>
      <c r="P767" s="15" t="s">
        <v>22</v>
      </c>
      <c r="Q767" s="15"/>
      <c r="R767" s="15"/>
      <c r="S767" s="15" t="s">
        <v>64</v>
      </c>
      <c r="T767" s="17"/>
    </row>
    <row r="768" spans="1:20" ht="15.75" customHeight="1">
      <c r="A768" s="15" t="s">
        <v>4939</v>
      </c>
      <c r="B768" s="15" t="s">
        <v>3904</v>
      </c>
      <c r="C768" s="15" t="s">
        <v>1283</v>
      </c>
      <c r="D768" s="15" t="s">
        <v>5702</v>
      </c>
      <c r="E768" s="15" t="s">
        <v>22</v>
      </c>
      <c r="F768" s="15" t="s">
        <v>1320</v>
      </c>
      <c r="G768" s="15" t="s">
        <v>1336</v>
      </c>
      <c r="H768" s="16">
        <v>44750</v>
      </c>
      <c r="I768" s="15" t="s">
        <v>3107</v>
      </c>
      <c r="J768" s="15"/>
      <c r="K768" s="16" t="s">
        <v>4938</v>
      </c>
      <c r="L768" s="16" t="s">
        <v>4938</v>
      </c>
      <c r="M768" s="15" t="s">
        <v>42</v>
      </c>
      <c r="N768" s="15" t="s">
        <v>42</v>
      </c>
      <c r="O768" s="15" t="s">
        <v>64</v>
      </c>
      <c r="P768" s="15" t="s">
        <v>22</v>
      </c>
      <c r="Q768" s="15"/>
      <c r="R768" s="15"/>
      <c r="S768" s="15" t="s">
        <v>64</v>
      </c>
      <c r="T768" s="17"/>
    </row>
    <row r="769" spans="1:20" ht="15.75" customHeight="1">
      <c r="A769" s="15" t="s">
        <v>11</v>
      </c>
      <c r="B769" s="15" t="s">
        <v>3905</v>
      </c>
      <c r="C769" s="15" t="s">
        <v>1337</v>
      </c>
      <c r="D769" s="15"/>
      <c r="E769" s="15" t="s">
        <v>22</v>
      </c>
      <c r="F769" s="15" t="s">
        <v>1338</v>
      </c>
      <c r="G769" s="15" t="s">
        <v>1339</v>
      </c>
      <c r="H769" s="16">
        <v>44744</v>
      </c>
      <c r="I769" s="15" t="s">
        <v>3107</v>
      </c>
      <c r="J769" s="15"/>
      <c r="K769" s="16" t="s">
        <v>4938</v>
      </c>
      <c r="L769" s="16" t="s">
        <v>4938</v>
      </c>
      <c r="M769" s="15" t="s">
        <v>42</v>
      </c>
      <c r="N769" s="15" t="s">
        <v>42</v>
      </c>
      <c r="O769" s="15" t="s">
        <v>64</v>
      </c>
      <c r="P769" s="15" t="s">
        <v>22</v>
      </c>
      <c r="Q769" s="15"/>
      <c r="R769" s="15" t="s">
        <v>7158</v>
      </c>
      <c r="S769" s="15" t="s">
        <v>22</v>
      </c>
      <c r="T769" s="17"/>
    </row>
    <row r="770" spans="1:20" ht="15.75" customHeight="1">
      <c r="A770" s="15" t="s">
        <v>4939</v>
      </c>
      <c r="B770" s="15" t="s">
        <v>3906</v>
      </c>
      <c r="C770" s="15" t="s">
        <v>1337</v>
      </c>
      <c r="D770" s="15" t="s">
        <v>5703</v>
      </c>
      <c r="E770" s="15" t="s">
        <v>22</v>
      </c>
      <c r="F770" s="15" t="s">
        <v>1340</v>
      </c>
      <c r="G770" s="15" t="s">
        <v>1341</v>
      </c>
      <c r="H770" s="16">
        <v>44744</v>
      </c>
      <c r="I770" s="15" t="s">
        <v>3107</v>
      </c>
      <c r="J770" s="15"/>
      <c r="K770" s="16" t="s">
        <v>4938</v>
      </c>
      <c r="L770" s="16" t="s">
        <v>4938</v>
      </c>
      <c r="M770" s="15" t="s">
        <v>42</v>
      </c>
      <c r="N770" s="15" t="s">
        <v>42</v>
      </c>
      <c r="O770" s="15" t="s">
        <v>64</v>
      </c>
      <c r="P770" s="15" t="s">
        <v>22</v>
      </c>
      <c r="Q770" s="15"/>
      <c r="R770" s="15"/>
      <c r="S770" s="15" t="s">
        <v>64</v>
      </c>
      <c r="T770" s="17"/>
    </row>
    <row r="771" spans="1:20" ht="15.75" customHeight="1">
      <c r="A771" s="15" t="s">
        <v>4939</v>
      </c>
      <c r="B771" s="15" t="s">
        <v>3907</v>
      </c>
      <c r="C771" s="15" t="s">
        <v>1337</v>
      </c>
      <c r="D771" s="15" t="s">
        <v>5704</v>
      </c>
      <c r="E771" s="15" t="s">
        <v>22</v>
      </c>
      <c r="F771" s="15" t="s">
        <v>1342</v>
      </c>
      <c r="G771" s="15" t="s">
        <v>1343</v>
      </c>
      <c r="H771" s="16">
        <v>44744</v>
      </c>
      <c r="I771" s="15" t="s">
        <v>3107</v>
      </c>
      <c r="J771" s="15"/>
      <c r="K771" s="16" t="s">
        <v>4938</v>
      </c>
      <c r="L771" s="16" t="s">
        <v>4938</v>
      </c>
      <c r="M771" s="15" t="s">
        <v>42</v>
      </c>
      <c r="N771" s="15" t="s">
        <v>42</v>
      </c>
      <c r="O771" s="15" t="s">
        <v>64</v>
      </c>
      <c r="P771" s="15" t="s">
        <v>22</v>
      </c>
      <c r="Q771" s="15"/>
      <c r="R771" s="15"/>
      <c r="S771" s="15" t="s">
        <v>64</v>
      </c>
      <c r="T771" s="17" t="s">
        <v>7159</v>
      </c>
    </row>
    <row r="772" spans="1:20" ht="15.75" customHeight="1">
      <c r="A772" s="15" t="s">
        <v>4939</v>
      </c>
      <c r="B772" s="15" t="s">
        <v>3908</v>
      </c>
      <c r="C772" s="15" t="s">
        <v>1337</v>
      </c>
      <c r="D772" s="15" t="s">
        <v>5705</v>
      </c>
      <c r="E772" s="15" t="s">
        <v>22</v>
      </c>
      <c r="F772" s="15" t="s">
        <v>1344</v>
      </c>
      <c r="G772" s="15" t="s">
        <v>1345</v>
      </c>
      <c r="H772" s="16">
        <v>44744</v>
      </c>
      <c r="I772" s="15" t="s">
        <v>3107</v>
      </c>
      <c r="J772" s="15"/>
      <c r="K772" s="16" t="s">
        <v>4938</v>
      </c>
      <c r="L772" s="16" t="s">
        <v>4938</v>
      </c>
      <c r="M772" s="15" t="s">
        <v>42</v>
      </c>
      <c r="N772" s="15" t="s">
        <v>42</v>
      </c>
      <c r="O772" s="15" t="s">
        <v>64</v>
      </c>
      <c r="P772" s="15" t="s">
        <v>22</v>
      </c>
      <c r="Q772" s="15"/>
      <c r="R772" s="15"/>
      <c r="S772" s="15" t="s">
        <v>64</v>
      </c>
      <c r="T772" s="17"/>
    </row>
    <row r="773" spans="1:20" ht="15.75" customHeight="1">
      <c r="A773" s="15" t="s">
        <v>4939</v>
      </c>
      <c r="B773" s="15" t="s">
        <v>3909</v>
      </c>
      <c r="C773" s="15" t="s">
        <v>1337</v>
      </c>
      <c r="D773" s="15" t="s">
        <v>5706</v>
      </c>
      <c r="E773" s="15" t="s">
        <v>22</v>
      </c>
      <c r="F773" s="15" t="s">
        <v>1346</v>
      </c>
      <c r="G773" s="15" t="s">
        <v>1347</v>
      </c>
      <c r="H773" s="16">
        <v>44744</v>
      </c>
      <c r="I773" s="15" t="s">
        <v>3107</v>
      </c>
      <c r="J773" s="15"/>
      <c r="K773" s="16" t="s">
        <v>4938</v>
      </c>
      <c r="L773" s="16" t="s">
        <v>4938</v>
      </c>
      <c r="M773" s="15" t="s">
        <v>42</v>
      </c>
      <c r="N773" s="15" t="s">
        <v>42</v>
      </c>
      <c r="O773" s="15" t="s">
        <v>64</v>
      </c>
      <c r="P773" s="15" t="s">
        <v>22</v>
      </c>
      <c r="Q773" s="15"/>
      <c r="R773" s="15"/>
      <c r="S773" s="15" t="s">
        <v>64</v>
      </c>
      <c r="T773" s="17"/>
    </row>
    <row r="774" spans="1:20" ht="15.75" customHeight="1">
      <c r="A774" s="15" t="s">
        <v>4939</v>
      </c>
      <c r="B774" s="15" t="s">
        <v>3910</v>
      </c>
      <c r="C774" s="15" t="s">
        <v>1337</v>
      </c>
      <c r="D774" s="15" t="s">
        <v>5707</v>
      </c>
      <c r="E774" s="15" t="s">
        <v>22</v>
      </c>
      <c r="F774" s="15" t="s">
        <v>1348</v>
      </c>
      <c r="G774" s="15" t="s">
        <v>1349</v>
      </c>
      <c r="H774" s="16">
        <v>44744</v>
      </c>
      <c r="I774" s="15" t="s">
        <v>3107</v>
      </c>
      <c r="J774" s="15"/>
      <c r="K774" s="16" t="s">
        <v>4938</v>
      </c>
      <c r="L774" s="16" t="s">
        <v>4938</v>
      </c>
      <c r="M774" s="15" t="s">
        <v>42</v>
      </c>
      <c r="N774" s="15" t="s">
        <v>42</v>
      </c>
      <c r="O774" s="15" t="s">
        <v>64</v>
      </c>
      <c r="P774" s="15" t="s">
        <v>22</v>
      </c>
      <c r="Q774" s="15"/>
      <c r="R774" s="15"/>
      <c r="S774" s="15" t="s">
        <v>64</v>
      </c>
      <c r="T774" s="17"/>
    </row>
    <row r="775" spans="1:20" ht="15.75" customHeight="1">
      <c r="A775" s="15" t="s">
        <v>4939</v>
      </c>
      <c r="B775" s="15" t="s">
        <v>3911</v>
      </c>
      <c r="C775" s="15" t="s">
        <v>1337</v>
      </c>
      <c r="D775" s="15" t="s">
        <v>5708</v>
      </c>
      <c r="E775" s="15" t="s">
        <v>22</v>
      </c>
      <c r="F775" s="15" t="s">
        <v>1350</v>
      </c>
      <c r="G775" s="15" t="s">
        <v>6724</v>
      </c>
      <c r="H775" s="16">
        <v>44744</v>
      </c>
      <c r="I775" s="15" t="s">
        <v>3107</v>
      </c>
      <c r="J775" s="15"/>
      <c r="K775" s="16" t="s">
        <v>4938</v>
      </c>
      <c r="L775" s="16" t="s">
        <v>4938</v>
      </c>
      <c r="M775" s="15" t="s">
        <v>42</v>
      </c>
      <c r="N775" s="15" t="s">
        <v>42</v>
      </c>
      <c r="O775" s="15" t="s">
        <v>64</v>
      </c>
      <c r="P775" s="15" t="s">
        <v>22</v>
      </c>
      <c r="Q775" s="15"/>
      <c r="R775" s="15"/>
      <c r="S775" s="15" t="s">
        <v>64</v>
      </c>
      <c r="T775" s="17"/>
    </row>
    <row r="776" spans="1:20" ht="15.75" customHeight="1">
      <c r="A776" s="15" t="s">
        <v>4939</v>
      </c>
      <c r="B776" s="15" t="s">
        <v>3912</v>
      </c>
      <c r="C776" s="15" t="s">
        <v>1337</v>
      </c>
      <c r="D776" s="15" t="s">
        <v>5709</v>
      </c>
      <c r="E776" s="15" t="s">
        <v>22</v>
      </c>
      <c r="F776" s="15" t="s">
        <v>1351</v>
      </c>
      <c r="G776" s="15" t="s">
        <v>1352</v>
      </c>
      <c r="H776" s="16">
        <v>44744</v>
      </c>
      <c r="I776" s="15" t="s">
        <v>3107</v>
      </c>
      <c r="J776" s="15"/>
      <c r="K776" s="16" t="s">
        <v>4938</v>
      </c>
      <c r="L776" s="16" t="s">
        <v>4938</v>
      </c>
      <c r="M776" s="15" t="s">
        <v>42</v>
      </c>
      <c r="N776" s="15" t="s">
        <v>42</v>
      </c>
      <c r="O776" s="15" t="s">
        <v>64</v>
      </c>
      <c r="P776" s="15" t="s">
        <v>22</v>
      </c>
      <c r="Q776" s="15"/>
      <c r="R776" s="15"/>
      <c r="S776" s="15" t="s">
        <v>64</v>
      </c>
      <c r="T776" s="17"/>
    </row>
    <row r="777" spans="1:20" ht="15.75" customHeight="1">
      <c r="A777" s="15" t="s">
        <v>4939</v>
      </c>
      <c r="B777" s="15" t="s">
        <v>3913</v>
      </c>
      <c r="C777" s="15" t="s">
        <v>1337</v>
      </c>
      <c r="D777" s="15" t="s">
        <v>5710</v>
      </c>
      <c r="E777" s="15" t="s">
        <v>22</v>
      </c>
      <c r="F777" s="15" t="s">
        <v>1353</v>
      </c>
      <c r="G777" s="15" t="s">
        <v>1354</v>
      </c>
      <c r="H777" s="16">
        <v>44744</v>
      </c>
      <c r="I777" s="15" t="s">
        <v>3107</v>
      </c>
      <c r="J777" s="15"/>
      <c r="K777" s="16" t="s">
        <v>4938</v>
      </c>
      <c r="L777" s="16" t="s">
        <v>4938</v>
      </c>
      <c r="M777" s="15" t="s">
        <v>42</v>
      </c>
      <c r="N777" s="15" t="s">
        <v>42</v>
      </c>
      <c r="O777" s="15" t="s">
        <v>64</v>
      </c>
      <c r="P777" s="15" t="s">
        <v>22</v>
      </c>
      <c r="Q777" s="15"/>
      <c r="R777" s="15" t="s">
        <v>7160</v>
      </c>
      <c r="S777" s="15" t="s">
        <v>22</v>
      </c>
      <c r="T777" s="17"/>
    </row>
    <row r="778" spans="1:20" ht="15.75" customHeight="1">
      <c r="A778" s="15" t="s">
        <v>4939</v>
      </c>
      <c r="B778" s="15" t="s">
        <v>3914</v>
      </c>
      <c r="C778" s="15" t="s">
        <v>1337</v>
      </c>
      <c r="D778" s="15" t="s">
        <v>5711</v>
      </c>
      <c r="E778" s="15" t="s">
        <v>22</v>
      </c>
      <c r="F778" s="15" t="s">
        <v>1355</v>
      </c>
      <c r="G778" s="15" t="s">
        <v>1356</v>
      </c>
      <c r="H778" s="16">
        <v>44744</v>
      </c>
      <c r="I778" s="15" t="s">
        <v>3107</v>
      </c>
      <c r="J778" s="15"/>
      <c r="K778" s="16" t="s">
        <v>4938</v>
      </c>
      <c r="L778" s="16" t="s">
        <v>4938</v>
      </c>
      <c r="M778" s="15" t="s">
        <v>42</v>
      </c>
      <c r="N778" s="15" t="s">
        <v>42</v>
      </c>
      <c r="O778" s="15" t="s">
        <v>64</v>
      </c>
      <c r="P778" s="15" t="s">
        <v>22</v>
      </c>
      <c r="Q778" s="15"/>
      <c r="R778" s="15"/>
      <c r="S778" s="15" t="s">
        <v>64</v>
      </c>
      <c r="T778" s="17"/>
    </row>
    <row r="779" spans="1:20" ht="15.75" customHeight="1">
      <c r="A779" s="15" t="s">
        <v>4939</v>
      </c>
      <c r="B779" s="15" t="s">
        <v>3915</v>
      </c>
      <c r="C779" s="15" t="s">
        <v>1337</v>
      </c>
      <c r="D779" s="15" t="s">
        <v>5712</v>
      </c>
      <c r="E779" s="15" t="s">
        <v>22</v>
      </c>
      <c r="F779" s="15" t="s">
        <v>1357</v>
      </c>
      <c r="G779" s="15" t="s">
        <v>1358</v>
      </c>
      <c r="H779" s="16">
        <v>44744</v>
      </c>
      <c r="I779" s="15" t="s">
        <v>3107</v>
      </c>
      <c r="J779" s="15"/>
      <c r="K779" s="16" t="s">
        <v>4938</v>
      </c>
      <c r="L779" s="16" t="s">
        <v>4938</v>
      </c>
      <c r="M779" s="15" t="s">
        <v>42</v>
      </c>
      <c r="N779" s="15" t="s">
        <v>42</v>
      </c>
      <c r="O779" s="15" t="s">
        <v>64</v>
      </c>
      <c r="P779" s="15" t="s">
        <v>22</v>
      </c>
      <c r="Q779" s="15"/>
      <c r="R779" s="15"/>
      <c r="S779" s="15" t="s">
        <v>64</v>
      </c>
      <c r="T779" s="17"/>
    </row>
    <row r="780" spans="1:20" ht="15.75" customHeight="1">
      <c r="A780" s="15" t="s">
        <v>4939</v>
      </c>
      <c r="B780" s="15" t="s">
        <v>3916</v>
      </c>
      <c r="C780" s="15" t="s">
        <v>1337</v>
      </c>
      <c r="D780" s="15" t="s">
        <v>5713</v>
      </c>
      <c r="E780" s="15" t="s">
        <v>22</v>
      </c>
      <c r="F780" s="15" t="s">
        <v>1359</v>
      </c>
      <c r="G780" s="15" t="s">
        <v>1360</v>
      </c>
      <c r="H780" s="16">
        <v>44744</v>
      </c>
      <c r="I780" s="15" t="s">
        <v>3107</v>
      </c>
      <c r="J780" s="15"/>
      <c r="K780" s="16" t="s">
        <v>4938</v>
      </c>
      <c r="L780" s="16" t="s">
        <v>4938</v>
      </c>
      <c r="M780" s="15" t="s">
        <v>42</v>
      </c>
      <c r="N780" s="15" t="s">
        <v>42</v>
      </c>
      <c r="O780" s="15" t="s">
        <v>64</v>
      </c>
      <c r="P780" s="15" t="s">
        <v>22</v>
      </c>
      <c r="Q780" s="15"/>
      <c r="R780" s="15"/>
      <c r="S780" s="15" t="s">
        <v>64</v>
      </c>
      <c r="T780" s="17"/>
    </row>
    <row r="781" spans="1:20" ht="15.75" customHeight="1">
      <c r="A781" s="15" t="s">
        <v>4939</v>
      </c>
      <c r="B781" s="15" t="s">
        <v>3917</v>
      </c>
      <c r="C781" s="15" t="s">
        <v>1337</v>
      </c>
      <c r="D781" s="15" t="s">
        <v>5714</v>
      </c>
      <c r="E781" s="15" t="s">
        <v>22</v>
      </c>
      <c r="F781" s="15" t="s">
        <v>1361</v>
      </c>
      <c r="G781" s="15" t="s">
        <v>1362</v>
      </c>
      <c r="H781" s="16">
        <v>44744</v>
      </c>
      <c r="I781" s="15" t="s">
        <v>3107</v>
      </c>
      <c r="J781" s="15"/>
      <c r="K781" s="16" t="s">
        <v>4938</v>
      </c>
      <c r="L781" s="16" t="s">
        <v>4938</v>
      </c>
      <c r="M781" s="15" t="s">
        <v>42</v>
      </c>
      <c r="N781" s="15" t="s">
        <v>42</v>
      </c>
      <c r="O781" s="15" t="s">
        <v>64</v>
      </c>
      <c r="P781" s="15" t="s">
        <v>22</v>
      </c>
      <c r="Q781" s="15"/>
      <c r="R781" s="15"/>
      <c r="S781" s="15" t="s">
        <v>64</v>
      </c>
      <c r="T781" s="17"/>
    </row>
    <row r="782" spans="1:20" ht="15.75" customHeight="1">
      <c r="A782" s="15" t="s">
        <v>4939</v>
      </c>
      <c r="B782" s="15" t="s">
        <v>3918</v>
      </c>
      <c r="C782" s="15" t="s">
        <v>1337</v>
      </c>
      <c r="D782" s="15" t="s">
        <v>5715</v>
      </c>
      <c r="E782" s="15" t="s">
        <v>22</v>
      </c>
      <c r="F782" s="15" t="s">
        <v>1363</v>
      </c>
      <c r="G782" s="15" t="s">
        <v>1364</v>
      </c>
      <c r="H782" s="16">
        <v>44744</v>
      </c>
      <c r="I782" s="15" t="s">
        <v>3107</v>
      </c>
      <c r="J782" s="15"/>
      <c r="K782" s="16" t="s">
        <v>4938</v>
      </c>
      <c r="L782" s="16" t="s">
        <v>4938</v>
      </c>
      <c r="M782" s="15" t="s">
        <v>42</v>
      </c>
      <c r="N782" s="15" t="s">
        <v>42</v>
      </c>
      <c r="O782" s="15" t="s">
        <v>64</v>
      </c>
      <c r="P782" s="15" t="s">
        <v>22</v>
      </c>
      <c r="Q782" s="15"/>
      <c r="R782" s="15"/>
      <c r="S782" s="15" t="s">
        <v>64</v>
      </c>
      <c r="T782" s="17"/>
    </row>
    <row r="783" spans="1:20" ht="15.75" customHeight="1">
      <c r="A783" s="15" t="s">
        <v>4939</v>
      </c>
      <c r="B783" s="15" t="s">
        <v>3919</v>
      </c>
      <c r="C783" s="15" t="s">
        <v>1337</v>
      </c>
      <c r="D783" s="15" t="s">
        <v>5716</v>
      </c>
      <c r="E783" s="15" t="s">
        <v>22</v>
      </c>
      <c r="F783" s="15" t="s">
        <v>1365</v>
      </c>
      <c r="G783" s="15" t="s">
        <v>1366</v>
      </c>
      <c r="H783" s="16">
        <v>44744</v>
      </c>
      <c r="I783" s="15" t="s">
        <v>3107</v>
      </c>
      <c r="J783" s="15"/>
      <c r="K783" s="16" t="s">
        <v>4938</v>
      </c>
      <c r="L783" s="16" t="s">
        <v>4938</v>
      </c>
      <c r="M783" s="15" t="s">
        <v>42</v>
      </c>
      <c r="N783" s="15" t="s">
        <v>42</v>
      </c>
      <c r="O783" s="15" t="s">
        <v>64</v>
      </c>
      <c r="P783" s="15" t="s">
        <v>22</v>
      </c>
      <c r="Q783" s="15"/>
      <c r="R783" s="15"/>
      <c r="S783" s="15" t="s">
        <v>64</v>
      </c>
      <c r="T783" s="17"/>
    </row>
    <row r="784" spans="1:20" ht="15.75" customHeight="1">
      <c r="A784" s="15" t="s">
        <v>4939</v>
      </c>
      <c r="B784" s="15" t="s">
        <v>3920</v>
      </c>
      <c r="C784" s="15" t="s">
        <v>1337</v>
      </c>
      <c r="D784" s="15" t="s">
        <v>5277</v>
      </c>
      <c r="E784" s="15" t="s">
        <v>22</v>
      </c>
      <c r="F784" s="15" t="s">
        <v>1367</v>
      </c>
      <c r="G784" s="15" t="s">
        <v>1368</v>
      </c>
      <c r="H784" s="16">
        <v>44744</v>
      </c>
      <c r="I784" s="15" t="s">
        <v>3107</v>
      </c>
      <c r="J784" s="15"/>
      <c r="K784" s="16" t="s">
        <v>4938</v>
      </c>
      <c r="L784" s="16" t="s">
        <v>4938</v>
      </c>
      <c r="M784" s="15" t="s">
        <v>42</v>
      </c>
      <c r="N784" s="15" t="s">
        <v>42</v>
      </c>
      <c r="O784" s="15" t="s">
        <v>64</v>
      </c>
      <c r="P784" s="15" t="s">
        <v>22</v>
      </c>
      <c r="Q784" s="15"/>
      <c r="R784" s="15"/>
      <c r="S784" s="15" t="s">
        <v>64</v>
      </c>
      <c r="T784" s="17"/>
    </row>
    <row r="785" spans="1:20" ht="15.75" customHeight="1">
      <c r="A785" s="15" t="s">
        <v>11</v>
      </c>
      <c r="B785" s="15" t="s">
        <v>3921</v>
      </c>
      <c r="C785" s="15" t="s">
        <v>1369</v>
      </c>
      <c r="D785" s="15"/>
      <c r="E785" s="15" t="s">
        <v>22</v>
      </c>
      <c r="F785" s="15" t="s">
        <v>1370</v>
      </c>
      <c r="G785" s="15" t="s">
        <v>1371</v>
      </c>
      <c r="H785" s="16">
        <v>44743</v>
      </c>
      <c r="I785" s="15" t="s">
        <v>3107</v>
      </c>
      <c r="J785" s="15"/>
      <c r="K785" s="16">
        <v>44501</v>
      </c>
      <c r="L785" s="16">
        <v>44757</v>
      </c>
      <c r="M785" s="15" t="s">
        <v>42</v>
      </c>
      <c r="N785" s="15" t="s">
        <v>42</v>
      </c>
      <c r="O785" s="15" t="s">
        <v>64</v>
      </c>
      <c r="P785" s="15" t="s">
        <v>64</v>
      </c>
      <c r="Q785" s="15" t="s">
        <v>5481</v>
      </c>
      <c r="R785" s="15" t="s">
        <v>7161</v>
      </c>
      <c r="S785" s="15" t="s">
        <v>22</v>
      </c>
      <c r="T785" s="17" t="s">
        <v>7162</v>
      </c>
    </row>
    <row r="786" spans="1:20" ht="15.75" customHeight="1">
      <c r="A786" s="15" t="s">
        <v>4939</v>
      </c>
      <c r="B786" s="15" t="s">
        <v>3922</v>
      </c>
      <c r="C786" s="15" t="s">
        <v>1369</v>
      </c>
      <c r="D786" s="15" t="s">
        <v>5717</v>
      </c>
      <c r="E786" s="15" t="s">
        <v>22</v>
      </c>
      <c r="F786" s="15" t="s">
        <v>1372</v>
      </c>
      <c r="G786" s="15" t="s">
        <v>1373</v>
      </c>
      <c r="H786" s="16">
        <v>44743</v>
      </c>
      <c r="I786" s="15" t="s">
        <v>3107</v>
      </c>
      <c r="J786" s="15"/>
      <c r="K786" s="16" t="s">
        <v>4938</v>
      </c>
      <c r="L786" s="16" t="s">
        <v>4938</v>
      </c>
      <c r="M786" s="15" t="s">
        <v>42</v>
      </c>
      <c r="N786" s="15" t="s">
        <v>42</v>
      </c>
      <c r="O786" s="15" t="s">
        <v>64</v>
      </c>
      <c r="P786" s="15" t="s">
        <v>22</v>
      </c>
      <c r="Q786" s="15"/>
      <c r="R786" s="15"/>
      <c r="S786" s="15" t="s">
        <v>64</v>
      </c>
      <c r="T786" s="17" t="s">
        <v>7163</v>
      </c>
    </row>
    <row r="787" spans="1:20" ht="15.75" customHeight="1">
      <c r="A787" s="15" t="s">
        <v>4939</v>
      </c>
      <c r="B787" s="15" t="s">
        <v>3923</v>
      </c>
      <c r="C787" s="15" t="s">
        <v>1369</v>
      </c>
      <c r="D787" s="15" t="s">
        <v>5718</v>
      </c>
      <c r="E787" s="15" t="s">
        <v>22</v>
      </c>
      <c r="F787" s="15" t="s">
        <v>1374</v>
      </c>
      <c r="G787" s="15" t="s">
        <v>1375</v>
      </c>
      <c r="H787" s="16">
        <v>44743</v>
      </c>
      <c r="I787" s="15" t="s">
        <v>3107</v>
      </c>
      <c r="J787" s="15"/>
      <c r="K787" s="16" t="s">
        <v>4938</v>
      </c>
      <c r="L787" s="16" t="s">
        <v>4938</v>
      </c>
      <c r="M787" s="15" t="s">
        <v>42</v>
      </c>
      <c r="N787" s="15" t="s">
        <v>42</v>
      </c>
      <c r="O787" s="15" t="s">
        <v>64</v>
      </c>
      <c r="P787" s="15" t="s">
        <v>22</v>
      </c>
      <c r="Q787" s="15"/>
      <c r="R787" s="15"/>
      <c r="S787" s="15" t="s">
        <v>64</v>
      </c>
      <c r="T787" s="17"/>
    </row>
    <row r="788" spans="1:20" ht="15.75" customHeight="1">
      <c r="A788" s="15" t="s">
        <v>4939</v>
      </c>
      <c r="B788" s="15" t="s">
        <v>3924</v>
      </c>
      <c r="C788" s="15" t="s">
        <v>1369</v>
      </c>
      <c r="D788" s="15" t="s">
        <v>5719</v>
      </c>
      <c r="E788" s="15" t="s">
        <v>22</v>
      </c>
      <c r="F788" s="15" t="s">
        <v>1376</v>
      </c>
      <c r="G788" s="15" t="s">
        <v>1377</v>
      </c>
      <c r="H788" s="16">
        <v>44743</v>
      </c>
      <c r="I788" s="15" t="s">
        <v>3107</v>
      </c>
      <c r="J788" s="15"/>
      <c r="K788" s="16" t="s">
        <v>4938</v>
      </c>
      <c r="L788" s="16" t="s">
        <v>4938</v>
      </c>
      <c r="M788" s="15" t="s">
        <v>42</v>
      </c>
      <c r="N788" s="15" t="s">
        <v>42</v>
      </c>
      <c r="O788" s="15" t="s">
        <v>22</v>
      </c>
      <c r="P788" s="15" t="s">
        <v>22</v>
      </c>
      <c r="Q788" s="15"/>
      <c r="R788" s="15" t="s">
        <v>7164</v>
      </c>
      <c r="S788" s="15" t="s">
        <v>22</v>
      </c>
      <c r="T788" s="17" t="s">
        <v>7165</v>
      </c>
    </row>
    <row r="789" spans="1:20" ht="15.75" customHeight="1">
      <c r="A789" s="15" t="s">
        <v>4939</v>
      </c>
      <c r="B789" s="15" t="s">
        <v>3925</v>
      </c>
      <c r="C789" s="15" t="s">
        <v>1369</v>
      </c>
      <c r="D789" s="15" t="s">
        <v>5720</v>
      </c>
      <c r="E789" s="15" t="s">
        <v>22</v>
      </c>
      <c r="F789" s="15" t="s">
        <v>1378</v>
      </c>
      <c r="G789" s="15" t="s">
        <v>1379</v>
      </c>
      <c r="H789" s="16">
        <v>44743</v>
      </c>
      <c r="I789" s="15" t="s">
        <v>3107</v>
      </c>
      <c r="J789" s="15"/>
      <c r="K789" s="16" t="s">
        <v>4938</v>
      </c>
      <c r="L789" s="16" t="s">
        <v>4938</v>
      </c>
      <c r="M789" s="15" t="s">
        <v>42</v>
      </c>
      <c r="N789" s="15" t="s">
        <v>42</v>
      </c>
      <c r="O789" s="15" t="s">
        <v>64</v>
      </c>
      <c r="P789" s="15" t="s">
        <v>22</v>
      </c>
      <c r="Q789" s="15"/>
      <c r="R789" s="15"/>
      <c r="S789" s="15" t="s">
        <v>64</v>
      </c>
      <c r="T789" s="17"/>
    </row>
    <row r="790" spans="1:20" ht="15.75" customHeight="1">
      <c r="A790" s="15" t="s">
        <v>4939</v>
      </c>
      <c r="B790" s="15" t="s">
        <v>3926</v>
      </c>
      <c r="C790" s="15" t="s">
        <v>1369</v>
      </c>
      <c r="D790" s="15" t="s">
        <v>5721</v>
      </c>
      <c r="E790" s="15" t="s">
        <v>22</v>
      </c>
      <c r="F790" s="15" t="s">
        <v>1380</v>
      </c>
      <c r="G790" s="15" t="s">
        <v>1381</v>
      </c>
      <c r="H790" s="16">
        <v>44743</v>
      </c>
      <c r="I790" s="15" t="s">
        <v>3107</v>
      </c>
      <c r="J790" s="15"/>
      <c r="K790" s="16" t="s">
        <v>4938</v>
      </c>
      <c r="L790" s="16" t="s">
        <v>4938</v>
      </c>
      <c r="M790" s="15" t="s">
        <v>42</v>
      </c>
      <c r="N790" s="15" t="s">
        <v>42</v>
      </c>
      <c r="O790" s="15" t="s">
        <v>64</v>
      </c>
      <c r="P790" s="15" t="s">
        <v>22</v>
      </c>
      <c r="Q790" s="15"/>
      <c r="R790" s="15"/>
      <c r="S790" s="15" t="s">
        <v>64</v>
      </c>
      <c r="T790" s="17"/>
    </row>
    <row r="791" spans="1:20" ht="15.75" customHeight="1">
      <c r="A791" s="15" t="s">
        <v>4939</v>
      </c>
      <c r="B791" s="15" t="s">
        <v>3927</v>
      </c>
      <c r="C791" s="15" t="s">
        <v>1369</v>
      </c>
      <c r="D791" s="15" t="s">
        <v>5722</v>
      </c>
      <c r="E791" s="15" t="s">
        <v>22</v>
      </c>
      <c r="F791" s="15" t="s">
        <v>1382</v>
      </c>
      <c r="G791" s="15" t="s">
        <v>1383</v>
      </c>
      <c r="H791" s="16">
        <v>44743</v>
      </c>
      <c r="I791" s="15" t="s">
        <v>3107</v>
      </c>
      <c r="J791" s="15"/>
      <c r="K791" s="16" t="s">
        <v>4938</v>
      </c>
      <c r="L791" s="16" t="s">
        <v>4938</v>
      </c>
      <c r="M791" s="15" t="s">
        <v>42</v>
      </c>
      <c r="N791" s="15" t="s">
        <v>42</v>
      </c>
      <c r="O791" s="15" t="s">
        <v>64</v>
      </c>
      <c r="P791" s="15" t="s">
        <v>22</v>
      </c>
      <c r="Q791" s="15"/>
      <c r="R791" s="15"/>
      <c r="S791" s="15" t="s">
        <v>64</v>
      </c>
      <c r="T791" s="17"/>
    </row>
    <row r="792" spans="1:20" ht="15.75" customHeight="1">
      <c r="A792" s="15" t="s">
        <v>4939</v>
      </c>
      <c r="B792" s="15" t="s">
        <v>3928</v>
      </c>
      <c r="C792" s="15" t="s">
        <v>1369</v>
      </c>
      <c r="D792" s="15" t="s">
        <v>5723</v>
      </c>
      <c r="E792" s="15" t="s">
        <v>22</v>
      </c>
      <c r="F792" s="15" t="s">
        <v>1384</v>
      </c>
      <c r="G792" s="15" t="s">
        <v>1385</v>
      </c>
      <c r="H792" s="16">
        <v>44743</v>
      </c>
      <c r="I792" s="15" t="s">
        <v>3107</v>
      </c>
      <c r="J792" s="15"/>
      <c r="K792" s="16" t="s">
        <v>4938</v>
      </c>
      <c r="L792" s="16" t="s">
        <v>4938</v>
      </c>
      <c r="M792" s="15" t="s">
        <v>42</v>
      </c>
      <c r="N792" s="15" t="s">
        <v>42</v>
      </c>
      <c r="O792" s="15" t="s">
        <v>64</v>
      </c>
      <c r="P792" s="15" t="s">
        <v>22</v>
      </c>
      <c r="Q792" s="15"/>
      <c r="R792" s="15"/>
      <c r="S792" s="15" t="s">
        <v>64</v>
      </c>
      <c r="T792" s="17"/>
    </row>
    <row r="793" spans="1:20" ht="15.75" customHeight="1">
      <c r="A793" s="15" t="s">
        <v>4939</v>
      </c>
      <c r="B793" s="15" t="s">
        <v>3929</v>
      </c>
      <c r="C793" s="15" t="s">
        <v>1369</v>
      </c>
      <c r="D793" s="15" t="s">
        <v>5724</v>
      </c>
      <c r="E793" s="15" t="s">
        <v>22</v>
      </c>
      <c r="F793" s="15" t="s">
        <v>1386</v>
      </c>
      <c r="G793" s="15" t="s">
        <v>1387</v>
      </c>
      <c r="H793" s="16">
        <v>44743</v>
      </c>
      <c r="I793" s="15" t="s">
        <v>3107</v>
      </c>
      <c r="J793" s="15"/>
      <c r="K793" s="16" t="s">
        <v>4938</v>
      </c>
      <c r="L793" s="16" t="s">
        <v>4938</v>
      </c>
      <c r="M793" s="15" t="s">
        <v>42</v>
      </c>
      <c r="N793" s="15" t="s">
        <v>42</v>
      </c>
      <c r="O793" s="15" t="s">
        <v>64</v>
      </c>
      <c r="P793" s="15" t="s">
        <v>22</v>
      </c>
      <c r="Q793" s="15"/>
      <c r="R793" s="15"/>
      <c r="S793" s="15" t="s">
        <v>64</v>
      </c>
      <c r="T793" s="17"/>
    </row>
    <row r="794" spans="1:20" ht="15.75" customHeight="1">
      <c r="A794" s="15" t="s">
        <v>4939</v>
      </c>
      <c r="B794" s="15" t="s">
        <v>3930</v>
      </c>
      <c r="C794" s="15" t="s">
        <v>1369</v>
      </c>
      <c r="D794" s="15" t="s">
        <v>5725</v>
      </c>
      <c r="E794" s="15" t="s">
        <v>22</v>
      </c>
      <c r="F794" s="15" t="s">
        <v>1388</v>
      </c>
      <c r="G794" s="15" t="s">
        <v>1389</v>
      </c>
      <c r="H794" s="16">
        <v>44743</v>
      </c>
      <c r="I794" s="15" t="s">
        <v>3107</v>
      </c>
      <c r="J794" s="15"/>
      <c r="K794" s="16" t="s">
        <v>4938</v>
      </c>
      <c r="L794" s="16" t="s">
        <v>4938</v>
      </c>
      <c r="M794" s="15" t="s">
        <v>42</v>
      </c>
      <c r="N794" s="15" t="s">
        <v>42</v>
      </c>
      <c r="O794" s="15" t="s">
        <v>64</v>
      </c>
      <c r="P794" s="15" t="s">
        <v>22</v>
      </c>
      <c r="Q794" s="15"/>
      <c r="R794" s="15"/>
      <c r="S794" s="15" t="s">
        <v>64</v>
      </c>
      <c r="T794" s="17"/>
    </row>
    <row r="795" spans="1:20" ht="15.75" customHeight="1">
      <c r="A795" s="15" t="s">
        <v>4939</v>
      </c>
      <c r="B795" s="15" t="s">
        <v>3931</v>
      </c>
      <c r="C795" s="15" t="s">
        <v>1369</v>
      </c>
      <c r="D795" s="15" t="s">
        <v>5726</v>
      </c>
      <c r="E795" s="15" t="s">
        <v>22</v>
      </c>
      <c r="F795" s="15" t="s">
        <v>1390</v>
      </c>
      <c r="G795" s="15" t="s">
        <v>1391</v>
      </c>
      <c r="H795" s="16">
        <v>44743</v>
      </c>
      <c r="I795" s="15" t="s">
        <v>3107</v>
      </c>
      <c r="J795" s="15"/>
      <c r="K795" s="16" t="s">
        <v>4938</v>
      </c>
      <c r="L795" s="16" t="s">
        <v>4938</v>
      </c>
      <c r="M795" s="15" t="s">
        <v>42</v>
      </c>
      <c r="N795" s="15" t="s">
        <v>42</v>
      </c>
      <c r="O795" s="15" t="s">
        <v>64</v>
      </c>
      <c r="P795" s="15" t="s">
        <v>22</v>
      </c>
      <c r="Q795" s="15"/>
      <c r="R795" s="15"/>
      <c r="S795" s="15" t="s">
        <v>64</v>
      </c>
      <c r="T795" s="17"/>
    </row>
    <row r="796" spans="1:20" ht="15.75" customHeight="1">
      <c r="A796" s="15" t="s">
        <v>4939</v>
      </c>
      <c r="B796" s="15" t="s">
        <v>3932</v>
      </c>
      <c r="C796" s="15" t="s">
        <v>1369</v>
      </c>
      <c r="D796" s="15" t="s">
        <v>5727</v>
      </c>
      <c r="E796" s="15" t="s">
        <v>22</v>
      </c>
      <c r="F796" s="15" t="s">
        <v>1392</v>
      </c>
      <c r="G796" s="15" t="s">
        <v>1393</v>
      </c>
      <c r="H796" s="16">
        <v>44743</v>
      </c>
      <c r="I796" s="15" t="s">
        <v>3107</v>
      </c>
      <c r="J796" s="15" t="s">
        <v>7166</v>
      </c>
      <c r="K796" s="16" t="s">
        <v>4938</v>
      </c>
      <c r="L796" s="16" t="s">
        <v>4938</v>
      </c>
      <c r="M796" s="15" t="s">
        <v>42</v>
      </c>
      <c r="N796" s="15" t="s">
        <v>42</v>
      </c>
      <c r="O796" s="15" t="s">
        <v>64</v>
      </c>
      <c r="P796" s="15" t="s">
        <v>22</v>
      </c>
      <c r="Q796" s="15"/>
      <c r="R796" s="15" t="s">
        <v>7167</v>
      </c>
      <c r="S796" s="15" t="s">
        <v>22</v>
      </c>
      <c r="T796" s="17"/>
    </row>
    <row r="797" spans="1:20" ht="15.75" customHeight="1">
      <c r="A797" s="15" t="s">
        <v>4939</v>
      </c>
      <c r="B797" s="15" t="s">
        <v>3933</v>
      </c>
      <c r="C797" s="15" t="s">
        <v>1369</v>
      </c>
      <c r="D797" s="15" t="s">
        <v>5728</v>
      </c>
      <c r="E797" s="15" t="s">
        <v>22</v>
      </c>
      <c r="F797" s="15" t="s">
        <v>3103</v>
      </c>
      <c r="G797" s="15" t="s">
        <v>1394</v>
      </c>
      <c r="H797" s="16">
        <v>44743</v>
      </c>
      <c r="I797" s="15" t="s">
        <v>3107</v>
      </c>
      <c r="J797" s="15"/>
      <c r="K797" s="16" t="s">
        <v>4938</v>
      </c>
      <c r="L797" s="16" t="s">
        <v>4938</v>
      </c>
      <c r="M797" s="15" t="s">
        <v>42</v>
      </c>
      <c r="N797" s="15" t="s">
        <v>42</v>
      </c>
      <c r="O797" s="15" t="s">
        <v>64</v>
      </c>
      <c r="P797" s="15" t="s">
        <v>22</v>
      </c>
      <c r="Q797" s="15"/>
      <c r="R797" s="15"/>
      <c r="S797" s="15" t="s">
        <v>64</v>
      </c>
      <c r="T797" s="17"/>
    </row>
    <row r="798" spans="1:20" ht="15.75" customHeight="1">
      <c r="A798" s="15" t="s">
        <v>4939</v>
      </c>
      <c r="B798" s="15" t="s">
        <v>3934</v>
      </c>
      <c r="C798" s="15" t="s">
        <v>1369</v>
      </c>
      <c r="D798" s="15" t="s">
        <v>5729</v>
      </c>
      <c r="E798" s="15" t="s">
        <v>22</v>
      </c>
      <c r="F798" s="15" t="s">
        <v>1395</v>
      </c>
      <c r="G798" s="15" t="s">
        <v>1396</v>
      </c>
      <c r="H798" s="16">
        <v>44743</v>
      </c>
      <c r="I798" s="15" t="s">
        <v>3107</v>
      </c>
      <c r="J798" s="15"/>
      <c r="K798" s="16" t="s">
        <v>4938</v>
      </c>
      <c r="L798" s="16" t="s">
        <v>4938</v>
      </c>
      <c r="M798" s="15" t="s">
        <v>42</v>
      </c>
      <c r="N798" s="15" t="s">
        <v>42</v>
      </c>
      <c r="O798" s="15" t="s">
        <v>64</v>
      </c>
      <c r="P798" s="15" t="s">
        <v>22</v>
      </c>
      <c r="Q798" s="15"/>
      <c r="R798" s="15"/>
      <c r="S798" s="15" t="s">
        <v>64</v>
      </c>
      <c r="T798" s="17"/>
    </row>
    <row r="799" spans="1:20" ht="15.75" customHeight="1">
      <c r="A799" s="15" t="s">
        <v>4939</v>
      </c>
      <c r="B799" s="15" t="s">
        <v>3935</v>
      </c>
      <c r="C799" s="15" t="s">
        <v>1369</v>
      </c>
      <c r="D799" s="15" t="s">
        <v>5730</v>
      </c>
      <c r="E799" s="15" t="s">
        <v>22</v>
      </c>
      <c r="F799" s="15" t="s">
        <v>1397</v>
      </c>
      <c r="G799" s="15" t="s">
        <v>1398</v>
      </c>
      <c r="H799" s="16">
        <v>44743</v>
      </c>
      <c r="I799" s="15" t="s">
        <v>3107</v>
      </c>
      <c r="J799" s="15"/>
      <c r="K799" s="16" t="s">
        <v>4938</v>
      </c>
      <c r="L799" s="16" t="s">
        <v>4938</v>
      </c>
      <c r="M799" s="15" t="s">
        <v>42</v>
      </c>
      <c r="N799" s="15" t="s">
        <v>42</v>
      </c>
      <c r="O799" s="15" t="s">
        <v>64</v>
      </c>
      <c r="P799" s="15" t="s">
        <v>22</v>
      </c>
      <c r="Q799" s="15"/>
      <c r="R799" s="15"/>
      <c r="S799" s="15" t="s">
        <v>64</v>
      </c>
      <c r="T799" s="17"/>
    </row>
    <row r="800" spans="1:20" ht="15.75" customHeight="1">
      <c r="A800" s="15" t="s">
        <v>4939</v>
      </c>
      <c r="B800" s="15" t="s">
        <v>3936</v>
      </c>
      <c r="C800" s="15" t="s">
        <v>1369</v>
      </c>
      <c r="D800" s="15" t="s">
        <v>5731</v>
      </c>
      <c r="E800" s="15" t="s">
        <v>22</v>
      </c>
      <c r="F800" s="15" t="s">
        <v>1399</v>
      </c>
      <c r="G800" s="15" t="s">
        <v>1400</v>
      </c>
      <c r="H800" s="16">
        <v>44743</v>
      </c>
      <c r="I800" s="15" t="s">
        <v>3107</v>
      </c>
      <c r="J800" s="15"/>
      <c r="K800" s="16" t="s">
        <v>4938</v>
      </c>
      <c r="L800" s="16" t="s">
        <v>4938</v>
      </c>
      <c r="M800" s="15" t="s">
        <v>42</v>
      </c>
      <c r="N800" s="15" t="s">
        <v>42</v>
      </c>
      <c r="O800" s="15" t="s">
        <v>64</v>
      </c>
      <c r="P800" s="15" t="s">
        <v>22</v>
      </c>
      <c r="Q800" s="15"/>
      <c r="R800" s="15"/>
      <c r="S800" s="15" t="s">
        <v>64</v>
      </c>
      <c r="T800" s="17"/>
    </row>
    <row r="801" spans="1:20" ht="15.75" customHeight="1">
      <c r="A801" s="15" t="s">
        <v>4939</v>
      </c>
      <c r="B801" s="15" t="s">
        <v>3937</v>
      </c>
      <c r="C801" s="15" t="s">
        <v>1369</v>
      </c>
      <c r="D801" s="15" t="s">
        <v>5732</v>
      </c>
      <c r="E801" s="15" t="s">
        <v>22</v>
      </c>
      <c r="F801" s="15" t="s">
        <v>1401</v>
      </c>
      <c r="G801" s="15" t="s">
        <v>1402</v>
      </c>
      <c r="H801" s="16">
        <v>44743</v>
      </c>
      <c r="I801" s="15" t="s">
        <v>3107</v>
      </c>
      <c r="J801" s="15"/>
      <c r="K801" s="16" t="s">
        <v>4938</v>
      </c>
      <c r="L801" s="16" t="s">
        <v>4938</v>
      </c>
      <c r="M801" s="15" t="s">
        <v>42</v>
      </c>
      <c r="N801" s="15" t="s">
        <v>42</v>
      </c>
      <c r="O801" s="15" t="s">
        <v>64</v>
      </c>
      <c r="P801" s="15" t="s">
        <v>22</v>
      </c>
      <c r="Q801" s="15"/>
      <c r="R801" s="15"/>
      <c r="S801" s="15" t="s">
        <v>64</v>
      </c>
      <c r="T801" s="17"/>
    </row>
    <row r="802" spans="1:20" ht="15.75" customHeight="1">
      <c r="A802" s="15" t="s">
        <v>4939</v>
      </c>
      <c r="B802" s="15" t="s">
        <v>3938</v>
      </c>
      <c r="C802" s="15" t="s">
        <v>1369</v>
      </c>
      <c r="D802" s="15" t="s">
        <v>5733</v>
      </c>
      <c r="E802" s="15" t="s">
        <v>22</v>
      </c>
      <c r="F802" s="15" t="s">
        <v>1403</v>
      </c>
      <c r="G802" s="15" t="s">
        <v>1404</v>
      </c>
      <c r="H802" s="16">
        <v>44743</v>
      </c>
      <c r="I802" s="15" t="s">
        <v>3107</v>
      </c>
      <c r="J802" s="15"/>
      <c r="K802" s="16" t="s">
        <v>4938</v>
      </c>
      <c r="L802" s="16" t="s">
        <v>4938</v>
      </c>
      <c r="M802" s="15" t="s">
        <v>42</v>
      </c>
      <c r="N802" s="15" t="s">
        <v>42</v>
      </c>
      <c r="O802" s="15" t="s">
        <v>64</v>
      </c>
      <c r="P802" s="15" t="s">
        <v>22</v>
      </c>
      <c r="Q802" s="15"/>
      <c r="R802" s="15"/>
      <c r="S802" s="15" t="s">
        <v>64</v>
      </c>
      <c r="T802" s="17"/>
    </row>
    <row r="803" spans="1:20" ht="15.75" customHeight="1">
      <c r="A803" s="15" t="s">
        <v>4939</v>
      </c>
      <c r="B803" s="15" t="s">
        <v>3939</v>
      </c>
      <c r="C803" s="15" t="s">
        <v>1369</v>
      </c>
      <c r="D803" s="15" t="s">
        <v>5734</v>
      </c>
      <c r="E803" s="15" t="s">
        <v>22</v>
      </c>
      <c r="F803" s="15" t="s">
        <v>1405</v>
      </c>
      <c r="G803" s="15" t="s">
        <v>1406</v>
      </c>
      <c r="H803" s="16">
        <v>44743</v>
      </c>
      <c r="I803" s="15" t="s">
        <v>3107</v>
      </c>
      <c r="J803" s="15"/>
      <c r="K803" s="16" t="s">
        <v>4938</v>
      </c>
      <c r="L803" s="16" t="s">
        <v>4938</v>
      </c>
      <c r="M803" s="15" t="s">
        <v>42</v>
      </c>
      <c r="N803" s="15" t="s">
        <v>42</v>
      </c>
      <c r="O803" s="15" t="s">
        <v>64</v>
      </c>
      <c r="P803" s="15" t="s">
        <v>22</v>
      </c>
      <c r="Q803" s="15"/>
      <c r="R803" s="15"/>
      <c r="S803" s="15" t="s">
        <v>64</v>
      </c>
      <c r="T803" s="17"/>
    </row>
    <row r="804" spans="1:20" ht="15.75" customHeight="1">
      <c r="A804" s="15" t="s">
        <v>4939</v>
      </c>
      <c r="B804" s="15" t="s">
        <v>3940</v>
      </c>
      <c r="C804" s="15" t="s">
        <v>1369</v>
      </c>
      <c r="D804" s="15" t="s">
        <v>5735</v>
      </c>
      <c r="E804" s="15" t="s">
        <v>22</v>
      </c>
      <c r="F804" s="15" t="s">
        <v>1407</v>
      </c>
      <c r="G804" s="15" t="s">
        <v>1408</v>
      </c>
      <c r="H804" s="16">
        <v>44743</v>
      </c>
      <c r="I804" s="15" t="s">
        <v>3107</v>
      </c>
      <c r="J804" s="15"/>
      <c r="K804" s="16" t="s">
        <v>4938</v>
      </c>
      <c r="L804" s="16" t="s">
        <v>4938</v>
      </c>
      <c r="M804" s="15" t="s">
        <v>42</v>
      </c>
      <c r="N804" s="15" t="s">
        <v>42</v>
      </c>
      <c r="O804" s="15" t="s">
        <v>64</v>
      </c>
      <c r="P804" s="15" t="s">
        <v>22</v>
      </c>
      <c r="Q804" s="15"/>
      <c r="R804" s="15" t="s">
        <v>7168</v>
      </c>
      <c r="S804" s="15" t="s">
        <v>22</v>
      </c>
      <c r="T804" s="17"/>
    </row>
    <row r="805" spans="1:20" ht="15.75" customHeight="1">
      <c r="A805" s="15" t="s">
        <v>11</v>
      </c>
      <c r="B805" s="15" t="s">
        <v>3941</v>
      </c>
      <c r="C805" s="15" t="s">
        <v>1409</v>
      </c>
      <c r="D805" s="15"/>
      <c r="E805" s="15" t="s">
        <v>22</v>
      </c>
      <c r="F805" s="15" t="s">
        <v>1410</v>
      </c>
      <c r="G805" s="15" t="s">
        <v>1411</v>
      </c>
      <c r="H805" s="16">
        <v>44744</v>
      </c>
      <c r="I805" s="15" t="s">
        <v>3107</v>
      </c>
      <c r="J805" s="15"/>
      <c r="K805" s="16" t="s">
        <v>4938</v>
      </c>
      <c r="L805" s="16" t="s">
        <v>4938</v>
      </c>
      <c r="M805" s="15" t="s">
        <v>42</v>
      </c>
      <c r="N805" s="15" t="s">
        <v>42</v>
      </c>
      <c r="O805" s="15" t="s">
        <v>22</v>
      </c>
      <c r="P805" s="15" t="s">
        <v>22</v>
      </c>
      <c r="Q805" s="15"/>
      <c r="R805" s="15" t="s">
        <v>7169</v>
      </c>
      <c r="S805" s="15" t="s">
        <v>22</v>
      </c>
      <c r="T805" s="17"/>
    </row>
    <row r="806" spans="1:20" ht="15.75" customHeight="1">
      <c r="A806" s="15" t="s">
        <v>4939</v>
      </c>
      <c r="B806" s="15" t="s">
        <v>3942</v>
      </c>
      <c r="C806" s="15" t="s">
        <v>1409</v>
      </c>
      <c r="D806" s="15" t="s">
        <v>5736</v>
      </c>
      <c r="E806" s="15" t="s">
        <v>22</v>
      </c>
      <c r="F806" s="15" t="s">
        <v>1412</v>
      </c>
      <c r="G806" s="15" t="s">
        <v>1413</v>
      </c>
      <c r="H806" s="16">
        <v>44744</v>
      </c>
      <c r="I806" s="15" t="s">
        <v>3107</v>
      </c>
      <c r="J806" s="15"/>
      <c r="K806" s="16" t="s">
        <v>4938</v>
      </c>
      <c r="L806" s="16" t="s">
        <v>4938</v>
      </c>
      <c r="M806" s="15" t="s">
        <v>42</v>
      </c>
      <c r="N806" s="15" t="s">
        <v>42</v>
      </c>
      <c r="O806" s="15" t="s">
        <v>64</v>
      </c>
      <c r="P806" s="15" t="s">
        <v>22</v>
      </c>
      <c r="Q806" s="15"/>
      <c r="R806" s="15" t="s">
        <v>7170</v>
      </c>
      <c r="S806" s="15" t="s">
        <v>22</v>
      </c>
      <c r="T806" s="17"/>
    </row>
    <row r="807" spans="1:20" ht="15.75" customHeight="1">
      <c r="A807" s="15" t="s">
        <v>4939</v>
      </c>
      <c r="B807" s="15" t="s">
        <v>3943</v>
      </c>
      <c r="C807" s="15" t="s">
        <v>1409</v>
      </c>
      <c r="D807" s="15" t="s">
        <v>5737</v>
      </c>
      <c r="E807" s="15" t="s">
        <v>22</v>
      </c>
      <c r="F807" s="15" t="s">
        <v>1414</v>
      </c>
      <c r="G807" s="15" t="s">
        <v>1415</v>
      </c>
      <c r="H807" s="16">
        <v>44744</v>
      </c>
      <c r="I807" s="15" t="s">
        <v>3107</v>
      </c>
      <c r="J807" s="15"/>
      <c r="K807" s="16" t="s">
        <v>4938</v>
      </c>
      <c r="L807" s="16" t="s">
        <v>4938</v>
      </c>
      <c r="M807" s="15" t="s">
        <v>42</v>
      </c>
      <c r="N807" s="15" t="s">
        <v>42</v>
      </c>
      <c r="O807" s="15" t="s">
        <v>64</v>
      </c>
      <c r="P807" s="15" t="s">
        <v>22</v>
      </c>
      <c r="Q807" s="15"/>
      <c r="R807" s="15"/>
      <c r="S807" s="15" t="s">
        <v>64</v>
      </c>
      <c r="T807" s="17"/>
    </row>
    <row r="808" spans="1:20" ht="15.75" customHeight="1">
      <c r="A808" s="15" t="s">
        <v>4939</v>
      </c>
      <c r="B808" s="15" t="s">
        <v>3944</v>
      </c>
      <c r="C808" s="15" t="s">
        <v>1409</v>
      </c>
      <c r="D808" s="15" t="s">
        <v>5738</v>
      </c>
      <c r="E808" s="15" t="s">
        <v>22</v>
      </c>
      <c r="F808" s="15" t="s">
        <v>1416</v>
      </c>
      <c r="G808" s="15" t="s">
        <v>1417</v>
      </c>
      <c r="H808" s="16">
        <v>44744</v>
      </c>
      <c r="I808" s="15" t="s">
        <v>3107</v>
      </c>
      <c r="J808" s="15"/>
      <c r="K808" s="16" t="s">
        <v>4938</v>
      </c>
      <c r="L808" s="16" t="s">
        <v>4938</v>
      </c>
      <c r="M808" s="15" t="s">
        <v>42</v>
      </c>
      <c r="N808" s="15" t="s">
        <v>42</v>
      </c>
      <c r="O808" s="15" t="s">
        <v>64</v>
      </c>
      <c r="P808" s="15" t="s">
        <v>22</v>
      </c>
      <c r="Q808" s="15"/>
      <c r="R808" s="15"/>
      <c r="S808" s="15" t="s">
        <v>64</v>
      </c>
      <c r="T808" s="17"/>
    </row>
    <row r="809" spans="1:20" ht="15.75" customHeight="1">
      <c r="A809" s="15" t="s">
        <v>4939</v>
      </c>
      <c r="B809" s="15" t="s">
        <v>3945</v>
      </c>
      <c r="C809" s="15" t="s">
        <v>1409</v>
      </c>
      <c r="D809" s="15" t="s">
        <v>5739</v>
      </c>
      <c r="E809" s="15" t="s">
        <v>22</v>
      </c>
      <c r="F809" s="15" t="s">
        <v>1418</v>
      </c>
      <c r="G809" s="15" t="s">
        <v>1419</v>
      </c>
      <c r="H809" s="16">
        <v>44744</v>
      </c>
      <c r="I809" s="15" t="s">
        <v>3107</v>
      </c>
      <c r="J809" s="15"/>
      <c r="K809" s="16" t="s">
        <v>4938</v>
      </c>
      <c r="L809" s="16" t="s">
        <v>4938</v>
      </c>
      <c r="M809" s="15" t="s">
        <v>42</v>
      </c>
      <c r="N809" s="15" t="s">
        <v>42</v>
      </c>
      <c r="O809" s="15" t="s">
        <v>64</v>
      </c>
      <c r="P809" s="15" t="s">
        <v>22</v>
      </c>
      <c r="Q809" s="15"/>
      <c r="R809" s="15"/>
      <c r="S809" s="15" t="s">
        <v>64</v>
      </c>
      <c r="T809" s="17"/>
    </row>
    <row r="810" spans="1:20" ht="15.75" customHeight="1">
      <c r="A810" s="15" t="s">
        <v>4939</v>
      </c>
      <c r="B810" s="15" t="s">
        <v>3946</v>
      </c>
      <c r="C810" s="15" t="s">
        <v>1409</v>
      </c>
      <c r="D810" s="15" t="s">
        <v>5740</v>
      </c>
      <c r="E810" s="15" t="s">
        <v>22</v>
      </c>
      <c r="F810" s="15" t="s">
        <v>1420</v>
      </c>
      <c r="G810" s="15" t="s">
        <v>1421</v>
      </c>
      <c r="H810" s="16">
        <v>44744</v>
      </c>
      <c r="I810" s="15" t="s">
        <v>3107</v>
      </c>
      <c r="J810" s="15"/>
      <c r="K810" s="16" t="s">
        <v>4938</v>
      </c>
      <c r="L810" s="16" t="s">
        <v>4938</v>
      </c>
      <c r="M810" s="15" t="s">
        <v>42</v>
      </c>
      <c r="N810" s="15" t="s">
        <v>42</v>
      </c>
      <c r="O810" s="15" t="s">
        <v>64</v>
      </c>
      <c r="P810" s="15" t="s">
        <v>22</v>
      </c>
      <c r="Q810" s="15"/>
      <c r="R810" s="15"/>
      <c r="S810" s="15" t="s">
        <v>64</v>
      </c>
      <c r="T810" s="17"/>
    </row>
    <row r="811" spans="1:20" ht="15.75" customHeight="1">
      <c r="A811" s="15" t="s">
        <v>4939</v>
      </c>
      <c r="B811" s="15" t="s">
        <v>3947</v>
      </c>
      <c r="C811" s="15" t="s">
        <v>1409</v>
      </c>
      <c r="D811" s="15" t="s">
        <v>5741</v>
      </c>
      <c r="E811" s="15" t="s">
        <v>22</v>
      </c>
      <c r="F811" s="15" t="s">
        <v>1422</v>
      </c>
      <c r="G811" s="15" t="s">
        <v>1423</v>
      </c>
      <c r="H811" s="16">
        <v>44744</v>
      </c>
      <c r="I811" s="15" t="s">
        <v>3107</v>
      </c>
      <c r="J811" s="15"/>
      <c r="K811" s="16" t="s">
        <v>4938</v>
      </c>
      <c r="L811" s="16" t="s">
        <v>4938</v>
      </c>
      <c r="M811" s="15" t="s">
        <v>42</v>
      </c>
      <c r="N811" s="15" t="s">
        <v>42</v>
      </c>
      <c r="O811" s="15" t="s">
        <v>64</v>
      </c>
      <c r="P811" s="15" t="s">
        <v>22</v>
      </c>
      <c r="Q811" s="15"/>
      <c r="R811" s="15"/>
      <c r="S811" s="15" t="s">
        <v>64</v>
      </c>
      <c r="T811" s="17" t="s">
        <v>7171</v>
      </c>
    </row>
    <row r="812" spans="1:20" ht="15.75" customHeight="1">
      <c r="A812" s="15" t="s">
        <v>4939</v>
      </c>
      <c r="B812" s="15" t="s">
        <v>3948</v>
      </c>
      <c r="C812" s="15" t="s">
        <v>1409</v>
      </c>
      <c r="D812" s="15" t="s">
        <v>5742</v>
      </c>
      <c r="E812" s="15" t="s">
        <v>22</v>
      </c>
      <c r="F812" s="15" t="s">
        <v>1424</v>
      </c>
      <c r="G812" s="15" t="s">
        <v>1425</v>
      </c>
      <c r="H812" s="16">
        <v>44744</v>
      </c>
      <c r="I812" s="15" t="s">
        <v>3107</v>
      </c>
      <c r="J812" s="15"/>
      <c r="K812" s="16" t="s">
        <v>4938</v>
      </c>
      <c r="L812" s="16" t="s">
        <v>4938</v>
      </c>
      <c r="M812" s="15" t="s">
        <v>42</v>
      </c>
      <c r="N812" s="15" t="s">
        <v>42</v>
      </c>
      <c r="O812" s="15" t="s">
        <v>64</v>
      </c>
      <c r="P812" s="15" t="s">
        <v>22</v>
      </c>
      <c r="Q812" s="15"/>
      <c r="R812" s="15"/>
      <c r="S812" s="15" t="s">
        <v>64</v>
      </c>
      <c r="T812" s="17"/>
    </row>
    <row r="813" spans="1:20" ht="15.75" customHeight="1">
      <c r="A813" s="15" t="s">
        <v>4939</v>
      </c>
      <c r="B813" s="15" t="s">
        <v>3949</v>
      </c>
      <c r="C813" s="15" t="s">
        <v>1409</v>
      </c>
      <c r="D813" s="15" t="s">
        <v>5743</v>
      </c>
      <c r="E813" s="15" t="s">
        <v>22</v>
      </c>
      <c r="F813" s="15" t="s">
        <v>1426</v>
      </c>
      <c r="G813" s="15" t="s">
        <v>1427</v>
      </c>
      <c r="H813" s="16">
        <v>44744</v>
      </c>
      <c r="I813" s="15" t="s">
        <v>3107</v>
      </c>
      <c r="J813" s="15"/>
      <c r="K813" s="16" t="s">
        <v>4938</v>
      </c>
      <c r="L813" s="16" t="s">
        <v>4938</v>
      </c>
      <c r="M813" s="15" t="s">
        <v>42</v>
      </c>
      <c r="N813" s="15" t="s">
        <v>42</v>
      </c>
      <c r="O813" s="15" t="s">
        <v>64</v>
      </c>
      <c r="P813" s="15" t="s">
        <v>22</v>
      </c>
      <c r="Q813" s="15"/>
      <c r="R813" s="15"/>
      <c r="S813" s="15" t="s">
        <v>64</v>
      </c>
      <c r="T813" s="17" t="s">
        <v>7172</v>
      </c>
    </row>
    <row r="814" spans="1:20" ht="15.75" customHeight="1">
      <c r="A814" s="15" t="s">
        <v>4939</v>
      </c>
      <c r="B814" s="15" t="s">
        <v>3950</v>
      </c>
      <c r="C814" s="15" t="s">
        <v>1409</v>
      </c>
      <c r="D814" s="15" t="s">
        <v>5744</v>
      </c>
      <c r="E814" s="15" t="s">
        <v>22</v>
      </c>
      <c r="F814" s="15" t="s">
        <v>1428</v>
      </c>
      <c r="G814" s="15" t="s">
        <v>1429</v>
      </c>
      <c r="H814" s="16">
        <v>44744</v>
      </c>
      <c r="I814" s="15" t="s">
        <v>3107</v>
      </c>
      <c r="J814" s="15"/>
      <c r="K814" s="16" t="s">
        <v>4938</v>
      </c>
      <c r="L814" s="16" t="s">
        <v>4938</v>
      </c>
      <c r="M814" s="15" t="s">
        <v>42</v>
      </c>
      <c r="N814" s="15" t="s">
        <v>42</v>
      </c>
      <c r="O814" s="15" t="s">
        <v>64</v>
      </c>
      <c r="P814" s="15" t="s">
        <v>22</v>
      </c>
      <c r="Q814" s="15"/>
      <c r="R814" s="15"/>
      <c r="S814" s="15" t="s">
        <v>64</v>
      </c>
      <c r="T814" s="17" t="s">
        <v>7173</v>
      </c>
    </row>
    <row r="815" spans="1:20" ht="15.75" customHeight="1">
      <c r="A815" s="15" t="s">
        <v>4939</v>
      </c>
      <c r="B815" s="15" t="s">
        <v>3951</v>
      </c>
      <c r="C815" s="15" t="s">
        <v>1409</v>
      </c>
      <c r="D815" s="15" t="s">
        <v>5745</v>
      </c>
      <c r="E815" s="15" t="s">
        <v>22</v>
      </c>
      <c r="F815" s="15" t="s">
        <v>1430</v>
      </c>
      <c r="G815" s="15" t="s">
        <v>1431</v>
      </c>
      <c r="H815" s="16">
        <v>44744</v>
      </c>
      <c r="I815" s="15" t="s">
        <v>3107</v>
      </c>
      <c r="J815" s="15"/>
      <c r="K815" s="16" t="s">
        <v>4938</v>
      </c>
      <c r="L815" s="16" t="s">
        <v>4938</v>
      </c>
      <c r="M815" s="15" t="s">
        <v>42</v>
      </c>
      <c r="N815" s="15" t="s">
        <v>42</v>
      </c>
      <c r="O815" s="15" t="s">
        <v>64</v>
      </c>
      <c r="P815" s="15" t="s">
        <v>22</v>
      </c>
      <c r="Q815" s="15"/>
      <c r="R815" s="15"/>
      <c r="S815" s="15" t="s">
        <v>64</v>
      </c>
      <c r="T815" s="17"/>
    </row>
    <row r="816" spans="1:20" ht="15.75" customHeight="1">
      <c r="A816" s="15" t="s">
        <v>4939</v>
      </c>
      <c r="B816" s="15" t="s">
        <v>3952</v>
      </c>
      <c r="C816" s="15" t="s">
        <v>1409</v>
      </c>
      <c r="D816" s="15" t="s">
        <v>5108</v>
      </c>
      <c r="E816" s="15" t="s">
        <v>22</v>
      </c>
      <c r="F816" s="15" t="s">
        <v>1432</v>
      </c>
      <c r="G816" s="15" t="s">
        <v>1433</v>
      </c>
      <c r="H816" s="16">
        <v>44744</v>
      </c>
      <c r="I816" s="15" t="s">
        <v>3107</v>
      </c>
      <c r="J816" s="15"/>
      <c r="K816" s="16" t="s">
        <v>4938</v>
      </c>
      <c r="L816" s="16" t="s">
        <v>4938</v>
      </c>
      <c r="M816" s="15" t="s">
        <v>42</v>
      </c>
      <c r="N816" s="15" t="s">
        <v>42</v>
      </c>
      <c r="O816" s="15" t="s">
        <v>64</v>
      </c>
      <c r="P816" s="15" t="s">
        <v>22</v>
      </c>
      <c r="Q816" s="15"/>
      <c r="R816" s="15"/>
      <c r="S816" s="15" t="s">
        <v>64</v>
      </c>
      <c r="T816" s="17"/>
    </row>
    <row r="817" spans="1:20" ht="15.75" customHeight="1">
      <c r="A817" s="15" t="s">
        <v>4939</v>
      </c>
      <c r="B817" s="15" t="s">
        <v>3953</v>
      </c>
      <c r="C817" s="15" t="s">
        <v>1409</v>
      </c>
      <c r="D817" s="15" t="s">
        <v>5746</v>
      </c>
      <c r="E817" s="15" t="s">
        <v>22</v>
      </c>
      <c r="F817" s="15" t="s">
        <v>1434</v>
      </c>
      <c r="G817" s="15" t="s">
        <v>1435</v>
      </c>
      <c r="H817" s="16">
        <v>44744</v>
      </c>
      <c r="I817" s="15" t="s">
        <v>3107</v>
      </c>
      <c r="J817" s="15"/>
      <c r="K817" s="16" t="s">
        <v>4938</v>
      </c>
      <c r="L817" s="16" t="s">
        <v>4938</v>
      </c>
      <c r="M817" s="15" t="s">
        <v>42</v>
      </c>
      <c r="N817" s="15" t="s">
        <v>42</v>
      </c>
      <c r="O817" s="15" t="s">
        <v>22</v>
      </c>
      <c r="P817" s="15" t="s">
        <v>22</v>
      </c>
      <c r="Q817" s="15"/>
      <c r="R817" s="15"/>
      <c r="S817" s="15" t="s">
        <v>64</v>
      </c>
      <c r="T817" s="17"/>
    </row>
    <row r="818" spans="1:20" ht="15.75" customHeight="1">
      <c r="A818" s="15" t="s">
        <v>4939</v>
      </c>
      <c r="B818" s="15" t="s">
        <v>3954</v>
      </c>
      <c r="C818" s="15" t="s">
        <v>1409</v>
      </c>
      <c r="D818" s="15" t="s">
        <v>5747</v>
      </c>
      <c r="E818" s="15" t="s">
        <v>22</v>
      </c>
      <c r="F818" s="15" t="s">
        <v>1436</v>
      </c>
      <c r="G818" s="15" t="s">
        <v>1437</v>
      </c>
      <c r="H818" s="16">
        <v>44744</v>
      </c>
      <c r="I818" s="15" t="s">
        <v>3107</v>
      </c>
      <c r="J818" s="15"/>
      <c r="K818" s="16" t="s">
        <v>4938</v>
      </c>
      <c r="L818" s="16" t="s">
        <v>4938</v>
      </c>
      <c r="M818" s="15" t="s">
        <v>42</v>
      </c>
      <c r="N818" s="15" t="s">
        <v>42</v>
      </c>
      <c r="O818" s="15" t="s">
        <v>64</v>
      </c>
      <c r="P818" s="15" t="s">
        <v>22</v>
      </c>
      <c r="Q818" s="15"/>
      <c r="R818" s="15"/>
      <c r="S818" s="15" t="s">
        <v>64</v>
      </c>
      <c r="T818" s="17" t="s">
        <v>7174</v>
      </c>
    </row>
    <row r="819" spans="1:20" ht="15.75" customHeight="1">
      <c r="A819" s="15" t="s">
        <v>4939</v>
      </c>
      <c r="B819" s="15" t="s">
        <v>3955</v>
      </c>
      <c r="C819" s="15" t="s">
        <v>1409</v>
      </c>
      <c r="D819" s="15" t="s">
        <v>5748</v>
      </c>
      <c r="E819" s="15" t="s">
        <v>22</v>
      </c>
      <c r="F819" s="15" t="s">
        <v>1438</v>
      </c>
      <c r="G819" s="15" t="s">
        <v>1439</v>
      </c>
      <c r="H819" s="16">
        <v>44744</v>
      </c>
      <c r="I819" s="15" t="s">
        <v>3107</v>
      </c>
      <c r="J819" s="15"/>
      <c r="K819" s="16" t="s">
        <v>4938</v>
      </c>
      <c r="L819" s="16" t="s">
        <v>4938</v>
      </c>
      <c r="M819" s="15" t="s">
        <v>42</v>
      </c>
      <c r="N819" s="15" t="s">
        <v>42</v>
      </c>
      <c r="O819" s="15" t="s">
        <v>22</v>
      </c>
      <c r="P819" s="15" t="s">
        <v>22</v>
      </c>
      <c r="Q819" s="15"/>
      <c r="R819" s="15"/>
      <c r="S819" s="15" t="s">
        <v>64</v>
      </c>
      <c r="T819" s="17"/>
    </row>
    <row r="820" spans="1:20" ht="15.75" customHeight="1">
      <c r="A820" s="15" t="s">
        <v>4939</v>
      </c>
      <c r="B820" s="15" t="s">
        <v>3956</v>
      </c>
      <c r="C820" s="15" t="s">
        <v>1409</v>
      </c>
      <c r="D820" s="15" t="s">
        <v>5749</v>
      </c>
      <c r="E820" s="15" t="s">
        <v>22</v>
      </c>
      <c r="F820" s="15" t="s">
        <v>1440</v>
      </c>
      <c r="G820" s="15" t="s">
        <v>1441</v>
      </c>
      <c r="H820" s="16">
        <v>44744</v>
      </c>
      <c r="I820" s="15" t="s">
        <v>3107</v>
      </c>
      <c r="J820" s="15"/>
      <c r="K820" s="16" t="s">
        <v>4938</v>
      </c>
      <c r="L820" s="16" t="s">
        <v>4938</v>
      </c>
      <c r="M820" s="15" t="s">
        <v>42</v>
      </c>
      <c r="N820" s="15" t="s">
        <v>42</v>
      </c>
      <c r="O820" s="15" t="s">
        <v>64</v>
      </c>
      <c r="P820" s="15" t="s">
        <v>22</v>
      </c>
      <c r="Q820" s="15"/>
      <c r="R820" s="15"/>
      <c r="S820" s="15" t="s">
        <v>64</v>
      </c>
      <c r="T820" s="17"/>
    </row>
    <row r="821" spans="1:20" ht="15.75" customHeight="1">
      <c r="A821" s="15" t="s">
        <v>4939</v>
      </c>
      <c r="B821" s="15" t="s">
        <v>3957</v>
      </c>
      <c r="C821" s="15" t="s">
        <v>1409</v>
      </c>
      <c r="D821" s="15" t="s">
        <v>5750</v>
      </c>
      <c r="E821" s="15" t="s">
        <v>22</v>
      </c>
      <c r="F821" s="15" t="s">
        <v>1442</v>
      </c>
      <c r="G821" s="15" t="s">
        <v>1443</v>
      </c>
      <c r="H821" s="16">
        <v>44744</v>
      </c>
      <c r="I821" s="15" t="s">
        <v>3107</v>
      </c>
      <c r="J821" s="15"/>
      <c r="K821" s="16" t="s">
        <v>4938</v>
      </c>
      <c r="L821" s="16" t="s">
        <v>4938</v>
      </c>
      <c r="M821" s="15" t="s">
        <v>42</v>
      </c>
      <c r="N821" s="15" t="s">
        <v>42</v>
      </c>
      <c r="O821" s="15" t="s">
        <v>64</v>
      </c>
      <c r="P821" s="15" t="s">
        <v>22</v>
      </c>
      <c r="Q821" s="15"/>
      <c r="R821" s="15"/>
      <c r="S821" s="15" t="s">
        <v>64</v>
      </c>
      <c r="T821" s="17"/>
    </row>
    <row r="822" spans="1:20" ht="15.75" customHeight="1">
      <c r="A822" s="15" t="s">
        <v>4939</v>
      </c>
      <c r="B822" s="15" t="s">
        <v>3958</v>
      </c>
      <c r="C822" s="15" t="s">
        <v>1409</v>
      </c>
      <c r="D822" s="15" t="s">
        <v>5751</v>
      </c>
      <c r="E822" s="15" t="s">
        <v>22</v>
      </c>
      <c r="F822" s="15" t="s">
        <v>1444</v>
      </c>
      <c r="G822" s="15" t="s">
        <v>1445</v>
      </c>
      <c r="H822" s="16">
        <v>44744</v>
      </c>
      <c r="I822" s="15" t="s">
        <v>3107</v>
      </c>
      <c r="J822" s="15"/>
      <c r="K822" s="16" t="s">
        <v>4938</v>
      </c>
      <c r="L822" s="16" t="s">
        <v>4938</v>
      </c>
      <c r="M822" s="15" t="s">
        <v>42</v>
      </c>
      <c r="N822" s="15" t="s">
        <v>42</v>
      </c>
      <c r="O822" s="15" t="s">
        <v>64</v>
      </c>
      <c r="P822" s="15" t="s">
        <v>22</v>
      </c>
      <c r="Q822" s="15"/>
      <c r="R822" s="15"/>
      <c r="S822" s="15" t="s">
        <v>64</v>
      </c>
      <c r="T822" s="17"/>
    </row>
    <row r="823" spans="1:20" ht="15.75" customHeight="1">
      <c r="A823" s="15" t="s">
        <v>11</v>
      </c>
      <c r="B823" s="15" t="s">
        <v>3959</v>
      </c>
      <c r="C823" s="15" t="s">
        <v>1446</v>
      </c>
      <c r="D823" s="15"/>
      <c r="E823" s="15" t="s">
        <v>22</v>
      </c>
      <c r="F823" s="15" t="s">
        <v>1447</v>
      </c>
      <c r="G823" s="15" t="s">
        <v>1448</v>
      </c>
      <c r="H823" s="16">
        <v>44744</v>
      </c>
      <c r="I823" s="15" t="s">
        <v>3107</v>
      </c>
      <c r="J823" s="15"/>
      <c r="K823" s="16" t="s">
        <v>4938</v>
      </c>
      <c r="L823" s="16" t="s">
        <v>4938</v>
      </c>
      <c r="M823" s="15" t="s">
        <v>42</v>
      </c>
      <c r="N823" s="15" t="s">
        <v>42</v>
      </c>
      <c r="O823" s="15" t="s">
        <v>64</v>
      </c>
      <c r="P823" s="15" t="s">
        <v>22</v>
      </c>
      <c r="Q823" s="15"/>
      <c r="R823" s="15" t="s">
        <v>7175</v>
      </c>
      <c r="S823" s="15" t="s">
        <v>22</v>
      </c>
      <c r="T823" s="17"/>
    </row>
    <row r="824" spans="1:20" ht="15.75" customHeight="1">
      <c r="A824" s="15" t="s">
        <v>4939</v>
      </c>
      <c r="B824" s="15" t="s">
        <v>3960</v>
      </c>
      <c r="C824" s="15" t="s">
        <v>1446</v>
      </c>
      <c r="D824" s="15" t="s">
        <v>5752</v>
      </c>
      <c r="E824" s="15" t="s">
        <v>22</v>
      </c>
      <c r="F824" s="15" t="s">
        <v>1449</v>
      </c>
      <c r="G824" s="15" t="s">
        <v>1450</v>
      </c>
      <c r="H824" s="16">
        <v>44744</v>
      </c>
      <c r="I824" s="15" t="s">
        <v>3107</v>
      </c>
      <c r="J824" s="15"/>
      <c r="K824" s="16" t="s">
        <v>4938</v>
      </c>
      <c r="L824" s="16" t="s">
        <v>4938</v>
      </c>
      <c r="M824" s="15" t="s">
        <v>42</v>
      </c>
      <c r="N824" s="15" t="s">
        <v>42</v>
      </c>
      <c r="O824" s="15" t="s">
        <v>64</v>
      </c>
      <c r="P824" s="15" t="s">
        <v>22</v>
      </c>
      <c r="Q824" s="15"/>
      <c r="R824" s="15"/>
      <c r="S824" s="15" t="s">
        <v>64</v>
      </c>
      <c r="T824" s="17" t="s">
        <v>7176</v>
      </c>
    </row>
    <row r="825" spans="1:20" ht="15.75" customHeight="1">
      <c r="A825" s="15" t="s">
        <v>4939</v>
      </c>
      <c r="B825" s="15" t="s">
        <v>3961</v>
      </c>
      <c r="C825" s="15" t="s">
        <v>1446</v>
      </c>
      <c r="D825" s="15" t="s">
        <v>5753</v>
      </c>
      <c r="E825" s="15" t="s">
        <v>22</v>
      </c>
      <c r="F825" s="15" t="s">
        <v>1451</v>
      </c>
      <c r="G825" s="15" t="s">
        <v>1452</v>
      </c>
      <c r="H825" s="16">
        <v>44744</v>
      </c>
      <c r="I825" s="15" t="s">
        <v>3107</v>
      </c>
      <c r="J825" s="15"/>
      <c r="K825" s="16" t="s">
        <v>4938</v>
      </c>
      <c r="L825" s="16" t="s">
        <v>4938</v>
      </c>
      <c r="M825" s="15" t="s">
        <v>42</v>
      </c>
      <c r="N825" s="15" t="s">
        <v>42</v>
      </c>
      <c r="O825" s="15" t="s">
        <v>64</v>
      </c>
      <c r="P825" s="15" t="s">
        <v>22</v>
      </c>
      <c r="Q825" s="15"/>
      <c r="R825" s="15"/>
      <c r="S825" s="15" t="s">
        <v>64</v>
      </c>
      <c r="T825" s="17"/>
    </row>
    <row r="826" spans="1:20" ht="15.75" customHeight="1">
      <c r="A826" s="15" t="s">
        <v>4939</v>
      </c>
      <c r="B826" s="15" t="s">
        <v>3962</v>
      </c>
      <c r="C826" s="15" t="s">
        <v>1446</v>
      </c>
      <c r="D826" s="15" t="s">
        <v>5754</v>
      </c>
      <c r="E826" s="15" t="s">
        <v>22</v>
      </c>
      <c r="F826" s="15" t="s">
        <v>1453</v>
      </c>
      <c r="G826" s="15" t="s">
        <v>1454</v>
      </c>
      <c r="H826" s="16">
        <v>44744</v>
      </c>
      <c r="I826" s="15" t="s">
        <v>3107</v>
      </c>
      <c r="J826" s="15" t="s">
        <v>7177</v>
      </c>
      <c r="K826" s="16" t="s">
        <v>4938</v>
      </c>
      <c r="L826" s="16" t="s">
        <v>4938</v>
      </c>
      <c r="M826" s="15" t="s">
        <v>42</v>
      </c>
      <c r="N826" s="15" t="s">
        <v>42</v>
      </c>
      <c r="O826" s="15" t="s">
        <v>64</v>
      </c>
      <c r="P826" s="15" t="s">
        <v>22</v>
      </c>
      <c r="Q826" s="15"/>
      <c r="R826" s="15"/>
      <c r="S826" s="15" t="s">
        <v>64</v>
      </c>
      <c r="T826" s="17" t="s">
        <v>7178</v>
      </c>
    </row>
    <row r="827" spans="1:20" ht="15.75" customHeight="1">
      <c r="A827" s="15" t="s">
        <v>4939</v>
      </c>
      <c r="B827" s="15" t="s">
        <v>3963</v>
      </c>
      <c r="C827" s="15" t="s">
        <v>1446</v>
      </c>
      <c r="D827" s="15" t="s">
        <v>5755</v>
      </c>
      <c r="E827" s="15" t="s">
        <v>22</v>
      </c>
      <c r="F827" s="15" t="s">
        <v>1455</v>
      </c>
      <c r="G827" s="15" t="s">
        <v>1456</v>
      </c>
      <c r="H827" s="16">
        <v>44744</v>
      </c>
      <c r="I827" s="15" t="s">
        <v>3107</v>
      </c>
      <c r="J827" s="15"/>
      <c r="K827" s="16" t="s">
        <v>4938</v>
      </c>
      <c r="L827" s="16" t="s">
        <v>4938</v>
      </c>
      <c r="M827" s="15" t="s">
        <v>42</v>
      </c>
      <c r="N827" s="15" t="s">
        <v>42</v>
      </c>
      <c r="O827" s="15" t="s">
        <v>64</v>
      </c>
      <c r="P827" s="15" t="s">
        <v>22</v>
      </c>
      <c r="Q827" s="15"/>
      <c r="R827" s="15"/>
      <c r="S827" s="15" t="s">
        <v>64</v>
      </c>
      <c r="T827" s="17"/>
    </row>
    <row r="828" spans="1:20" ht="15.75" customHeight="1">
      <c r="A828" s="15" t="s">
        <v>4939</v>
      </c>
      <c r="B828" s="15" t="s">
        <v>3964</v>
      </c>
      <c r="C828" s="15" t="s">
        <v>1446</v>
      </c>
      <c r="D828" s="15" t="s">
        <v>5756</v>
      </c>
      <c r="E828" s="15" t="s">
        <v>22</v>
      </c>
      <c r="F828" s="15" t="s">
        <v>1457</v>
      </c>
      <c r="G828" s="15" t="s">
        <v>1458</v>
      </c>
      <c r="H828" s="16">
        <v>44744</v>
      </c>
      <c r="I828" s="15" t="s">
        <v>3107</v>
      </c>
      <c r="J828" s="15"/>
      <c r="K828" s="16" t="s">
        <v>4938</v>
      </c>
      <c r="L828" s="16" t="s">
        <v>4938</v>
      </c>
      <c r="M828" s="15" t="s">
        <v>42</v>
      </c>
      <c r="N828" s="15" t="s">
        <v>42</v>
      </c>
      <c r="O828" s="15" t="s">
        <v>64</v>
      </c>
      <c r="P828" s="15" t="s">
        <v>22</v>
      </c>
      <c r="Q828" s="15"/>
      <c r="R828" s="15"/>
      <c r="S828" s="15" t="s">
        <v>64</v>
      </c>
      <c r="T828" s="17" t="s">
        <v>7179</v>
      </c>
    </row>
    <row r="829" spans="1:20" ht="15.75" customHeight="1">
      <c r="A829" s="15" t="s">
        <v>4939</v>
      </c>
      <c r="B829" s="15" t="s">
        <v>3965</v>
      </c>
      <c r="C829" s="15" t="s">
        <v>1446</v>
      </c>
      <c r="D829" s="15" t="s">
        <v>5757</v>
      </c>
      <c r="E829" s="15" t="s">
        <v>22</v>
      </c>
      <c r="F829" s="15" t="s">
        <v>1459</v>
      </c>
      <c r="G829" s="15" t="s">
        <v>1460</v>
      </c>
      <c r="H829" s="16">
        <v>44744</v>
      </c>
      <c r="I829" s="15" t="s">
        <v>3107</v>
      </c>
      <c r="J829" s="15"/>
      <c r="K829" s="16" t="s">
        <v>4938</v>
      </c>
      <c r="L829" s="16" t="s">
        <v>4938</v>
      </c>
      <c r="M829" s="15" t="s">
        <v>42</v>
      </c>
      <c r="N829" s="15" t="s">
        <v>42</v>
      </c>
      <c r="O829" s="15" t="s">
        <v>64</v>
      </c>
      <c r="P829" s="15" t="s">
        <v>22</v>
      </c>
      <c r="Q829" s="15"/>
      <c r="R829" s="15"/>
      <c r="S829" s="15" t="s">
        <v>64</v>
      </c>
      <c r="T829" s="17"/>
    </row>
    <row r="830" spans="1:20" ht="15.75" customHeight="1">
      <c r="A830" s="15" t="s">
        <v>4939</v>
      </c>
      <c r="B830" s="15" t="s">
        <v>3966</v>
      </c>
      <c r="C830" s="15" t="s">
        <v>1446</v>
      </c>
      <c r="D830" s="15" t="s">
        <v>5758</v>
      </c>
      <c r="E830" s="15" t="s">
        <v>22</v>
      </c>
      <c r="F830" s="15" t="s">
        <v>1461</v>
      </c>
      <c r="G830" s="15" t="s">
        <v>1462</v>
      </c>
      <c r="H830" s="16">
        <v>44744</v>
      </c>
      <c r="I830" s="15" t="s">
        <v>3107</v>
      </c>
      <c r="J830" s="15"/>
      <c r="K830" s="16" t="s">
        <v>4938</v>
      </c>
      <c r="L830" s="16" t="s">
        <v>4938</v>
      </c>
      <c r="M830" s="15" t="s">
        <v>42</v>
      </c>
      <c r="N830" s="15" t="s">
        <v>42</v>
      </c>
      <c r="O830" s="15" t="s">
        <v>64</v>
      </c>
      <c r="P830" s="15" t="s">
        <v>22</v>
      </c>
      <c r="Q830" s="15"/>
      <c r="R830" s="15"/>
      <c r="S830" s="15" t="s">
        <v>64</v>
      </c>
      <c r="T830" s="17"/>
    </row>
    <row r="831" spans="1:20" ht="15.75" customHeight="1">
      <c r="A831" s="15" t="s">
        <v>4939</v>
      </c>
      <c r="B831" s="15" t="s">
        <v>3967</v>
      </c>
      <c r="C831" s="15" t="s">
        <v>1446</v>
      </c>
      <c r="D831" s="15" t="s">
        <v>5759</v>
      </c>
      <c r="E831" s="15" t="s">
        <v>22</v>
      </c>
      <c r="F831" s="15" t="s">
        <v>1463</v>
      </c>
      <c r="G831" s="15" t="s">
        <v>1464</v>
      </c>
      <c r="H831" s="16">
        <v>44744</v>
      </c>
      <c r="I831" s="15" t="s">
        <v>3107</v>
      </c>
      <c r="J831" s="15"/>
      <c r="K831" s="16" t="s">
        <v>4938</v>
      </c>
      <c r="L831" s="16" t="s">
        <v>4938</v>
      </c>
      <c r="M831" s="15" t="s">
        <v>42</v>
      </c>
      <c r="N831" s="15" t="s">
        <v>42</v>
      </c>
      <c r="O831" s="15" t="s">
        <v>64</v>
      </c>
      <c r="P831" s="15" t="s">
        <v>22</v>
      </c>
      <c r="Q831" s="15"/>
      <c r="R831" s="15" t="s">
        <v>7180</v>
      </c>
      <c r="S831" s="15" t="s">
        <v>22</v>
      </c>
      <c r="T831" s="17"/>
    </row>
    <row r="832" spans="1:20" ht="15.75" customHeight="1">
      <c r="A832" s="15" t="s">
        <v>4939</v>
      </c>
      <c r="B832" s="15" t="s">
        <v>3968</v>
      </c>
      <c r="C832" s="15" t="s">
        <v>1446</v>
      </c>
      <c r="D832" s="15" t="s">
        <v>5760</v>
      </c>
      <c r="E832" s="15" t="s">
        <v>22</v>
      </c>
      <c r="F832" s="15" t="s">
        <v>1465</v>
      </c>
      <c r="G832" s="15" t="s">
        <v>1466</v>
      </c>
      <c r="H832" s="16">
        <v>44744</v>
      </c>
      <c r="I832" s="15" t="s">
        <v>3107</v>
      </c>
      <c r="J832" s="15"/>
      <c r="K832" s="16" t="s">
        <v>4938</v>
      </c>
      <c r="L832" s="16" t="s">
        <v>4938</v>
      </c>
      <c r="M832" s="15" t="s">
        <v>42</v>
      </c>
      <c r="N832" s="15" t="s">
        <v>42</v>
      </c>
      <c r="O832" s="15" t="s">
        <v>64</v>
      </c>
      <c r="P832" s="15" t="s">
        <v>22</v>
      </c>
      <c r="Q832" s="15"/>
      <c r="R832" s="15" t="s">
        <v>7181</v>
      </c>
      <c r="S832" s="15" t="s">
        <v>22</v>
      </c>
      <c r="T832" s="17"/>
    </row>
    <row r="833" spans="1:20" ht="15.75" customHeight="1">
      <c r="A833" s="15" t="s">
        <v>4939</v>
      </c>
      <c r="B833" s="15" t="s">
        <v>3969</v>
      </c>
      <c r="C833" s="15" t="s">
        <v>1446</v>
      </c>
      <c r="D833" s="15" t="s">
        <v>5761</v>
      </c>
      <c r="E833" s="15" t="s">
        <v>22</v>
      </c>
      <c r="F833" s="15" t="s">
        <v>1467</v>
      </c>
      <c r="G833" s="15" t="s">
        <v>1468</v>
      </c>
      <c r="H833" s="16">
        <v>44744</v>
      </c>
      <c r="I833" s="15" t="s">
        <v>3107</v>
      </c>
      <c r="J833" s="15"/>
      <c r="K833" s="16" t="s">
        <v>4938</v>
      </c>
      <c r="L833" s="16" t="s">
        <v>4938</v>
      </c>
      <c r="M833" s="15" t="s">
        <v>42</v>
      </c>
      <c r="N833" s="15" t="s">
        <v>42</v>
      </c>
      <c r="O833" s="15" t="s">
        <v>64</v>
      </c>
      <c r="P833" s="15" t="s">
        <v>22</v>
      </c>
      <c r="Q833" s="15"/>
      <c r="R833" s="15"/>
      <c r="S833" s="15" t="s">
        <v>64</v>
      </c>
      <c r="T833" s="17"/>
    </row>
    <row r="834" spans="1:20" ht="15.75" customHeight="1">
      <c r="A834" s="15" t="s">
        <v>4939</v>
      </c>
      <c r="B834" s="15" t="s">
        <v>3970</v>
      </c>
      <c r="C834" s="15" t="s">
        <v>1446</v>
      </c>
      <c r="D834" s="15" t="s">
        <v>5762</v>
      </c>
      <c r="E834" s="15" t="s">
        <v>22</v>
      </c>
      <c r="F834" s="15" t="s">
        <v>1469</v>
      </c>
      <c r="G834" s="15" t="s">
        <v>1470</v>
      </c>
      <c r="H834" s="16">
        <v>44744</v>
      </c>
      <c r="I834" s="15" t="s">
        <v>3107</v>
      </c>
      <c r="J834" s="15" t="s">
        <v>7182</v>
      </c>
      <c r="K834" s="16" t="s">
        <v>4938</v>
      </c>
      <c r="L834" s="16" t="s">
        <v>4938</v>
      </c>
      <c r="M834" s="15" t="s">
        <v>42</v>
      </c>
      <c r="N834" s="15" t="s">
        <v>42</v>
      </c>
      <c r="O834" s="15" t="s">
        <v>22</v>
      </c>
      <c r="P834" s="15" t="s">
        <v>22</v>
      </c>
      <c r="Q834" s="15"/>
      <c r="R834" s="15"/>
      <c r="S834" s="15" t="s">
        <v>64</v>
      </c>
      <c r="T834" s="17" t="s">
        <v>7183</v>
      </c>
    </row>
    <row r="835" spans="1:20" ht="15.75" customHeight="1">
      <c r="A835" s="15" t="s">
        <v>4939</v>
      </c>
      <c r="B835" s="15" t="s">
        <v>3971</v>
      </c>
      <c r="C835" s="15" t="s">
        <v>1446</v>
      </c>
      <c r="D835" s="15" t="s">
        <v>5763</v>
      </c>
      <c r="E835" s="15" t="s">
        <v>22</v>
      </c>
      <c r="F835" s="15" t="s">
        <v>1471</v>
      </c>
      <c r="G835" s="15" t="s">
        <v>1472</v>
      </c>
      <c r="H835" s="16">
        <v>44744</v>
      </c>
      <c r="I835" s="15" t="s">
        <v>3107</v>
      </c>
      <c r="J835" s="15"/>
      <c r="K835" s="16" t="s">
        <v>4938</v>
      </c>
      <c r="L835" s="16" t="s">
        <v>4938</v>
      </c>
      <c r="M835" s="15" t="s">
        <v>42</v>
      </c>
      <c r="N835" s="15" t="s">
        <v>42</v>
      </c>
      <c r="O835" s="15" t="s">
        <v>22</v>
      </c>
      <c r="P835" s="15" t="s">
        <v>22</v>
      </c>
      <c r="Q835" s="15"/>
      <c r="R835" s="15"/>
      <c r="S835" s="15" t="s">
        <v>64</v>
      </c>
      <c r="T835" s="17"/>
    </row>
    <row r="836" spans="1:20" ht="15.75" customHeight="1">
      <c r="A836" s="15" t="s">
        <v>4939</v>
      </c>
      <c r="B836" s="15" t="s">
        <v>3972</v>
      </c>
      <c r="C836" s="15" t="s">
        <v>1446</v>
      </c>
      <c r="D836" s="15" t="s">
        <v>5764</v>
      </c>
      <c r="E836" s="15" t="s">
        <v>22</v>
      </c>
      <c r="F836" s="15" t="s">
        <v>1473</v>
      </c>
      <c r="G836" s="15" t="s">
        <v>1474</v>
      </c>
      <c r="H836" s="16">
        <v>44744</v>
      </c>
      <c r="I836" s="15" t="s">
        <v>3107</v>
      </c>
      <c r="J836" s="15"/>
      <c r="K836" s="16" t="s">
        <v>4938</v>
      </c>
      <c r="L836" s="16" t="s">
        <v>4938</v>
      </c>
      <c r="M836" s="15" t="s">
        <v>42</v>
      </c>
      <c r="N836" s="15" t="s">
        <v>42</v>
      </c>
      <c r="O836" s="15" t="s">
        <v>64</v>
      </c>
      <c r="P836" s="15" t="s">
        <v>22</v>
      </c>
      <c r="Q836" s="15"/>
      <c r="R836" s="15"/>
      <c r="S836" s="15" t="s">
        <v>64</v>
      </c>
      <c r="T836" s="17" t="s">
        <v>7184</v>
      </c>
    </row>
    <row r="837" spans="1:20" ht="15.75" customHeight="1">
      <c r="A837" s="15" t="s">
        <v>4939</v>
      </c>
      <c r="B837" s="15" t="s">
        <v>3973</v>
      </c>
      <c r="C837" s="15" t="s">
        <v>1446</v>
      </c>
      <c r="D837" s="15" t="s">
        <v>5765</v>
      </c>
      <c r="E837" s="15" t="s">
        <v>22</v>
      </c>
      <c r="F837" s="15" t="s">
        <v>1475</v>
      </c>
      <c r="G837" s="15" t="s">
        <v>1476</v>
      </c>
      <c r="H837" s="16">
        <v>44744</v>
      </c>
      <c r="I837" s="15" t="s">
        <v>3107</v>
      </c>
      <c r="J837" s="15"/>
      <c r="K837" s="16" t="s">
        <v>4938</v>
      </c>
      <c r="L837" s="16" t="s">
        <v>4938</v>
      </c>
      <c r="M837" s="15" t="s">
        <v>42</v>
      </c>
      <c r="N837" s="15" t="s">
        <v>42</v>
      </c>
      <c r="O837" s="15" t="s">
        <v>64</v>
      </c>
      <c r="P837" s="15" t="s">
        <v>22</v>
      </c>
      <c r="Q837" s="15"/>
      <c r="R837" s="15"/>
      <c r="S837" s="15" t="s">
        <v>64</v>
      </c>
      <c r="T837" s="17" t="s">
        <v>7185</v>
      </c>
    </row>
    <row r="838" spans="1:20" ht="15.75" customHeight="1">
      <c r="A838" s="15" t="s">
        <v>4939</v>
      </c>
      <c r="B838" s="15" t="s">
        <v>3974</v>
      </c>
      <c r="C838" s="15" t="s">
        <v>1446</v>
      </c>
      <c r="D838" s="15" t="s">
        <v>5766</v>
      </c>
      <c r="E838" s="15" t="s">
        <v>22</v>
      </c>
      <c r="F838" s="15"/>
      <c r="G838" s="15" t="s">
        <v>1477</v>
      </c>
      <c r="H838" s="16">
        <v>44744</v>
      </c>
      <c r="I838" s="15" t="s">
        <v>3107</v>
      </c>
      <c r="J838" s="15"/>
      <c r="K838" s="16" t="s">
        <v>4938</v>
      </c>
      <c r="L838" s="16" t="s">
        <v>4938</v>
      </c>
      <c r="M838" s="15" t="s">
        <v>42</v>
      </c>
      <c r="N838" s="15" t="s">
        <v>4938</v>
      </c>
      <c r="O838" s="15" t="s">
        <v>4938</v>
      </c>
      <c r="P838" s="15" t="s">
        <v>22</v>
      </c>
      <c r="Q838" s="15"/>
      <c r="R838" s="15"/>
      <c r="S838" s="15" t="s">
        <v>64</v>
      </c>
      <c r="T838" s="17"/>
    </row>
    <row r="839" spans="1:20" ht="15.75" customHeight="1">
      <c r="A839" s="15" t="s">
        <v>4939</v>
      </c>
      <c r="B839" s="15" t="s">
        <v>3975</v>
      </c>
      <c r="C839" s="15" t="s">
        <v>1446</v>
      </c>
      <c r="D839" s="15" t="s">
        <v>5767</v>
      </c>
      <c r="E839" s="15" t="s">
        <v>22</v>
      </c>
      <c r="F839" s="15" t="s">
        <v>1478</v>
      </c>
      <c r="G839" s="15" t="s">
        <v>1479</v>
      </c>
      <c r="H839" s="16">
        <v>44744</v>
      </c>
      <c r="I839" s="15" t="s">
        <v>3107</v>
      </c>
      <c r="J839" s="15"/>
      <c r="K839" s="16" t="s">
        <v>4938</v>
      </c>
      <c r="L839" s="16" t="s">
        <v>4938</v>
      </c>
      <c r="M839" s="15" t="s">
        <v>42</v>
      </c>
      <c r="N839" s="15" t="s">
        <v>42</v>
      </c>
      <c r="O839" s="15" t="s">
        <v>22</v>
      </c>
      <c r="P839" s="15" t="s">
        <v>22</v>
      </c>
      <c r="Q839" s="15"/>
      <c r="R839" s="15" t="s">
        <v>7186</v>
      </c>
      <c r="S839" s="15" t="s">
        <v>22</v>
      </c>
      <c r="T839" s="17" t="s">
        <v>7187</v>
      </c>
    </row>
    <row r="840" spans="1:20" ht="15.75" customHeight="1">
      <c r="A840" s="15" t="s">
        <v>4939</v>
      </c>
      <c r="B840" s="15" t="s">
        <v>3976</v>
      </c>
      <c r="C840" s="15" t="s">
        <v>1446</v>
      </c>
      <c r="D840" s="15" t="s">
        <v>5163</v>
      </c>
      <c r="E840" s="15" t="s">
        <v>22</v>
      </c>
      <c r="F840" s="15" t="s">
        <v>1480</v>
      </c>
      <c r="G840" s="15" t="s">
        <v>1481</v>
      </c>
      <c r="H840" s="16">
        <v>44744</v>
      </c>
      <c r="I840" s="15" t="s">
        <v>3107</v>
      </c>
      <c r="J840" s="15"/>
      <c r="K840" s="16" t="s">
        <v>4938</v>
      </c>
      <c r="L840" s="16" t="s">
        <v>4938</v>
      </c>
      <c r="M840" s="15" t="s">
        <v>42</v>
      </c>
      <c r="N840" s="15" t="s">
        <v>42</v>
      </c>
      <c r="O840" s="15" t="s">
        <v>64</v>
      </c>
      <c r="P840" s="15" t="s">
        <v>22</v>
      </c>
      <c r="Q840" s="15"/>
      <c r="R840" s="15"/>
      <c r="S840" s="15" t="s">
        <v>64</v>
      </c>
      <c r="T840" s="17"/>
    </row>
    <row r="841" spans="1:20" ht="15.75" customHeight="1">
      <c r="A841" s="15" t="s">
        <v>4939</v>
      </c>
      <c r="B841" s="15" t="s">
        <v>3977</v>
      </c>
      <c r="C841" s="15" t="s">
        <v>1446</v>
      </c>
      <c r="D841" s="15" t="s">
        <v>5768</v>
      </c>
      <c r="E841" s="15" t="s">
        <v>22</v>
      </c>
      <c r="F841" s="15" t="s">
        <v>1482</v>
      </c>
      <c r="G841" s="15" t="s">
        <v>1483</v>
      </c>
      <c r="H841" s="16">
        <v>44744</v>
      </c>
      <c r="I841" s="15" t="s">
        <v>3107</v>
      </c>
      <c r="J841" s="15"/>
      <c r="K841" s="16" t="s">
        <v>4938</v>
      </c>
      <c r="L841" s="16" t="s">
        <v>4938</v>
      </c>
      <c r="M841" s="15" t="s">
        <v>42</v>
      </c>
      <c r="N841" s="15" t="s">
        <v>42</v>
      </c>
      <c r="O841" s="15" t="s">
        <v>64</v>
      </c>
      <c r="P841" s="15" t="s">
        <v>22</v>
      </c>
      <c r="Q841" s="15"/>
      <c r="R841" s="15"/>
      <c r="S841" s="15" t="s">
        <v>64</v>
      </c>
      <c r="T841" s="17"/>
    </row>
    <row r="842" spans="1:20" ht="15.75" customHeight="1">
      <c r="A842" s="15" t="s">
        <v>4939</v>
      </c>
      <c r="B842" s="15" t="s">
        <v>3978</v>
      </c>
      <c r="C842" s="15" t="s">
        <v>1446</v>
      </c>
      <c r="D842" s="15" t="s">
        <v>5769</v>
      </c>
      <c r="E842" s="15" t="s">
        <v>22</v>
      </c>
      <c r="F842" s="15" t="s">
        <v>1484</v>
      </c>
      <c r="G842" s="15" t="s">
        <v>1485</v>
      </c>
      <c r="H842" s="16">
        <v>44744</v>
      </c>
      <c r="I842" s="15" t="s">
        <v>3107</v>
      </c>
      <c r="J842" s="15"/>
      <c r="K842" s="16" t="s">
        <v>4938</v>
      </c>
      <c r="L842" s="16" t="s">
        <v>4938</v>
      </c>
      <c r="M842" s="15" t="s">
        <v>42</v>
      </c>
      <c r="N842" s="15" t="s">
        <v>42</v>
      </c>
      <c r="O842" s="15" t="s">
        <v>64</v>
      </c>
      <c r="P842" s="15" t="s">
        <v>22</v>
      </c>
      <c r="Q842" s="15"/>
      <c r="R842" s="15"/>
      <c r="S842" s="15" t="s">
        <v>64</v>
      </c>
      <c r="T842" s="17" t="s">
        <v>7188</v>
      </c>
    </row>
    <row r="843" spans="1:20" ht="15.75" customHeight="1">
      <c r="A843" s="15" t="s">
        <v>4939</v>
      </c>
      <c r="B843" s="15" t="s">
        <v>3979</v>
      </c>
      <c r="C843" s="15" t="s">
        <v>1446</v>
      </c>
      <c r="D843" s="15" t="s">
        <v>5770</v>
      </c>
      <c r="E843" s="15" t="s">
        <v>64</v>
      </c>
      <c r="F843" s="15"/>
      <c r="G843" s="15"/>
      <c r="H843" s="16"/>
      <c r="I843" s="15"/>
      <c r="J843" s="15"/>
      <c r="K843" s="16"/>
      <c r="L843" s="16"/>
      <c r="M843" s="15"/>
      <c r="N843" s="15"/>
      <c r="O843" s="15"/>
      <c r="P843" s="15"/>
      <c r="Q843" s="15"/>
      <c r="R843" s="15"/>
      <c r="S843" s="15"/>
      <c r="T843" s="17"/>
    </row>
    <row r="844" spans="1:20" ht="15.75" customHeight="1">
      <c r="A844" s="15" t="s">
        <v>4939</v>
      </c>
      <c r="B844" s="15" t="s">
        <v>3980</v>
      </c>
      <c r="C844" s="15" t="s">
        <v>1446</v>
      </c>
      <c r="D844" s="15" t="s">
        <v>5771</v>
      </c>
      <c r="E844" s="15" t="s">
        <v>64</v>
      </c>
      <c r="F844" s="15"/>
      <c r="G844" s="15"/>
      <c r="H844" s="16"/>
      <c r="I844" s="15"/>
      <c r="J844" s="15"/>
      <c r="K844" s="16"/>
      <c r="L844" s="16"/>
      <c r="M844" s="15"/>
      <c r="N844" s="15"/>
      <c r="O844" s="15"/>
      <c r="P844" s="15"/>
      <c r="Q844" s="15"/>
      <c r="R844" s="15"/>
      <c r="S844" s="15"/>
      <c r="T844" s="17"/>
    </row>
    <row r="845" spans="1:20" ht="15.75" customHeight="1">
      <c r="A845" s="15" t="s">
        <v>4939</v>
      </c>
      <c r="B845" s="15" t="s">
        <v>3981</v>
      </c>
      <c r="C845" s="15" t="s">
        <v>1446</v>
      </c>
      <c r="D845" s="15" t="s">
        <v>5772</v>
      </c>
      <c r="E845" s="15" t="s">
        <v>22</v>
      </c>
      <c r="F845" s="15" t="s">
        <v>1486</v>
      </c>
      <c r="G845" s="15" t="s">
        <v>1487</v>
      </c>
      <c r="H845" s="16">
        <v>44744</v>
      </c>
      <c r="I845" s="15" t="s">
        <v>3107</v>
      </c>
      <c r="J845" s="15"/>
      <c r="K845" s="16" t="s">
        <v>4938</v>
      </c>
      <c r="L845" s="16" t="s">
        <v>4938</v>
      </c>
      <c r="M845" s="15" t="s">
        <v>42</v>
      </c>
      <c r="N845" s="15" t="s">
        <v>42</v>
      </c>
      <c r="O845" s="15" t="s">
        <v>22</v>
      </c>
      <c r="P845" s="15" t="s">
        <v>22</v>
      </c>
      <c r="Q845" s="15"/>
      <c r="R845" s="15"/>
      <c r="S845" s="15" t="s">
        <v>64</v>
      </c>
      <c r="T845" s="17" t="s">
        <v>7189</v>
      </c>
    </row>
    <row r="846" spans="1:20" ht="15.75" customHeight="1">
      <c r="A846" s="15" t="s">
        <v>4939</v>
      </c>
      <c r="B846" s="15" t="s">
        <v>3982</v>
      </c>
      <c r="C846" s="15" t="s">
        <v>1446</v>
      </c>
      <c r="D846" s="15" t="s">
        <v>5773</v>
      </c>
      <c r="E846" s="15" t="s">
        <v>22</v>
      </c>
      <c r="F846" s="15" t="s">
        <v>1488</v>
      </c>
      <c r="G846" s="15" t="s">
        <v>1489</v>
      </c>
      <c r="H846" s="16">
        <v>44744</v>
      </c>
      <c r="I846" s="15" t="s">
        <v>3107</v>
      </c>
      <c r="J846" s="15"/>
      <c r="K846" s="16" t="s">
        <v>4938</v>
      </c>
      <c r="L846" s="16" t="s">
        <v>4938</v>
      </c>
      <c r="M846" s="15" t="s">
        <v>42</v>
      </c>
      <c r="N846" s="15" t="s">
        <v>42</v>
      </c>
      <c r="O846" s="15" t="s">
        <v>22</v>
      </c>
      <c r="P846" s="15" t="s">
        <v>22</v>
      </c>
      <c r="Q846" s="15"/>
      <c r="R846" s="15"/>
      <c r="S846" s="15" t="s">
        <v>64</v>
      </c>
      <c r="T846" s="17"/>
    </row>
    <row r="847" spans="1:20" ht="15.75" customHeight="1">
      <c r="A847" s="15" t="s">
        <v>4939</v>
      </c>
      <c r="B847" s="15" t="s">
        <v>3983</v>
      </c>
      <c r="C847" s="15" t="s">
        <v>1446</v>
      </c>
      <c r="D847" s="15" t="s">
        <v>5774</v>
      </c>
      <c r="E847" s="15" t="s">
        <v>22</v>
      </c>
      <c r="F847" s="15"/>
      <c r="G847" s="15" t="s">
        <v>6695</v>
      </c>
      <c r="H847" s="16">
        <v>44744</v>
      </c>
      <c r="I847" s="15" t="s">
        <v>3107</v>
      </c>
      <c r="J847" s="15"/>
      <c r="K847" s="16" t="s">
        <v>4938</v>
      </c>
      <c r="L847" s="16" t="s">
        <v>4938</v>
      </c>
      <c r="M847" s="15" t="s">
        <v>42</v>
      </c>
      <c r="N847" s="15" t="s">
        <v>4938</v>
      </c>
      <c r="O847" s="15" t="s">
        <v>22</v>
      </c>
      <c r="P847" s="15" t="s">
        <v>22</v>
      </c>
      <c r="Q847" s="15"/>
      <c r="R847" s="15"/>
      <c r="S847" s="15" t="s">
        <v>64</v>
      </c>
      <c r="T847" s="17" t="s">
        <v>7190</v>
      </c>
    </row>
    <row r="848" spans="1:20" ht="15.75" customHeight="1">
      <c r="A848" s="15" t="s">
        <v>4939</v>
      </c>
      <c r="B848" s="15" t="s">
        <v>3984</v>
      </c>
      <c r="C848" s="15" t="s">
        <v>1446</v>
      </c>
      <c r="D848" s="15" t="s">
        <v>5775</v>
      </c>
      <c r="E848" s="15" t="s">
        <v>22</v>
      </c>
      <c r="F848" s="15" t="s">
        <v>1490</v>
      </c>
      <c r="G848" s="15" t="s">
        <v>1491</v>
      </c>
      <c r="H848" s="16">
        <v>44744</v>
      </c>
      <c r="I848" s="15" t="s">
        <v>3107</v>
      </c>
      <c r="J848" s="15"/>
      <c r="K848" s="16" t="s">
        <v>4938</v>
      </c>
      <c r="L848" s="16" t="s">
        <v>4938</v>
      </c>
      <c r="M848" s="15" t="s">
        <v>42</v>
      </c>
      <c r="N848" s="15" t="s">
        <v>42</v>
      </c>
      <c r="O848" s="15" t="s">
        <v>64</v>
      </c>
      <c r="P848" s="15" t="s">
        <v>22</v>
      </c>
      <c r="Q848" s="15"/>
      <c r="R848" s="15"/>
      <c r="S848" s="15" t="s">
        <v>64</v>
      </c>
      <c r="T848" s="17" t="s">
        <v>7191</v>
      </c>
    </row>
    <row r="849" spans="1:20" ht="15.75" customHeight="1">
      <c r="A849" s="15" t="s">
        <v>4939</v>
      </c>
      <c r="B849" s="15" t="s">
        <v>3985</v>
      </c>
      <c r="C849" s="15" t="s">
        <v>1446</v>
      </c>
      <c r="D849" s="15" t="s">
        <v>5776</v>
      </c>
      <c r="E849" s="15" t="s">
        <v>22</v>
      </c>
      <c r="F849" s="15" t="s">
        <v>1480</v>
      </c>
      <c r="G849" s="15" t="s">
        <v>1492</v>
      </c>
      <c r="H849" s="16">
        <v>44744</v>
      </c>
      <c r="I849" s="15" t="s">
        <v>3107</v>
      </c>
      <c r="J849" s="15"/>
      <c r="K849" s="16" t="s">
        <v>4938</v>
      </c>
      <c r="L849" s="16" t="s">
        <v>4938</v>
      </c>
      <c r="M849" s="15" t="s">
        <v>4938</v>
      </c>
      <c r="N849" s="15" t="s">
        <v>4938</v>
      </c>
      <c r="O849" s="15" t="s">
        <v>64</v>
      </c>
      <c r="P849" s="15" t="s">
        <v>22</v>
      </c>
      <c r="Q849" s="15"/>
      <c r="R849" s="15"/>
      <c r="S849" s="15" t="s">
        <v>64</v>
      </c>
      <c r="T849" s="17" t="s">
        <v>7192</v>
      </c>
    </row>
    <row r="850" spans="1:20" ht="15.75" customHeight="1">
      <c r="A850" s="15" t="s">
        <v>4939</v>
      </c>
      <c r="B850" s="15" t="s">
        <v>3986</v>
      </c>
      <c r="C850" s="15" t="s">
        <v>1446</v>
      </c>
      <c r="D850" s="15" t="s">
        <v>5777</v>
      </c>
      <c r="E850" s="15" t="s">
        <v>64</v>
      </c>
      <c r="F850" s="15"/>
      <c r="G850" s="15"/>
      <c r="H850" s="16"/>
      <c r="I850" s="15"/>
      <c r="J850" s="15"/>
      <c r="K850" s="16"/>
      <c r="L850" s="16"/>
      <c r="M850" s="15"/>
      <c r="N850" s="15"/>
      <c r="O850" s="15"/>
      <c r="P850" s="15"/>
      <c r="Q850" s="15"/>
      <c r="R850" s="15"/>
      <c r="S850" s="15"/>
      <c r="T850" s="17"/>
    </row>
    <row r="851" spans="1:20" ht="15.75" customHeight="1">
      <c r="A851" s="15" t="s">
        <v>11</v>
      </c>
      <c r="B851" s="15" t="s">
        <v>3987</v>
      </c>
      <c r="C851" s="15" t="s">
        <v>1493</v>
      </c>
      <c r="D851" s="15"/>
      <c r="E851" s="15" t="s">
        <v>22</v>
      </c>
      <c r="F851" s="15" t="s">
        <v>1494</v>
      </c>
      <c r="G851" s="15" t="s">
        <v>1495</v>
      </c>
      <c r="H851" s="16">
        <v>44748</v>
      </c>
      <c r="I851" s="15" t="s">
        <v>3107</v>
      </c>
      <c r="J851" s="15"/>
      <c r="K851" s="16" t="s">
        <v>4938</v>
      </c>
      <c r="L851" s="16" t="s">
        <v>4938</v>
      </c>
      <c r="M851" s="15" t="s">
        <v>42</v>
      </c>
      <c r="N851" s="15" t="s">
        <v>42</v>
      </c>
      <c r="O851" s="15" t="s">
        <v>64</v>
      </c>
      <c r="P851" s="15" t="s">
        <v>22</v>
      </c>
      <c r="Q851" s="15"/>
      <c r="R851" s="15" t="s">
        <v>7528</v>
      </c>
      <c r="S851" s="15" t="s">
        <v>22</v>
      </c>
      <c r="T851" s="17"/>
    </row>
    <row r="852" spans="1:20" ht="15.75" customHeight="1">
      <c r="A852" s="15" t="s">
        <v>4939</v>
      </c>
      <c r="B852" s="15" t="s">
        <v>3988</v>
      </c>
      <c r="C852" s="15" t="s">
        <v>1493</v>
      </c>
      <c r="D852" s="15" t="s">
        <v>5778</v>
      </c>
      <c r="E852" s="15" t="s">
        <v>22</v>
      </c>
      <c r="F852" s="15" t="s">
        <v>1496</v>
      </c>
      <c r="G852" s="15" t="s">
        <v>1497</v>
      </c>
      <c r="H852" s="16">
        <v>44748</v>
      </c>
      <c r="I852" s="15" t="s">
        <v>3107</v>
      </c>
      <c r="J852" s="15"/>
      <c r="K852" s="16" t="s">
        <v>4938</v>
      </c>
      <c r="L852" s="16" t="s">
        <v>4938</v>
      </c>
      <c r="M852" s="15" t="s">
        <v>42</v>
      </c>
      <c r="N852" s="15" t="s">
        <v>42</v>
      </c>
      <c r="O852" s="15" t="s">
        <v>64</v>
      </c>
      <c r="P852" s="15" t="s">
        <v>22</v>
      </c>
      <c r="Q852" s="15"/>
      <c r="R852" s="15"/>
      <c r="S852" s="15" t="s">
        <v>64</v>
      </c>
      <c r="T852" s="17"/>
    </row>
    <row r="853" spans="1:20" ht="15.75" customHeight="1">
      <c r="A853" s="15" t="s">
        <v>4939</v>
      </c>
      <c r="B853" s="15" t="s">
        <v>3989</v>
      </c>
      <c r="C853" s="15" t="s">
        <v>1493</v>
      </c>
      <c r="D853" s="15" t="s">
        <v>5779</v>
      </c>
      <c r="E853" s="15" t="s">
        <v>22</v>
      </c>
      <c r="F853" s="15" t="s">
        <v>1498</v>
      </c>
      <c r="G853" s="15" t="s">
        <v>1499</v>
      </c>
      <c r="H853" s="16">
        <v>44748</v>
      </c>
      <c r="I853" s="15" t="s">
        <v>3107</v>
      </c>
      <c r="J853" s="15"/>
      <c r="K853" s="16" t="s">
        <v>4938</v>
      </c>
      <c r="L853" s="16" t="s">
        <v>4938</v>
      </c>
      <c r="M853" s="15" t="s">
        <v>42</v>
      </c>
      <c r="N853" s="15" t="s">
        <v>42</v>
      </c>
      <c r="O853" s="15" t="s">
        <v>64</v>
      </c>
      <c r="P853" s="15" t="s">
        <v>22</v>
      </c>
      <c r="Q853" s="15"/>
      <c r="R853" s="15"/>
      <c r="S853" s="15" t="s">
        <v>64</v>
      </c>
      <c r="T853" s="17"/>
    </row>
    <row r="854" spans="1:20" ht="15.75" customHeight="1">
      <c r="A854" s="15" t="s">
        <v>4939</v>
      </c>
      <c r="B854" s="15" t="s">
        <v>3990</v>
      </c>
      <c r="C854" s="15" t="s">
        <v>1493</v>
      </c>
      <c r="D854" s="15" t="s">
        <v>5780</v>
      </c>
      <c r="E854" s="15" t="s">
        <v>22</v>
      </c>
      <c r="F854" s="15" t="s">
        <v>1500</v>
      </c>
      <c r="G854" s="15" t="s">
        <v>1501</v>
      </c>
      <c r="H854" s="16">
        <v>44748</v>
      </c>
      <c r="I854" s="15" t="s">
        <v>3107</v>
      </c>
      <c r="J854" s="15"/>
      <c r="K854" s="16" t="s">
        <v>4938</v>
      </c>
      <c r="L854" s="16" t="s">
        <v>4938</v>
      </c>
      <c r="M854" s="15" t="s">
        <v>42</v>
      </c>
      <c r="N854" s="15" t="s">
        <v>42</v>
      </c>
      <c r="O854" s="15" t="s">
        <v>64</v>
      </c>
      <c r="P854" s="15" t="s">
        <v>22</v>
      </c>
      <c r="Q854" s="15"/>
      <c r="R854" s="15" t="s">
        <v>7529</v>
      </c>
      <c r="S854" s="15" t="s">
        <v>22</v>
      </c>
      <c r="T854" s="17"/>
    </row>
    <row r="855" spans="1:20" ht="15.75" customHeight="1">
      <c r="A855" s="15" t="s">
        <v>4939</v>
      </c>
      <c r="B855" s="15" t="s">
        <v>3991</v>
      </c>
      <c r="C855" s="15" t="s">
        <v>1493</v>
      </c>
      <c r="D855" s="15" t="s">
        <v>5781</v>
      </c>
      <c r="E855" s="15" t="s">
        <v>22</v>
      </c>
      <c r="F855" s="15" t="s">
        <v>1502</v>
      </c>
      <c r="G855" s="15" t="s">
        <v>1503</v>
      </c>
      <c r="H855" s="16">
        <v>44748</v>
      </c>
      <c r="I855" s="15" t="s">
        <v>3107</v>
      </c>
      <c r="J855" s="15"/>
      <c r="K855" s="16" t="s">
        <v>4938</v>
      </c>
      <c r="L855" s="16" t="s">
        <v>4938</v>
      </c>
      <c r="M855" s="15" t="s">
        <v>42</v>
      </c>
      <c r="N855" s="15" t="s">
        <v>42</v>
      </c>
      <c r="O855" s="15" t="s">
        <v>64</v>
      </c>
      <c r="P855" s="15" t="s">
        <v>22</v>
      </c>
      <c r="Q855" s="15"/>
      <c r="R855" s="15"/>
      <c r="S855" s="15" t="s">
        <v>64</v>
      </c>
      <c r="T855" s="17"/>
    </row>
    <row r="856" spans="1:20" ht="15.75" customHeight="1">
      <c r="A856" s="15" t="s">
        <v>4939</v>
      </c>
      <c r="B856" s="15" t="s">
        <v>3992</v>
      </c>
      <c r="C856" s="15" t="s">
        <v>1493</v>
      </c>
      <c r="D856" s="15" t="s">
        <v>5782</v>
      </c>
      <c r="E856" s="15" t="s">
        <v>22</v>
      </c>
      <c r="F856" s="15" t="s">
        <v>1504</v>
      </c>
      <c r="G856" s="15" t="s">
        <v>1505</v>
      </c>
      <c r="H856" s="16">
        <v>44748</v>
      </c>
      <c r="I856" s="15" t="s">
        <v>3107</v>
      </c>
      <c r="J856" s="15"/>
      <c r="K856" s="16" t="s">
        <v>4938</v>
      </c>
      <c r="L856" s="16" t="s">
        <v>4938</v>
      </c>
      <c r="M856" s="15" t="s">
        <v>42</v>
      </c>
      <c r="N856" s="15" t="s">
        <v>42</v>
      </c>
      <c r="O856" s="15" t="s">
        <v>22</v>
      </c>
      <c r="P856" s="15" t="s">
        <v>22</v>
      </c>
      <c r="Q856" s="15"/>
      <c r="R856" s="15" t="s">
        <v>7530</v>
      </c>
      <c r="S856" s="15" t="s">
        <v>22</v>
      </c>
      <c r="T856" s="17"/>
    </row>
    <row r="857" spans="1:20" ht="15.75" customHeight="1">
      <c r="A857" s="15" t="s">
        <v>4939</v>
      </c>
      <c r="B857" s="15" t="s">
        <v>3993</v>
      </c>
      <c r="C857" s="15" t="s">
        <v>1493</v>
      </c>
      <c r="D857" s="15" t="s">
        <v>5783</v>
      </c>
      <c r="E857" s="15" t="s">
        <v>22</v>
      </c>
      <c r="F857" s="15" t="s">
        <v>1502</v>
      </c>
      <c r="G857" s="15" t="s">
        <v>1506</v>
      </c>
      <c r="H857" s="16">
        <v>44748</v>
      </c>
      <c r="I857" s="15" t="s">
        <v>3107</v>
      </c>
      <c r="J857" s="15"/>
      <c r="K857" s="16" t="s">
        <v>4938</v>
      </c>
      <c r="L857" s="16" t="s">
        <v>4938</v>
      </c>
      <c r="M857" s="15" t="s">
        <v>42</v>
      </c>
      <c r="N857" s="15" t="s">
        <v>42</v>
      </c>
      <c r="O857" s="15" t="s">
        <v>64</v>
      </c>
      <c r="P857" s="15" t="s">
        <v>22</v>
      </c>
      <c r="Q857" s="15"/>
      <c r="R857" s="15"/>
      <c r="S857" s="15" t="s">
        <v>64</v>
      </c>
      <c r="T857" s="17"/>
    </row>
    <row r="858" spans="1:20" ht="15.75" customHeight="1">
      <c r="A858" s="15" t="s">
        <v>4939</v>
      </c>
      <c r="B858" s="15" t="s">
        <v>3994</v>
      </c>
      <c r="C858" s="15" t="s">
        <v>1493</v>
      </c>
      <c r="D858" s="15" t="s">
        <v>5784</v>
      </c>
      <c r="E858" s="15" t="s">
        <v>22</v>
      </c>
      <c r="F858" s="15" t="s">
        <v>1507</v>
      </c>
      <c r="G858" s="15" t="s">
        <v>1508</v>
      </c>
      <c r="H858" s="16">
        <v>44748</v>
      </c>
      <c r="I858" s="15" t="s">
        <v>3107</v>
      </c>
      <c r="J858" s="15" t="s">
        <v>6703</v>
      </c>
      <c r="K858" s="16">
        <v>44736</v>
      </c>
      <c r="L858" s="16">
        <v>44749</v>
      </c>
      <c r="M858" s="15" t="s">
        <v>42</v>
      </c>
      <c r="N858" s="15" t="s">
        <v>42</v>
      </c>
      <c r="O858" s="15" t="s">
        <v>22</v>
      </c>
      <c r="P858" s="15" t="s">
        <v>64</v>
      </c>
      <c r="Q858" s="15" t="s">
        <v>5042</v>
      </c>
      <c r="R858" s="15"/>
      <c r="S858" s="15" t="s">
        <v>64</v>
      </c>
      <c r="T858" s="17" t="s">
        <v>7193</v>
      </c>
    </row>
    <row r="859" spans="1:20" ht="15.75" customHeight="1">
      <c r="A859" s="15" t="s">
        <v>4939</v>
      </c>
      <c r="B859" s="15" t="s">
        <v>3995</v>
      </c>
      <c r="C859" s="15" t="s">
        <v>1493</v>
      </c>
      <c r="D859" s="15" t="s">
        <v>5785</v>
      </c>
      <c r="E859" s="15" t="s">
        <v>22</v>
      </c>
      <c r="F859" s="15" t="s">
        <v>1509</v>
      </c>
      <c r="G859" s="15" t="s">
        <v>7194</v>
      </c>
      <c r="H859" s="16">
        <v>44748</v>
      </c>
      <c r="I859" s="15" t="s">
        <v>3107</v>
      </c>
      <c r="J859" s="15"/>
      <c r="K859" s="16" t="s">
        <v>4938</v>
      </c>
      <c r="L859" s="16" t="s">
        <v>4938</v>
      </c>
      <c r="M859" s="15" t="s">
        <v>42</v>
      </c>
      <c r="N859" s="15" t="s">
        <v>42</v>
      </c>
      <c r="O859" s="15" t="s">
        <v>64</v>
      </c>
      <c r="P859" s="15" t="s">
        <v>22</v>
      </c>
      <c r="Q859" s="15"/>
      <c r="R859" s="15" t="s">
        <v>7531</v>
      </c>
      <c r="S859" s="15" t="s">
        <v>22</v>
      </c>
      <c r="T859" s="17"/>
    </row>
    <row r="860" spans="1:20" ht="15.75" customHeight="1">
      <c r="A860" s="15" t="s">
        <v>4939</v>
      </c>
      <c r="B860" s="15" t="s">
        <v>3996</v>
      </c>
      <c r="C860" s="15" t="s">
        <v>1493</v>
      </c>
      <c r="D860" s="15" t="s">
        <v>5786</v>
      </c>
      <c r="E860" s="15" t="s">
        <v>22</v>
      </c>
      <c r="F860" s="15" t="s">
        <v>1510</v>
      </c>
      <c r="G860" s="15" t="s">
        <v>1511</v>
      </c>
      <c r="H860" s="16">
        <v>44748</v>
      </c>
      <c r="I860" s="15" t="s">
        <v>3107</v>
      </c>
      <c r="J860" s="15"/>
      <c r="K860" s="16" t="s">
        <v>4938</v>
      </c>
      <c r="L860" s="16" t="s">
        <v>4938</v>
      </c>
      <c r="M860" s="15" t="s">
        <v>42</v>
      </c>
      <c r="N860" s="15" t="s">
        <v>42</v>
      </c>
      <c r="O860" s="15" t="s">
        <v>64</v>
      </c>
      <c r="P860" s="15" t="s">
        <v>22</v>
      </c>
      <c r="Q860" s="15"/>
      <c r="R860" s="15" t="s">
        <v>7532</v>
      </c>
      <c r="S860" s="15" t="s">
        <v>22</v>
      </c>
      <c r="T860" s="17"/>
    </row>
    <row r="861" spans="1:20" ht="15.75" customHeight="1">
      <c r="A861" s="15" t="s">
        <v>4939</v>
      </c>
      <c r="B861" s="15" t="s">
        <v>3997</v>
      </c>
      <c r="C861" s="15" t="s">
        <v>1493</v>
      </c>
      <c r="D861" s="15" t="s">
        <v>5787</v>
      </c>
      <c r="E861" s="15" t="s">
        <v>22</v>
      </c>
      <c r="F861" s="15" t="s">
        <v>1512</v>
      </c>
      <c r="G861" s="15" t="s">
        <v>6725</v>
      </c>
      <c r="H861" s="16">
        <v>44748</v>
      </c>
      <c r="I861" s="15" t="s">
        <v>3107</v>
      </c>
      <c r="J861" s="15"/>
      <c r="K861" s="16" t="s">
        <v>4938</v>
      </c>
      <c r="L861" s="16" t="s">
        <v>4938</v>
      </c>
      <c r="M861" s="15" t="s">
        <v>42</v>
      </c>
      <c r="N861" s="15" t="s">
        <v>42</v>
      </c>
      <c r="O861" s="15" t="s">
        <v>64</v>
      </c>
      <c r="P861" s="15" t="s">
        <v>22</v>
      </c>
      <c r="Q861" s="15"/>
      <c r="R861" s="15"/>
      <c r="S861" s="15" t="s">
        <v>64</v>
      </c>
      <c r="T861" s="17"/>
    </row>
    <row r="862" spans="1:20" ht="15.75" customHeight="1">
      <c r="A862" s="15" t="s">
        <v>4939</v>
      </c>
      <c r="B862" s="15" t="s">
        <v>3998</v>
      </c>
      <c r="C862" s="15" t="s">
        <v>1493</v>
      </c>
      <c r="D862" s="15" t="s">
        <v>5788</v>
      </c>
      <c r="E862" s="15" t="s">
        <v>22</v>
      </c>
      <c r="F862" s="15" t="s">
        <v>1513</v>
      </c>
      <c r="G862" s="15" t="s">
        <v>1514</v>
      </c>
      <c r="H862" s="16">
        <v>44748</v>
      </c>
      <c r="I862" s="15" t="s">
        <v>3107</v>
      </c>
      <c r="J862" s="15"/>
      <c r="K862" s="16" t="s">
        <v>4938</v>
      </c>
      <c r="L862" s="16" t="s">
        <v>4938</v>
      </c>
      <c r="M862" s="15" t="s">
        <v>42</v>
      </c>
      <c r="N862" s="15" t="s">
        <v>42</v>
      </c>
      <c r="O862" s="15" t="s">
        <v>64</v>
      </c>
      <c r="P862" s="15" t="s">
        <v>22</v>
      </c>
      <c r="Q862" s="15"/>
      <c r="R862" s="15"/>
      <c r="S862" s="15" t="s">
        <v>64</v>
      </c>
      <c r="T862" s="17"/>
    </row>
    <row r="863" spans="1:20" ht="15.75" customHeight="1">
      <c r="A863" s="15" t="s">
        <v>4939</v>
      </c>
      <c r="B863" s="15" t="s">
        <v>3999</v>
      </c>
      <c r="C863" s="15" t="s">
        <v>1493</v>
      </c>
      <c r="D863" s="15" t="s">
        <v>5789</v>
      </c>
      <c r="E863" s="15" t="s">
        <v>22</v>
      </c>
      <c r="F863" s="15" t="s">
        <v>1515</v>
      </c>
      <c r="G863" s="15" t="s">
        <v>1516</v>
      </c>
      <c r="H863" s="16">
        <v>44748</v>
      </c>
      <c r="I863" s="15" t="s">
        <v>3107</v>
      </c>
      <c r="J863" s="15"/>
      <c r="K863" s="16" t="s">
        <v>4938</v>
      </c>
      <c r="L863" s="16" t="s">
        <v>4938</v>
      </c>
      <c r="M863" s="15" t="s">
        <v>42</v>
      </c>
      <c r="N863" s="15" t="s">
        <v>42</v>
      </c>
      <c r="O863" s="15" t="s">
        <v>64</v>
      </c>
      <c r="P863" s="15" t="s">
        <v>22</v>
      </c>
      <c r="Q863" s="15"/>
      <c r="R863" s="15"/>
      <c r="S863" s="15" t="s">
        <v>64</v>
      </c>
      <c r="T863" s="17"/>
    </row>
    <row r="864" spans="1:20" ht="15.75" customHeight="1">
      <c r="A864" s="15" t="s">
        <v>4939</v>
      </c>
      <c r="B864" s="15" t="s">
        <v>4000</v>
      </c>
      <c r="C864" s="15" t="s">
        <v>1493</v>
      </c>
      <c r="D864" s="15" t="s">
        <v>5790</v>
      </c>
      <c r="E864" s="15" t="s">
        <v>22</v>
      </c>
      <c r="F864" s="15" t="s">
        <v>1517</v>
      </c>
      <c r="G864" s="15" t="s">
        <v>1518</v>
      </c>
      <c r="H864" s="16">
        <v>44748</v>
      </c>
      <c r="I864" s="15" t="s">
        <v>3107</v>
      </c>
      <c r="J864" s="15"/>
      <c r="K864" s="16" t="s">
        <v>4938</v>
      </c>
      <c r="L864" s="16" t="s">
        <v>4938</v>
      </c>
      <c r="M864" s="15" t="s">
        <v>42</v>
      </c>
      <c r="N864" s="15" t="s">
        <v>42</v>
      </c>
      <c r="O864" s="15" t="s">
        <v>64</v>
      </c>
      <c r="P864" s="15" t="s">
        <v>22</v>
      </c>
      <c r="Q864" s="15"/>
      <c r="R864" s="15"/>
      <c r="S864" s="15" t="s">
        <v>64</v>
      </c>
      <c r="T864" s="17"/>
    </row>
    <row r="865" spans="1:20" ht="15.75" customHeight="1">
      <c r="A865" s="15" t="s">
        <v>4939</v>
      </c>
      <c r="B865" s="15" t="s">
        <v>4001</v>
      </c>
      <c r="C865" s="15" t="s">
        <v>1493</v>
      </c>
      <c r="D865" s="15" t="s">
        <v>5791</v>
      </c>
      <c r="E865" s="15" t="s">
        <v>22</v>
      </c>
      <c r="F865" s="15" t="s">
        <v>1502</v>
      </c>
      <c r="G865" s="15" t="s">
        <v>1519</v>
      </c>
      <c r="H865" s="16">
        <v>44748</v>
      </c>
      <c r="I865" s="15" t="s">
        <v>3107</v>
      </c>
      <c r="J865" s="15" t="s">
        <v>7195</v>
      </c>
      <c r="K865" s="16" t="s">
        <v>4938</v>
      </c>
      <c r="L865" s="16" t="s">
        <v>4938</v>
      </c>
      <c r="M865" s="15" t="s">
        <v>42</v>
      </c>
      <c r="N865" s="15" t="s">
        <v>42</v>
      </c>
      <c r="O865" s="15" t="s">
        <v>64</v>
      </c>
      <c r="P865" s="15" t="s">
        <v>22</v>
      </c>
      <c r="Q865" s="15"/>
      <c r="R865" s="15"/>
      <c r="S865" s="15" t="s">
        <v>64</v>
      </c>
      <c r="T865" s="17" t="s">
        <v>7196</v>
      </c>
    </row>
    <row r="866" spans="1:20" ht="15.75" customHeight="1">
      <c r="A866" s="15" t="s">
        <v>4939</v>
      </c>
      <c r="B866" s="15" t="s">
        <v>4002</v>
      </c>
      <c r="C866" s="15" t="s">
        <v>1493</v>
      </c>
      <c r="D866" s="15" t="s">
        <v>5792</v>
      </c>
      <c r="E866" s="15" t="s">
        <v>22</v>
      </c>
      <c r="F866" s="15" t="s">
        <v>1520</v>
      </c>
      <c r="G866" s="15" t="s">
        <v>1521</v>
      </c>
      <c r="H866" s="16">
        <v>44748</v>
      </c>
      <c r="I866" s="15" t="s">
        <v>3107</v>
      </c>
      <c r="J866" s="15"/>
      <c r="K866" s="16" t="s">
        <v>4938</v>
      </c>
      <c r="L866" s="16" t="s">
        <v>4938</v>
      </c>
      <c r="M866" s="15" t="s">
        <v>42</v>
      </c>
      <c r="N866" s="15" t="s">
        <v>42</v>
      </c>
      <c r="O866" s="15" t="s">
        <v>64</v>
      </c>
      <c r="P866" s="15" t="s">
        <v>22</v>
      </c>
      <c r="Q866" s="15"/>
      <c r="R866" s="15"/>
      <c r="S866" s="15" t="s">
        <v>64</v>
      </c>
      <c r="T866" s="17"/>
    </row>
    <row r="867" spans="1:20" ht="15.75" customHeight="1">
      <c r="A867" s="15" t="s">
        <v>4939</v>
      </c>
      <c r="B867" s="15" t="s">
        <v>4003</v>
      </c>
      <c r="C867" s="15" t="s">
        <v>1493</v>
      </c>
      <c r="D867" s="15" t="s">
        <v>5793</v>
      </c>
      <c r="E867" s="15" t="s">
        <v>22</v>
      </c>
      <c r="F867" s="15" t="s">
        <v>1522</v>
      </c>
      <c r="G867" s="15" t="s">
        <v>1523</v>
      </c>
      <c r="H867" s="16">
        <v>44748</v>
      </c>
      <c r="I867" s="15" t="s">
        <v>3107</v>
      </c>
      <c r="J867" s="15"/>
      <c r="K867" s="16" t="s">
        <v>4938</v>
      </c>
      <c r="L867" s="16" t="s">
        <v>4938</v>
      </c>
      <c r="M867" s="15" t="s">
        <v>42</v>
      </c>
      <c r="N867" s="15" t="s">
        <v>42</v>
      </c>
      <c r="O867" s="15" t="s">
        <v>22</v>
      </c>
      <c r="P867" s="15" t="s">
        <v>22</v>
      </c>
      <c r="Q867" s="15"/>
      <c r="R867" s="15"/>
      <c r="S867" s="15" t="s">
        <v>64</v>
      </c>
      <c r="T867" s="17"/>
    </row>
    <row r="868" spans="1:20" ht="15.75" customHeight="1">
      <c r="A868" s="15" t="s">
        <v>4939</v>
      </c>
      <c r="B868" s="15" t="s">
        <v>4004</v>
      </c>
      <c r="C868" s="15" t="s">
        <v>1493</v>
      </c>
      <c r="D868" s="15" t="s">
        <v>5794</v>
      </c>
      <c r="E868" s="15" t="s">
        <v>22</v>
      </c>
      <c r="F868" s="15" t="s">
        <v>1524</v>
      </c>
      <c r="G868" s="15" t="s">
        <v>6726</v>
      </c>
      <c r="H868" s="16">
        <v>44748</v>
      </c>
      <c r="I868" s="15" t="s">
        <v>3107</v>
      </c>
      <c r="J868" s="15"/>
      <c r="K868" s="16" t="s">
        <v>4938</v>
      </c>
      <c r="L868" s="16" t="s">
        <v>4938</v>
      </c>
      <c r="M868" s="15" t="s">
        <v>42</v>
      </c>
      <c r="N868" s="15" t="s">
        <v>42</v>
      </c>
      <c r="O868" s="15" t="s">
        <v>64</v>
      </c>
      <c r="P868" s="15" t="s">
        <v>22</v>
      </c>
      <c r="Q868" s="15"/>
      <c r="R868" s="15"/>
      <c r="S868" s="15" t="s">
        <v>64</v>
      </c>
      <c r="T868" s="17"/>
    </row>
    <row r="869" spans="1:20" ht="15.75" customHeight="1">
      <c r="A869" s="15" t="s">
        <v>4939</v>
      </c>
      <c r="B869" s="15" t="s">
        <v>4005</v>
      </c>
      <c r="C869" s="15" t="s">
        <v>1493</v>
      </c>
      <c r="D869" s="15" t="s">
        <v>5795</v>
      </c>
      <c r="E869" s="15" t="s">
        <v>22</v>
      </c>
      <c r="F869" s="15" t="s">
        <v>1525</v>
      </c>
      <c r="G869" s="15" t="s">
        <v>1526</v>
      </c>
      <c r="H869" s="16">
        <v>44748</v>
      </c>
      <c r="I869" s="15" t="s">
        <v>3107</v>
      </c>
      <c r="J869" s="15"/>
      <c r="K869" s="16" t="s">
        <v>4938</v>
      </c>
      <c r="L869" s="16" t="s">
        <v>4938</v>
      </c>
      <c r="M869" s="15" t="s">
        <v>42</v>
      </c>
      <c r="N869" s="15" t="s">
        <v>42</v>
      </c>
      <c r="O869" s="15" t="s">
        <v>22</v>
      </c>
      <c r="P869" s="15" t="s">
        <v>22</v>
      </c>
      <c r="Q869" s="15"/>
      <c r="R869" s="15"/>
      <c r="S869" s="15" t="s">
        <v>64</v>
      </c>
      <c r="T869" s="17"/>
    </row>
    <row r="870" spans="1:20" ht="15.75" customHeight="1">
      <c r="A870" s="15" t="s">
        <v>4939</v>
      </c>
      <c r="B870" s="15" t="s">
        <v>4006</v>
      </c>
      <c r="C870" s="15" t="s">
        <v>1493</v>
      </c>
      <c r="D870" s="15" t="s">
        <v>5796</v>
      </c>
      <c r="E870" s="15" t="s">
        <v>22</v>
      </c>
      <c r="F870" s="15" t="s">
        <v>1527</v>
      </c>
      <c r="G870" s="15" t="s">
        <v>1528</v>
      </c>
      <c r="H870" s="16">
        <v>44748</v>
      </c>
      <c r="I870" s="15" t="s">
        <v>3107</v>
      </c>
      <c r="J870" s="15"/>
      <c r="K870" s="16" t="s">
        <v>4938</v>
      </c>
      <c r="L870" s="16" t="s">
        <v>4938</v>
      </c>
      <c r="M870" s="15" t="s">
        <v>42</v>
      </c>
      <c r="N870" s="15" t="s">
        <v>42</v>
      </c>
      <c r="O870" s="15" t="s">
        <v>64</v>
      </c>
      <c r="P870" s="15" t="s">
        <v>22</v>
      </c>
      <c r="Q870" s="15"/>
      <c r="R870" s="15"/>
      <c r="S870" s="15" t="s">
        <v>64</v>
      </c>
      <c r="T870" s="17"/>
    </row>
    <row r="871" spans="1:20" ht="15.75" customHeight="1">
      <c r="A871" s="15" t="s">
        <v>4939</v>
      </c>
      <c r="B871" s="15" t="s">
        <v>4007</v>
      </c>
      <c r="C871" s="15" t="s">
        <v>1493</v>
      </c>
      <c r="D871" s="15" t="s">
        <v>5797</v>
      </c>
      <c r="E871" s="15" t="s">
        <v>22</v>
      </c>
      <c r="F871" s="15" t="s">
        <v>1529</v>
      </c>
      <c r="G871" s="15" t="s">
        <v>1530</v>
      </c>
      <c r="H871" s="16">
        <v>44748</v>
      </c>
      <c r="I871" s="15" t="s">
        <v>3107</v>
      </c>
      <c r="J871" s="15"/>
      <c r="K871" s="16" t="s">
        <v>4938</v>
      </c>
      <c r="L871" s="16" t="s">
        <v>4938</v>
      </c>
      <c r="M871" s="15" t="s">
        <v>42</v>
      </c>
      <c r="N871" s="15" t="s">
        <v>42</v>
      </c>
      <c r="O871" s="15" t="s">
        <v>64</v>
      </c>
      <c r="P871" s="15" t="s">
        <v>22</v>
      </c>
      <c r="Q871" s="15"/>
      <c r="R871" s="15"/>
      <c r="S871" s="15" t="s">
        <v>64</v>
      </c>
      <c r="T871" s="17"/>
    </row>
    <row r="872" spans="1:20" ht="15.75" customHeight="1">
      <c r="A872" s="15" t="s">
        <v>4939</v>
      </c>
      <c r="B872" s="15" t="s">
        <v>4008</v>
      </c>
      <c r="C872" s="15" t="s">
        <v>1493</v>
      </c>
      <c r="D872" s="15" t="s">
        <v>5798</v>
      </c>
      <c r="E872" s="15" t="s">
        <v>22</v>
      </c>
      <c r="F872" s="15" t="s">
        <v>1531</v>
      </c>
      <c r="G872" s="15" t="s">
        <v>7533</v>
      </c>
      <c r="H872" s="16">
        <v>44748</v>
      </c>
      <c r="I872" s="15" t="s">
        <v>3107</v>
      </c>
      <c r="J872" s="15"/>
      <c r="K872" s="16" t="s">
        <v>4938</v>
      </c>
      <c r="L872" s="16" t="s">
        <v>4938</v>
      </c>
      <c r="M872" s="15" t="s">
        <v>42</v>
      </c>
      <c r="N872" s="15" t="s">
        <v>42</v>
      </c>
      <c r="O872" s="15" t="s">
        <v>64</v>
      </c>
      <c r="P872" s="15" t="s">
        <v>22</v>
      </c>
      <c r="Q872" s="15"/>
      <c r="R872" s="15"/>
      <c r="S872" s="15" t="s">
        <v>64</v>
      </c>
      <c r="T872" s="17"/>
    </row>
    <row r="873" spans="1:20" ht="15.75" customHeight="1">
      <c r="A873" s="15" t="s">
        <v>4939</v>
      </c>
      <c r="B873" s="15" t="s">
        <v>4009</v>
      </c>
      <c r="C873" s="15" t="s">
        <v>1493</v>
      </c>
      <c r="D873" s="15" t="s">
        <v>5441</v>
      </c>
      <c r="E873" s="15" t="s">
        <v>22</v>
      </c>
      <c r="F873" s="15" t="s">
        <v>1532</v>
      </c>
      <c r="G873" s="15" t="s">
        <v>1533</v>
      </c>
      <c r="H873" s="16">
        <v>44748</v>
      </c>
      <c r="I873" s="15" t="s">
        <v>3107</v>
      </c>
      <c r="J873" s="15"/>
      <c r="K873" s="16" t="s">
        <v>4938</v>
      </c>
      <c r="L873" s="16" t="s">
        <v>4938</v>
      </c>
      <c r="M873" s="15" t="s">
        <v>42</v>
      </c>
      <c r="N873" s="15" t="s">
        <v>42</v>
      </c>
      <c r="O873" s="15" t="s">
        <v>64</v>
      </c>
      <c r="P873" s="15" t="s">
        <v>22</v>
      </c>
      <c r="Q873" s="15"/>
      <c r="R873" s="15"/>
      <c r="S873" s="15" t="s">
        <v>64</v>
      </c>
      <c r="T873" s="17"/>
    </row>
    <row r="874" spans="1:20" ht="15.75" customHeight="1">
      <c r="A874" s="15" t="s">
        <v>4939</v>
      </c>
      <c r="B874" s="15" t="s">
        <v>4010</v>
      </c>
      <c r="C874" s="15" t="s">
        <v>1493</v>
      </c>
      <c r="D874" s="15" t="s">
        <v>5799</v>
      </c>
      <c r="E874" s="15" t="s">
        <v>22</v>
      </c>
      <c r="F874" s="15" t="s">
        <v>1534</v>
      </c>
      <c r="G874" s="15" t="s">
        <v>1535</v>
      </c>
      <c r="H874" s="16">
        <v>44748</v>
      </c>
      <c r="I874" s="15" t="s">
        <v>3107</v>
      </c>
      <c r="J874" s="15"/>
      <c r="K874" s="16" t="s">
        <v>4938</v>
      </c>
      <c r="L874" s="16" t="s">
        <v>4938</v>
      </c>
      <c r="M874" s="15" t="s">
        <v>42</v>
      </c>
      <c r="N874" s="15" t="s">
        <v>42</v>
      </c>
      <c r="O874" s="15" t="s">
        <v>64</v>
      </c>
      <c r="P874" s="15" t="s">
        <v>22</v>
      </c>
      <c r="Q874" s="15"/>
      <c r="R874" s="15"/>
      <c r="S874" s="15" t="s">
        <v>64</v>
      </c>
      <c r="T874" s="17"/>
    </row>
    <row r="875" spans="1:20" ht="15.75" customHeight="1">
      <c r="A875" s="15" t="s">
        <v>4939</v>
      </c>
      <c r="B875" s="15" t="s">
        <v>4011</v>
      </c>
      <c r="C875" s="15" t="s">
        <v>1493</v>
      </c>
      <c r="D875" s="15" t="s">
        <v>5800</v>
      </c>
      <c r="E875" s="15" t="s">
        <v>22</v>
      </c>
      <c r="F875" s="15"/>
      <c r="G875" s="15" t="s">
        <v>1536</v>
      </c>
      <c r="H875" s="16">
        <v>44749</v>
      </c>
      <c r="I875" s="15" t="s">
        <v>3107</v>
      </c>
      <c r="J875" s="15"/>
      <c r="K875" s="16" t="s">
        <v>4938</v>
      </c>
      <c r="L875" s="16" t="s">
        <v>4938</v>
      </c>
      <c r="M875" s="15" t="s">
        <v>42</v>
      </c>
      <c r="N875" s="15" t="s">
        <v>4938</v>
      </c>
      <c r="O875" s="15" t="s">
        <v>64</v>
      </c>
      <c r="P875" s="15" t="s">
        <v>22</v>
      </c>
      <c r="Q875" s="15"/>
      <c r="R875" s="15"/>
      <c r="S875" s="15" t="s">
        <v>64</v>
      </c>
      <c r="T875" s="17"/>
    </row>
    <row r="876" spans="1:20" ht="15.75" customHeight="1">
      <c r="A876" s="15" t="s">
        <v>4939</v>
      </c>
      <c r="B876" s="15" t="s">
        <v>4012</v>
      </c>
      <c r="C876" s="15" t="s">
        <v>1493</v>
      </c>
      <c r="D876" s="15" t="s">
        <v>5801</v>
      </c>
      <c r="E876" s="15" t="s">
        <v>22</v>
      </c>
      <c r="F876" s="15" t="s">
        <v>1537</v>
      </c>
      <c r="G876" s="15" t="s">
        <v>1538</v>
      </c>
      <c r="H876" s="16">
        <v>44749</v>
      </c>
      <c r="I876" s="15" t="s">
        <v>3107</v>
      </c>
      <c r="J876" s="15"/>
      <c r="K876" s="16" t="s">
        <v>4938</v>
      </c>
      <c r="L876" s="16" t="s">
        <v>4938</v>
      </c>
      <c r="M876" s="15" t="s">
        <v>42</v>
      </c>
      <c r="N876" s="15" t="s">
        <v>42</v>
      </c>
      <c r="O876" s="15" t="s">
        <v>64</v>
      </c>
      <c r="P876" s="15" t="s">
        <v>22</v>
      </c>
      <c r="Q876" s="15"/>
      <c r="R876" s="15"/>
      <c r="S876" s="15" t="s">
        <v>64</v>
      </c>
      <c r="T876" s="17"/>
    </row>
    <row r="877" spans="1:20" ht="15.75" customHeight="1">
      <c r="A877" s="15" t="s">
        <v>4939</v>
      </c>
      <c r="B877" s="15" t="s">
        <v>4013</v>
      </c>
      <c r="C877" s="15" t="s">
        <v>1493</v>
      </c>
      <c r="D877" s="15" t="s">
        <v>5802</v>
      </c>
      <c r="E877" s="15" t="s">
        <v>22</v>
      </c>
      <c r="F877" s="15" t="s">
        <v>1539</v>
      </c>
      <c r="G877" s="15" t="s">
        <v>1540</v>
      </c>
      <c r="H877" s="16">
        <v>44749</v>
      </c>
      <c r="I877" s="15" t="s">
        <v>3107</v>
      </c>
      <c r="J877" s="15"/>
      <c r="K877" s="16" t="s">
        <v>4938</v>
      </c>
      <c r="L877" s="16" t="s">
        <v>4938</v>
      </c>
      <c r="M877" s="15" t="s">
        <v>42</v>
      </c>
      <c r="N877" s="15" t="s">
        <v>42</v>
      </c>
      <c r="O877" s="15" t="s">
        <v>22</v>
      </c>
      <c r="P877" s="15" t="s">
        <v>22</v>
      </c>
      <c r="Q877" s="15"/>
      <c r="R877" s="15" t="s">
        <v>7534</v>
      </c>
      <c r="S877" s="15" t="s">
        <v>22</v>
      </c>
      <c r="T877" s="17"/>
    </row>
    <row r="878" spans="1:20" ht="15.75" customHeight="1">
      <c r="A878" s="15" t="s">
        <v>4939</v>
      </c>
      <c r="B878" s="15" t="s">
        <v>4014</v>
      </c>
      <c r="C878" s="15" t="s">
        <v>1493</v>
      </c>
      <c r="D878" s="15" t="s">
        <v>5803</v>
      </c>
      <c r="E878" s="15" t="s">
        <v>22</v>
      </c>
      <c r="F878" s="15" t="s">
        <v>1541</v>
      </c>
      <c r="G878" s="15" t="s">
        <v>1542</v>
      </c>
      <c r="H878" s="16">
        <v>44749</v>
      </c>
      <c r="I878" s="15" t="s">
        <v>3107</v>
      </c>
      <c r="J878" s="15"/>
      <c r="K878" s="16" t="s">
        <v>4938</v>
      </c>
      <c r="L878" s="16" t="s">
        <v>4938</v>
      </c>
      <c r="M878" s="15" t="s">
        <v>42</v>
      </c>
      <c r="N878" s="15" t="s">
        <v>42</v>
      </c>
      <c r="O878" s="15" t="s">
        <v>64</v>
      </c>
      <c r="P878" s="15" t="s">
        <v>22</v>
      </c>
      <c r="Q878" s="15"/>
      <c r="R878" s="15"/>
      <c r="S878" s="15" t="s">
        <v>64</v>
      </c>
      <c r="T878" s="17"/>
    </row>
    <row r="879" spans="1:20" ht="15.75" customHeight="1">
      <c r="A879" s="15" t="s">
        <v>4939</v>
      </c>
      <c r="B879" s="15" t="s">
        <v>4015</v>
      </c>
      <c r="C879" s="15" t="s">
        <v>1493</v>
      </c>
      <c r="D879" s="15" t="s">
        <v>5804</v>
      </c>
      <c r="E879" s="15" t="s">
        <v>22</v>
      </c>
      <c r="F879" s="15" t="s">
        <v>1543</v>
      </c>
      <c r="G879" s="15" t="s">
        <v>1544</v>
      </c>
      <c r="H879" s="16">
        <v>44749</v>
      </c>
      <c r="I879" s="15" t="s">
        <v>3107</v>
      </c>
      <c r="J879" s="15"/>
      <c r="K879" s="16" t="s">
        <v>4938</v>
      </c>
      <c r="L879" s="16" t="s">
        <v>4938</v>
      </c>
      <c r="M879" s="15" t="s">
        <v>42</v>
      </c>
      <c r="N879" s="15" t="s">
        <v>42</v>
      </c>
      <c r="O879" s="15" t="s">
        <v>64</v>
      </c>
      <c r="P879" s="15" t="s">
        <v>22</v>
      </c>
      <c r="Q879" s="15"/>
      <c r="R879" s="15"/>
      <c r="S879" s="15" t="s">
        <v>64</v>
      </c>
      <c r="T879" s="17"/>
    </row>
    <row r="880" spans="1:20" ht="15.75" customHeight="1">
      <c r="A880" s="15" t="s">
        <v>4939</v>
      </c>
      <c r="B880" s="15" t="s">
        <v>4016</v>
      </c>
      <c r="C880" s="15" t="s">
        <v>1493</v>
      </c>
      <c r="D880" s="15" t="s">
        <v>5805</v>
      </c>
      <c r="E880" s="15" t="s">
        <v>22</v>
      </c>
      <c r="F880" s="15" t="s">
        <v>1500</v>
      </c>
      <c r="G880" s="15" t="s">
        <v>1545</v>
      </c>
      <c r="H880" s="16">
        <v>44749</v>
      </c>
      <c r="I880" s="15" t="s">
        <v>3107</v>
      </c>
      <c r="J880" s="15"/>
      <c r="K880" s="16" t="s">
        <v>4938</v>
      </c>
      <c r="L880" s="16" t="s">
        <v>4938</v>
      </c>
      <c r="M880" s="15" t="s">
        <v>42</v>
      </c>
      <c r="N880" s="15" t="s">
        <v>42</v>
      </c>
      <c r="O880" s="15" t="s">
        <v>64</v>
      </c>
      <c r="P880" s="15" t="s">
        <v>22</v>
      </c>
      <c r="Q880" s="15"/>
      <c r="R880" s="15"/>
      <c r="S880" s="15" t="s">
        <v>64</v>
      </c>
      <c r="T880" s="17"/>
    </row>
    <row r="881" spans="1:20" ht="15.75" customHeight="1">
      <c r="A881" s="15" t="s">
        <v>4939</v>
      </c>
      <c r="B881" s="15" t="s">
        <v>4017</v>
      </c>
      <c r="C881" s="15" t="s">
        <v>1493</v>
      </c>
      <c r="D881" s="15" t="s">
        <v>5806</v>
      </c>
      <c r="E881" s="15" t="s">
        <v>22</v>
      </c>
      <c r="F881" s="15" t="s">
        <v>1500</v>
      </c>
      <c r="G881" s="15" t="s">
        <v>1546</v>
      </c>
      <c r="H881" s="16">
        <v>44749</v>
      </c>
      <c r="I881" s="15" t="s">
        <v>3107</v>
      </c>
      <c r="J881" s="15"/>
      <c r="K881" s="16" t="s">
        <v>4938</v>
      </c>
      <c r="L881" s="16" t="s">
        <v>4938</v>
      </c>
      <c r="M881" s="15" t="s">
        <v>42</v>
      </c>
      <c r="N881" s="15" t="s">
        <v>4938</v>
      </c>
      <c r="O881" s="15" t="s">
        <v>64</v>
      </c>
      <c r="P881" s="15" t="s">
        <v>22</v>
      </c>
      <c r="Q881" s="15"/>
      <c r="R881" s="15"/>
      <c r="S881" s="15" t="s">
        <v>64</v>
      </c>
      <c r="T881" s="17"/>
    </row>
    <row r="882" spans="1:20" ht="15.75" customHeight="1">
      <c r="A882" s="15" t="s">
        <v>4939</v>
      </c>
      <c r="B882" s="15" t="s">
        <v>4018</v>
      </c>
      <c r="C882" s="15" t="s">
        <v>1493</v>
      </c>
      <c r="D882" s="15" t="s">
        <v>5807</v>
      </c>
      <c r="E882" s="15" t="s">
        <v>22</v>
      </c>
      <c r="F882" s="15" t="s">
        <v>1502</v>
      </c>
      <c r="G882" s="15" t="s">
        <v>1547</v>
      </c>
      <c r="H882" s="16">
        <v>44748</v>
      </c>
      <c r="I882" s="15" t="s">
        <v>3107</v>
      </c>
      <c r="J882" s="15" t="s">
        <v>7197</v>
      </c>
      <c r="K882" s="16" t="s">
        <v>4938</v>
      </c>
      <c r="L882" s="16" t="s">
        <v>4938</v>
      </c>
      <c r="M882" s="15" t="s">
        <v>42</v>
      </c>
      <c r="N882" s="15" t="s">
        <v>42</v>
      </c>
      <c r="O882" s="15" t="s">
        <v>64</v>
      </c>
      <c r="P882" s="15" t="s">
        <v>22</v>
      </c>
      <c r="Q882" s="15"/>
      <c r="R882" s="15"/>
      <c r="S882" s="15" t="s">
        <v>64</v>
      </c>
      <c r="T882" s="17" t="s">
        <v>7198</v>
      </c>
    </row>
    <row r="883" spans="1:20" ht="15.75" customHeight="1">
      <c r="A883" s="15" t="s">
        <v>4939</v>
      </c>
      <c r="B883" s="15" t="s">
        <v>4019</v>
      </c>
      <c r="C883" s="15" t="s">
        <v>1493</v>
      </c>
      <c r="D883" s="15" t="s">
        <v>5808</v>
      </c>
      <c r="E883" s="15" t="s">
        <v>22</v>
      </c>
      <c r="F883" s="15" t="s">
        <v>1502</v>
      </c>
      <c r="G883" s="15" t="s">
        <v>1548</v>
      </c>
      <c r="H883" s="16">
        <v>44748</v>
      </c>
      <c r="I883" s="15" t="s">
        <v>3107</v>
      </c>
      <c r="J883" s="15"/>
      <c r="K883" s="16" t="s">
        <v>4938</v>
      </c>
      <c r="L883" s="16" t="s">
        <v>4938</v>
      </c>
      <c r="M883" s="15" t="s">
        <v>42</v>
      </c>
      <c r="N883" s="15" t="s">
        <v>42</v>
      </c>
      <c r="O883" s="15" t="s">
        <v>64</v>
      </c>
      <c r="P883" s="15" t="s">
        <v>22</v>
      </c>
      <c r="Q883" s="15"/>
      <c r="R883" s="15"/>
      <c r="S883" s="15" t="s">
        <v>64</v>
      </c>
      <c r="T883" s="17"/>
    </row>
    <row r="884" spans="1:20" ht="15.75" customHeight="1">
      <c r="A884" s="15" t="s">
        <v>4939</v>
      </c>
      <c r="B884" s="15" t="s">
        <v>4020</v>
      </c>
      <c r="C884" s="15" t="s">
        <v>1493</v>
      </c>
      <c r="D884" s="15" t="s">
        <v>5809</v>
      </c>
      <c r="E884" s="15" t="s">
        <v>22</v>
      </c>
      <c r="F884" s="15" t="s">
        <v>1502</v>
      </c>
      <c r="G884" s="15" t="s">
        <v>1549</v>
      </c>
      <c r="H884" s="16">
        <v>44748</v>
      </c>
      <c r="I884" s="15" t="s">
        <v>3107</v>
      </c>
      <c r="J884" s="15"/>
      <c r="K884" s="16" t="s">
        <v>4938</v>
      </c>
      <c r="L884" s="16" t="s">
        <v>4938</v>
      </c>
      <c r="M884" s="15" t="s">
        <v>42</v>
      </c>
      <c r="N884" s="15" t="s">
        <v>42</v>
      </c>
      <c r="O884" s="15" t="s">
        <v>64</v>
      </c>
      <c r="P884" s="15" t="s">
        <v>22</v>
      </c>
      <c r="Q884" s="15"/>
      <c r="R884" s="15"/>
      <c r="S884" s="15" t="s">
        <v>64</v>
      </c>
      <c r="T884" s="17"/>
    </row>
    <row r="885" spans="1:20" ht="15.75" customHeight="1">
      <c r="A885" s="15" t="s">
        <v>4939</v>
      </c>
      <c r="B885" s="15" t="s">
        <v>4021</v>
      </c>
      <c r="C885" s="15" t="s">
        <v>1493</v>
      </c>
      <c r="D885" s="15" t="s">
        <v>5810</v>
      </c>
      <c r="E885" s="15" t="s">
        <v>22</v>
      </c>
      <c r="F885" s="15" t="s">
        <v>1550</v>
      </c>
      <c r="G885" s="15" t="s">
        <v>7199</v>
      </c>
      <c r="H885" s="16">
        <v>44748</v>
      </c>
      <c r="I885" s="15" t="s">
        <v>3107</v>
      </c>
      <c r="J885" s="15"/>
      <c r="K885" s="16" t="s">
        <v>4938</v>
      </c>
      <c r="L885" s="16" t="s">
        <v>4938</v>
      </c>
      <c r="M885" s="15" t="s">
        <v>42</v>
      </c>
      <c r="N885" s="15" t="s">
        <v>42</v>
      </c>
      <c r="O885" s="15" t="s">
        <v>64</v>
      </c>
      <c r="P885" s="15" t="s">
        <v>22</v>
      </c>
      <c r="Q885" s="15"/>
      <c r="R885" s="15"/>
      <c r="S885" s="15" t="s">
        <v>64</v>
      </c>
      <c r="T885" s="17"/>
    </row>
    <row r="886" spans="1:20" ht="15.75" customHeight="1">
      <c r="A886" s="15" t="s">
        <v>4939</v>
      </c>
      <c r="B886" s="15" t="s">
        <v>4022</v>
      </c>
      <c r="C886" s="15" t="s">
        <v>1493</v>
      </c>
      <c r="D886" s="15" t="s">
        <v>5811</v>
      </c>
      <c r="E886" s="15" t="s">
        <v>22</v>
      </c>
      <c r="F886" s="15" t="s">
        <v>1551</v>
      </c>
      <c r="G886" s="15" t="s">
        <v>1552</v>
      </c>
      <c r="H886" s="16">
        <v>44748</v>
      </c>
      <c r="I886" s="15" t="s">
        <v>3107</v>
      </c>
      <c r="J886" s="15"/>
      <c r="K886" s="16" t="s">
        <v>4938</v>
      </c>
      <c r="L886" s="16" t="s">
        <v>4938</v>
      </c>
      <c r="M886" s="15" t="s">
        <v>42</v>
      </c>
      <c r="N886" s="15" t="s">
        <v>42</v>
      </c>
      <c r="O886" s="15" t="s">
        <v>64</v>
      </c>
      <c r="P886" s="15" t="s">
        <v>22</v>
      </c>
      <c r="Q886" s="15"/>
      <c r="R886" s="15" t="s">
        <v>7535</v>
      </c>
      <c r="S886" s="15" t="s">
        <v>22</v>
      </c>
      <c r="T886" s="17"/>
    </row>
    <row r="887" spans="1:20" ht="15.75" customHeight="1">
      <c r="A887" s="15" t="s">
        <v>4939</v>
      </c>
      <c r="B887" s="15" t="s">
        <v>4023</v>
      </c>
      <c r="C887" s="15" t="s">
        <v>1493</v>
      </c>
      <c r="D887" s="15" t="s">
        <v>5812</v>
      </c>
      <c r="E887" s="15" t="s">
        <v>22</v>
      </c>
      <c r="F887" s="15" t="s">
        <v>1553</v>
      </c>
      <c r="G887" s="15" t="s">
        <v>1554</v>
      </c>
      <c r="H887" s="16">
        <v>44748</v>
      </c>
      <c r="I887" s="15" t="s">
        <v>3107</v>
      </c>
      <c r="J887" s="15"/>
      <c r="K887" s="16" t="s">
        <v>4938</v>
      </c>
      <c r="L887" s="16" t="s">
        <v>4938</v>
      </c>
      <c r="M887" s="15" t="s">
        <v>42</v>
      </c>
      <c r="N887" s="15" t="s">
        <v>42</v>
      </c>
      <c r="O887" s="15" t="s">
        <v>64</v>
      </c>
      <c r="P887" s="15" t="s">
        <v>22</v>
      </c>
      <c r="Q887" s="15"/>
      <c r="R887" s="15"/>
      <c r="S887" s="15" t="s">
        <v>64</v>
      </c>
      <c r="T887" s="17"/>
    </row>
    <row r="888" spans="1:20" ht="15.75" customHeight="1">
      <c r="A888" s="15" t="s">
        <v>4939</v>
      </c>
      <c r="B888" s="15" t="s">
        <v>4024</v>
      </c>
      <c r="C888" s="15" t="s">
        <v>1493</v>
      </c>
      <c r="D888" s="15" t="s">
        <v>5813</v>
      </c>
      <c r="E888" s="15" t="s">
        <v>22</v>
      </c>
      <c r="F888" s="15" t="s">
        <v>1555</v>
      </c>
      <c r="G888" s="15" t="s">
        <v>1556</v>
      </c>
      <c r="H888" s="16">
        <v>44748</v>
      </c>
      <c r="I888" s="15" t="s">
        <v>3107</v>
      </c>
      <c r="J888" s="15" t="s">
        <v>6704</v>
      </c>
      <c r="K888" s="16" t="s">
        <v>4938</v>
      </c>
      <c r="L888" s="16" t="s">
        <v>4938</v>
      </c>
      <c r="M888" s="15" t="s">
        <v>42</v>
      </c>
      <c r="N888" s="15" t="s">
        <v>42</v>
      </c>
      <c r="O888" s="15" t="s">
        <v>64</v>
      </c>
      <c r="P888" s="15" t="s">
        <v>22</v>
      </c>
      <c r="Q888" s="15"/>
      <c r="R888" s="15" t="s">
        <v>7536</v>
      </c>
      <c r="S888" s="15" t="s">
        <v>64</v>
      </c>
      <c r="T888" s="17"/>
    </row>
    <row r="889" spans="1:20" ht="15.75" customHeight="1">
      <c r="A889" s="15" t="s">
        <v>4939</v>
      </c>
      <c r="B889" s="15" t="s">
        <v>4025</v>
      </c>
      <c r="C889" s="15" t="s">
        <v>1493</v>
      </c>
      <c r="D889" s="15" t="s">
        <v>5814</v>
      </c>
      <c r="E889" s="15" t="s">
        <v>22</v>
      </c>
      <c r="F889" s="15" t="s">
        <v>1557</v>
      </c>
      <c r="G889" s="15" t="s">
        <v>1558</v>
      </c>
      <c r="H889" s="16">
        <v>44748</v>
      </c>
      <c r="I889" s="15" t="s">
        <v>3107</v>
      </c>
      <c r="J889" s="15"/>
      <c r="K889" s="16" t="s">
        <v>4938</v>
      </c>
      <c r="L889" s="16" t="s">
        <v>4938</v>
      </c>
      <c r="M889" s="15" t="s">
        <v>42</v>
      </c>
      <c r="N889" s="15" t="s">
        <v>42</v>
      </c>
      <c r="O889" s="15" t="s">
        <v>64</v>
      </c>
      <c r="P889" s="15" t="s">
        <v>22</v>
      </c>
      <c r="Q889" s="15"/>
      <c r="R889" s="15" t="s">
        <v>7537</v>
      </c>
      <c r="S889" s="15" t="s">
        <v>22</v>
      </c>
      <c r="T889" s="17"/>
    </row>
    <row r="890" spans="1:20" ht="15.75" customHeight="1">
      <c r="A890" s="15" t="s">
        <v>4939</v>
      </c>
      <c r="B890" s="15" t="s">
        <v>4026</v>
      </c>
      <c r="C890" s="15" t="s">
        <v>1493</v>
      </c>
      <c r="D890" s="15" t="s">
        <v>5815</v>
      </c>
      <c r="E890" s="15" t="s">
        <v>22</v>
      </c>
      <c r="F890" s="15" t="s">
        <v>1559</v>
      </c>
      <c r="G890" s="15" t="s">
        <v>1560</v>
      </c>
      <c r="H890" s="16">
        <v>44748</v>
      </c>
      <c r="I890" s="15" t="s">
        <v>3107</v>
      </c>
      <c r="J890" s="15"/>
      <c r="K890" s="16" t="s">
        <v>4938</v>
      </c>
      <c r="L890" s="16" t="s">
        <v>4938</v>
      </c>
      <c r="M890" s="15" t="s">
        <v>42</v>
      </c>
      <c r="N890" s="15" t="s">
        <v>42</v>
      </c>
      <c r="O890" s="15" t="s">
        <v>64</v>
      </c>
      <c r="P890" s="15" t="s">
        <v>22</v>
      </c>
      <c r="Q890" s="15"/>
      <c r="R890" s="15"/>
      <c r="S890" s="15" t="s">
        <v>64</v>
      </c>
      <c r="T890" s="17"/>
    </row>
    <row r="891" spans="1:20" ht="15.75" customHeight="1">
      <c r="A891" s="15" t="s">
        <v>4939</v>
      </c>
      <c r="B891" s="15" t="s">
        <v>4027</v>
      </c>
      <c r="C891" s="15" t="s">
        <v>1493</v>
      </c>
      <c r="D891" s="15" t="s">
        <v>5816</v>
      </c>
      <c r="E891" s="15" t="s">
        <v>22</v>
      </c>
      <c r="F891" s="15" t="s">
        <v>1504</v>
      </c>
      <c r="G891" s="15" t="s">
        <v>1561</v>
      </c>
      <c r="H891" s="16">
        <v>44748</v>
      </c>
      <c r="I891" s="15" t="s">
        <v>3107</v>
      </c>
      <c r="J891" s="15"/>
      <c r="K891" s="16" t="s">
        <v>4938</v>
      </c>
      <c r="L891" s="16" t="s">
        <v>4938</v>
      </c>
      <c r="M891" s="15" t="s">
        <v>42</v>
      </c>
      <c r="N891" s="15" t="s">
        <v>42</v>
      </c>
      <c r="O891" s="15" t="s">
        <v>64</v>
      </c>
      <c r="P891" s="15" t="s">
        <v>22</v>
      </c>
      <c r="Q891" s="15"/>
      <c r="R891" s="15"/>
      <c r="S891" s="15" t="s">
        <v>64</v>
      </c>
      <c r="T891" s="17"/>
    </row>
    <row r="892" spans="1:20" ht="15.75" customHeight="1">
      <c r="A892" s="15" t="s">
        <v>4939</v>
      </c>
      <c r="B892" s="15" t="s">
        <v>4028</v>
      </c>
      <c r="C892" s="15" t="s">
        <v>1493</v>
      </c>
      <c r="D892" s="15" t="s">
        <v>5817</v>
      </c>
      <c r="E892" s="15" t="s">
        <v>22</v>
      </c>
      <c r="F892" s="15" t="s">
        <v>1504</v>
      </c>
      <c r="G892" s="15" t="s">
        <v>1562</v>
      </c>
      <c r="H892" s="16">
        <v>44748</v>
      </c>
      <c r="I892" s="15" t="s">
        <v>3107</v>
      </c>
      <c r="J892" s="15"/>
      <c r="K892" s="16" t="s">
        <v>4938</v>
      </c>
      <c r="L892" s="16" t="s">
        <v>4938</v>
      </c>
      <c r="M892" s="15" t="s">
        <v>42</v>
      </c>
      <c r="N892" s="15" t="s">
        <v>42</v>
      </c>
      <c r="O892" s="15" t="s">
        <v>64</v>
      </c>
      <c r="P892" s="15" t="s">
        <v>22</v>
      </c>
      <c r="Q892" s="15"/>
      <c r="R892" s="15" t="s">
        <v>7538</v>
      </c>
      <c r="S892" s="15" t="s">
        <v>22</v>
      </c>
      <c r="T892" s="17"/>
    </row>
    <row r="893" spans="1:20" ht="15.75" customHeight="1">
      <c r="A893" s="15" t="s">
        <v>4939</v>
      </c>
      <c r="B893" s="15" t="s">
        <v>4029</v>
      </c>
      <c r="C893" s="15" t="s">
        <v>1493</v>
      </c>
      <c r="D893" s="15" t="s">
        <v>5818</v>
      </c>
      <c r="E893" s="15" t="s">
        <v>22</v>
      </c>
      <c r="F893" s="15" t="s">
        <v>1563</v>
      </c>
      <c r="G893" s="15" t="s">
        <v>1564</v>
      </c>
      <c r="H893" s="16">
        <v>44748</v>
      </c>
      <c r="I893" s="15" t="s">
        <v>3107</v>
      </c>
      <c r="J893" s="15"/>
      <c r="K893" s="16" t="s">
        <v>4938</v>
      </c>
      <c r="L893" s="16" t="s">
        <v>4938</v>
      </c>
      <c r="M893" s="15" t="s">
        <v>42</v>
      </c>
      <c r="N893" s="15" t="s">
        <v>42</v>
      </c>
      <c r="O893" s="15" t="s">
        <v>64</v>
      </c>
      <c r="P893" s="15" t="s">
        <v>22</v>
      </c>
      <c r="Q893" s="15"/>
      <c r="R893" s="15"/>
      <c r="S893" s="15" t="s">
        <v>64</v>
      </c>
      <c r="T893" s="17"/>
    </row>
    <row r="894" spans="1:20" ht="15.75" customHeight="1">
      <c r="A894" s="15" t="s">
        <v>4939</v>
      </c>
      <c r="B894" s="15" t="s">
        <v>4030</v>
      </c>
      <c r="C894" s="15" t="s">
        <v>1493</v>
      </c>
      <c r="D894" s="15" t="s">
        <v>5819</v>
      </c>
      <c r="E894" s="15" t="s">
        <v>22</v>
      </c>
      <c r="F894" s="15" t="s">
        <v>1565</v>
      </c>
      <c r="G894" s="15" t="s">
        <v>3121</v>
      </c>
      <c r="H894" s="16">
        <v>44748</v>
      </c>
      <c r="I894" s="15" t="s">
        <v>3107</v>
      </c>
      <c r="J894" s="15"/>
      <c r="K894" s="16" t="s">
        <v>4938</v>
      </c>
      <c r="L894" s="16" t="s">
        <v>4938</v>
      </c>
      <c r="M894" s="15" t="s">
        <v>42</v>
      </c>
      <c r="N894" s="15" t="s">
        <v>42</v>
      </c>
      <c r="O894" s="15" t="s">
        <v>22</v>
      </c>
      <c r="P894" s="15" t="s">
        <v>22</v>
      </c>
      <c r="Q894" s="15"/>
      <c r="R894" s="15"/>
      <c r="S894" s="15" t="s">
        <v>64</v>
      </c>
      <c r="T894" s="17"/>
    </row>
    <row r="895" spans="1:20" ht="15.75" customHeight="1">
      <c r="A895" s="15" t="s">
        <v>4939</v>
      </c>
      <c r="B895" s="15" t="s">
        <v>4031</v>
      </c>
      <c r="C895" s="15" t="s">
        <v>1493</v>
      </c>
      <c r="D895" s="15" t="s">
        <v>5820</v>
      </c>
      <c r="E895" s="15" t="s">
        <v>64</v>
      </c>
      <c r="F895" s="15"/>
      <c r="G895" s="15"/>
      <c r="H895" s="16"/>
      <c r="I895" s="15"/>
      <c r="J895" s="15"/>
      <c r="K895" s="16"/>
      <c r="L895" s="16"/>
      <c r="M895" s="15"/>
      <c r="N895" s="15"/>
      <c r="O895" s="15"/>
      <c r="P895" s="15"/>
      <c r="Q895" s="15"/>
      <c r="R895" s="15"/>
      <c r="S895" s="15"/>
      <c r="T895" s="17"/>
    </row>
    <row r="896" spans="1:20" ht="15.75" customHeight="1">
      <c r="A896" s="15" t="s">
        <v>4939</v>
      </c>
      <c r="B896" s="15" t="s">
        <v>4032</v>
      </c>
      <c r="C896" s="15" t="s">
        <v>1493</v>
      </c>
      <c r="D896" s="15" t="s">
        <v>5821</v>
      </c>
      <c r="E896" s="15" t="s">
        <v>22</v>
      </c>
      <c r="F896" s="15"/>
      <c r="G896" s="15" t="s">
        <v>1566</v>
      </c>
      <c r="H896" s="16">
        <v>44748</v>
      </c>
      <c r="I896" s="15" t="s">
        <v>3107</v>
      </c>
      <c r="J896" s="15"/>
      <c r="K896" s="16" t="s">
        <v>4938</v>
      </c>
      <c r="L896" s="16" t="s">
        <v>4938</v>
      </c>
      <c r="M896" s="15" t="s">
        <v>42</v>
      </c>
      <c r="N896" s="15" t="s">
        <v>4938</v>
      </c>
      <c r="O896" s="15" t="s">
        <v>64</v>
      </c>
      <c r="P896" s="15" t="s">
        <v>22</v>
      </c>
      <c r="Q896" s="15"/>
      <c r="R896" s="15"/>
      <c r="S896" s="15" t="s">
        <v>64</v>
      </c>
      <c r="T896" s="17"/>
    </row>
    <row r="897" spans="1:20" ht="15.75" customHeight="1">
      <c r="A897" s="15" t="s">
        <v>4939</v>
      </c>
      <c r="B897" s="15" t="s">
        <v>4033</v>
      </c>
      <c r="C897" s="15" t="s">
        <v>1493</v>
      </c>
      <c r="D897" s="15" t="s">
        <v>5822</v>
      </c>
      <c r="E897" s="15" t="s">
        <v>22</v>
      </c>
      <c r="F897" s="15" t="s">
        <v>1567</v>
      </c>
      <c r="G897" s="15" t="s">
        <v>1568</v>
      </c>
      <c r="H897" s="16">
        <v>44748</v>
      </c>
      <c r="I897" s="15" t="s">
        <v>3107</v>
      </c>
      <c r="J897" s="15"/>
      <c r="K897" s="16" t="s">
        <v>4938</v>
      </c>
      <c r="L897" s="16" t="s">
        <v>4938</v>
      </c>
      <c r="M897" s="15" t="s">
        <v>42</v>
      </c>
      <c r="N897" s="15" t="s">
        <v>42</v>
      </c>
      <c r="O897" s="15" t="s">
        <v>64</v>
      </c>
      <c r="P897" s="15" t="s">
        <v>22</v>
      </c>
      <c r="Q897" s="15"/>
      <c r="R897" s="15"/>
      <c r="S897" s="15" t="s">
        <v>64</v>
      </c>
      <c r="T897" s="17"/>
    </row>
    <row r="898" spans="1:20" ht="15.75" customHeight="1">
      <c r="A898" s="15" t="s">
        <v>4939</v>
      </c>
      <c r="B898" s="15" t="s">
        <v>4034</v>
      </c>
      <c r="C898" s="15" t="s">
        <v>1493</v>
      </c>
      <c r="D898" s="15" t="s">
        <v>5823</v>
      </c>
      <c r="E898" s="15" t="s">
        <v>64</v>
      </c>
      <c r="F898" s="15"/>
      <c r="G898" s="15"/>
      <c r="H898" s="16"/>
      <c r="I898" s="15"/>
      <c r="J898" s="15"/>
      <c r="K898" s="16"/>
      <c r="L898" s="16"/>
      <c r="M898" s="15"/>
      <c r="N898" s="15"/>
      <c r="O898" s="15"/>
      <c r="P898" s="15"/>
      <c r="Q898" s="15"/>
      <c r="R898" s="15"/>
      <c r="S898" s="15"/>
      <c r="T898" s="17"/>
    </row>
    <row r="899" spans="1:20" ht="15.75" customHeight="1">
      <c r="A899" s="15" t="s">
        <v>4939</v>
      </c>
      <c r="B899" s="15" t="s">
        <v>4035</v>
      </c>
      <c r="C899" s="15" t="s">
        <v>1493</v>
      </c>
      <c r="D899" s="15" t="s">
        <v>5824</v>
      </c>
      <c r="E899" s="15" t="s">
        <v>22</v>
      </c>
      <c r="F899" s="15"/>
      <c r="G899" s="15" t="s">
        <v>3122</v>
      </c>
      <c r="H899" s="16">
        <v>44748</v>
      </c>
      <c r="I899" s="15" t="s">
        <v>3107</v>
      </c>
      <c r="J899" s="15"/>
      <c r="K899" s="16" t="s">
        <v>4938</v>
      </c>
      <c r="L899" s="16" t="s">
        <v>4938</v>
      </c>
      <c r="M899" s="15" t="s">
        <v>42</v>
      </c>
      <c r="N899" s="15" t="s">
        <v>4938</v>
      </c>
      <c r="O899" s="15" t="s">
        <v>64</v>
      </c>
      <c r="P899" s="15" t="s">
        <v>22</v>
      </c>
      <c r="Q899" s="15"/>
      <c r="R899" s="15"/>
      <c r="S899" s="15" t="s">
        <v>64</v>
      </c>
      <c r="T899" s="17"/>
    </row>
    <row r="900" spans="1:20" ht="15.75" customHeight="1">
      <c r="A900" s="15" t="s">
        <v>4939</v>
      </c>
      <c r="B900" s="15" t="s">
        <v>4036</v>
      </c>
      <c r="C900" s="15" t="s">
        <v>1493</v>
      </c>
      <c r="D900" s="15" t="s">
        <v>5825</v>
      </c>
      <c r="E900" s="15" t="s">
        <v>64</v>
      </c>
      <c r="F900" s="15"/>
      <c r="G900" s="15"/>
      <c r="H900" s="16"/>
      <c r="I900" s="15"/>
      <c r="J900" s="15"/>
      <c r="K900" s="16"/>
      <c r="L900" s="16"/>
      <c r="M900" s="15"/>
      <c r="N900" s="15"/>
      <c r="O900" s="15"/>
      <c r="P900" s="15"/>
      <c r="Q900" s="15"/>
      <c r="R900" s="15"/>
      <c r="S900" s="15"/>
      <c r="T900" s="17"/>
    </row>
    <row r="901" spans="1:20" ht="15.75" customHeight="1">
      <c r="A901" s="15" t="s">
        <v>4939</v>
      </c>
      <c r="B901" s="15" t="s">
        <v>4037</v>
      </c>
      <c r="C901" s="15" t="s">
        <v>1493</v>
      </c>
      <c r="D901" s="15" t="s">
        <v>5826</v>
      </c>
      <c r="E901" s="15" t="s">
        <v>22</v>
      </c>
      <c r="F901" s="15" t="s">
        <v>1504</v>
      </c>
      <c r="G901" s="15" t="s">
        <v>1569</v>
      </c>
      <c r="H901" s="16">
        <v>44749</v>
      </c>
      <c r="I901" s="15" t="s">
        <v>3107</v>
      </c>
      <c r="J901" s="15"/>
      <c r="K901" s="16" t="s">
        <v>4938</v>
      </c>
      <c r="L901" s="16" t="s">
        <v>4938</v>
      </c>
      <c r="M901" s="15" t="s">
        <v>42</v>
      </c>
      <c r="N901" s="15" t="s">
        <v>42</v>
      </c>
      <c r="O901" s="15" t="s">
        <v>64</v>
      </c>
      <c r="P901" s="15" t="s">
        <v>22</v>
      </c>
      <c r="Q901" s="15"/>
      <c r="R901" s="15"/>
      <c r="S901" s="15" t="s">
        <v>64</v>
      </c>
      <c r="T901" s="17"/>
    </row>
    <row r="902" spans="1:20" ht="15.75" customHeight="1">
      <c r="A902" s="15" t="s">
        <v>4939</v>
      </c>
      <c r="B902" s="15" t="s">
        <v>4038</v>
      </c>
      <c r="C902" s="15" t="s">
        <v>1493</v>
      </c>
      <c r="D902" s="15" t="s">
        <v>5827</v>
      </c>
      <c r="E902" s="15" t="s">
        <v>22</v>
      </c>
      <c r="F902" s="15" t="s">
        <v>1504</v>
      </c>
      <c r="G902" s="15" t="s">
        <v>1570</v>
      </c>
      <c r="H902" s="16">
        <v>44749</v>
      </c>
      <c r="I902" s="15" t="s">
        <v>3107</v>
      </c>
      <c r="J902" s="15"/>
      <c r="K902" s="16" t="s">
        <v>4938</v>
      </c>
      <c r="L902" s="16" t="s">
        <v>4938</v>
      </c>
      <c r="M902" s="15" t="s">
        <v>42</v>
      </c>
      <c r="N902" s="15" t="s">
        <v>42</v>
      </c>
      <c r="O902" s="15" t="s">
        <v>64</v>
      </c>
      <c r="P902" s="15" t="s">
        <v>22</v>
      </c>
      <c r="Q902" s="15"/>
      <c r="R902" s="15"/>
      <c r="S902" s="15" t="s">
        <v>64</v>
      </c>
      <c r="T902" s="17"/>
    </row>
    <row r="903" spans="1:20" ht="15.75" customHeight="1">
      <c r="A903" s="15" t="s">
        <v>4939</v>
      </c>
      <c r="B903" s="15" t="s">
        <v>4039</v>
      </c>
      <c r="C903" s="15" t="s">
        <v>1493</v>
      </c>
      <c r="D903" s="15" t="s">
        <v>5828</v>
      </c>
      <c r="E903" s="15" t="s">
        <v>64</v>
      </c>
      <c r="F903" s="15"/>
      <c r="G903" s="15"/>
      <c r="H903" s="16"/>
      <c r="I903" s="15"/>
      <c r="J903" s="15"/>
      <c r="K903" s="16"/>
      <c r="L903" s="16"/>
      <c r="M903" s="15"/>
      <c r="N903" s="15"/>
      <c r="O903" s="15"/>
      <c r="P903" s="15"/>
      <c r="Q903" s="15"/>
      <c r="R903" s="15"/>
      <c r="S903" s="15"/>
      <c r="T903" s="17"/>
    </row>
    <row r="904" spans="1:20" ht="15.75" customHeight="1">
      <c r="A904" s="15" t="s">
        <v>4939</v>
      </c>
      <c r="B904" s="15" t="s">
        <v>4040</v>
      </c>
      <c r="C904" s="15" t="s">
        <v>1493</v>
      </c>
      <c r="D904" s="15" t="s">
        <v>5829</v>
      </c>
      <c r="E904" s="15" t="s">
        <v>22</v>
      </c>
      <c r="F904" s="15" t="s">
        <v>4041</v>
      </c>
      <c r="G904" s="15" t="s">
        <v>1571</v>
      </c>
      <c r="H904" s="16">
        <v>44749</v>
      </c>
      <c r="I904" s="15" t="s">
        <v>3107</v>
      </c>
      <c r="J904" s="15"/>
      <c r="K904" s="16" t="s">
        <v>4938</v>
      </c>
      <c r="L904" s="16" t="s">
        <v>4938</v>
      </c>
      <c r="M904" s="15" t="s">
        <v>42</v>
      </c>
      <c r="N904" s="15" t="s">
        <v>42</v>
      </c>
      <c r="O904" s="15" t="s">
        <v>64</v>
      </c>
      <c r="P904" s="15" t="s">
        <v>22</v>
      </c>
      <c r="Q904" s="15"/>
      <c r="R904" s="15"/>
      <c r="S904" s="15" t="s">
        <v>64</v>
      </c>
      <c r="T904" s="17"/>
    </row>
    <row r="905" spans="1:20" ht="15.75" customHeight="1">
      <c r="A905" s="15" t="s">
        <v>4939</v>
      </c>
      <c r="B905" s="15" t="s">
        <v>4042</v>
      </c>
      <c r="C905" s="15" t="s">
        <v>1493</v>
      </c>
      <c r="D905" s="15" t="s">
        <v>5830</v>
      </c>
      <c r="E905" s="15" t="s">
        <v>22</v>
      </c>
      <c r="F905" s="15"/>
      <c r="G905" s="15" t="s">
        <v>1572</v>
      </c>
      <c r="H905" s="16">
        <v>44749</v>
      </c>
      <c r="I905" s="15" t="s">
        <v>3107</v>
      </c>
      <c r="J905" s="15"/>
      <c r="K905" s="16" t="s">
        <v>4938</v>
      </c>
      <c r="L905" s="16" t="s">
        <v>4938</v>
      </c>
      <c r="M905" s="15" t="s">
        <v>4938</v>
      </c>
      <c r="N905" s="15" t="s">
        <v>4938</v>
      </c>
      <c r="O905" s="15" t="s">
        <v>64</v>
      </c>
      <c r="P905" s="15" t="s">
        <v>22</v>
      </c>
      <c r="Q905" s="15"/>
      <c r="R905" s="15"/>
      <c r="S905" s="15" t="s">
        <v>64</v>
      </c>
      <c r="T905" s="17"/>
    </row>
    <row r="906" spans="1:20" ht="15.75" customHeight="1">
      <c r="A906" s="15" t="s">
        <v>4939</v>
      </c>
      <c r="B906" s="15" t="s">
        <v>4043</v>
      </c>
      <c r="C906" s="15" t="s">
        <v>1493</v>
      </c>
      <c r="D906" s="15" t="s">
        <v>5831</v>
      </c>
      <c r="E906" s="15" t="s">
        <v>22</v>
      </c>
      <c r="F906" s="15" t="s">
        <v>1573</v>
      </c>
      <c r="G906" s="15" t="s">
        <v>1574</v>
      </c>
      <c r="H906" s="16">
        <v>44749</v>
      </c>
      <c r="I906" s="15" t="s">
        <v>3107</v>
      </c>
      <c r="J906" s="15"/>
      <c r="K906" s="16" t="s">
        <v>4938</v>
      </c>
      <c r="L906" s="16" t="s">
        <v>4938</v>
      </c>
      <c r="M906" s="15" t="s">
        <v>42</v>
      </c>
      <c r="N906" s="15" t="s">
        <v>42</v>
      </c>
      <c r="O906" s="15" t="s">
        <v>64</v>
      </c>
      <c r="P906" s="15" t="s">
        <v>22</v>
      </c>
      <c r="Q906" s="15"/>
      <c r="R906" s="15"/>
      <c r="S906" s="15" t="s">
        <v>64</v>
      </c>
      <c r="T906" s="17"/>
    </row>
    <row r="907" spans="1:20" ht="15.75" customHeight="1">
      <c r="A907" s="15" t="s">
        <v>4939</v>
      </c>
      <c r="B907" s="15" t="s">
        <v>4044</v>
      </c>
      <c r="C907" s="15" t="s">
        <v>1493</v>
      </c>
      <c r="D907" s="15" t="s">
        <v>5832</v>
      </c>
      <c r="E907" s="15" t="s">
        <v>64</v>
      </c>
      <c r="F907" s="15"/>
      <c r="G907" s="15"/>
      <c r="H907" s="16"/>
      <c r="I907" s="15"/>
      <c r="J907" s="15"/>
      <c r="K907" s="16"/>
      <c r="L907" s="16"/>
      <c r="M907" s="15"/>
      <c r="N907" s="15"/>
      <c r="O907" s="15"/>
      <c r="P907" s="15"/>
      <c r="Q907" s="15"/>
      <c r="R907" s="15"/>
      <c r="S907" s="15"/>
      <c r="T907" s="17"/>
    </row>
    <row r="908" spans="1:20" ht="15.75" customHeight="1">
      <c r="A908" s="15" t="s">
        <v>4939</v>
      </c>
      <c r="B908" s="15" t="s">
        <v>4045</v>
      </c>
      <c r="C908" s="15" t="s">
        <v>1493</v>
      </c>
      <c r="D908" s="15" t="s">
        <v>5833</v>
      </c>
      <c r="E908" s="15" t="s">
        <v>64</v>
      </c>
      <c r="F908" s="15"/>
      <c r="G908" s="15"/>
      <c r="H908" s="16"/>
      <c r="I908" s="15"/>
      <c r="J908" s="15"/>
      <c r="K908" s="16"/>
      <c r="L908" s="16"/>
      <c r="M908" s="15"/>
      <c r="N908" s="15"/>
      <c r="O908" s="15"/>
      <c r="P908" s="15"/>
      <c r="Q908" s="15"/>
      <c r="R908" s="15"/>
      <c r="S908" s="15"/>
      <c r="T908" s="17"/>
    </row>
    <row r="909" spans="1:20" ht="15.75" customHeight="1">
      <c r="A909" s="15" t="s">
        <v>4939</v>
      </c>
      <c r="B909" s="15" t="s">
        <v>4046</v>
      </c>
      <c r="C909" s="15" t="s">
        <v>1493</v>
      </c>
      <c r="D909" s="15" t="s">
        <v>5834</v>
      </c>
      <c r="E909" s="15" t="s">
        <v>22</v>
      </c>
      <c r="F909" s="15" t="s">
        <v>1575</v>
      </c>
      <c r="G909" s="15" t="s">
        <v>1576</v>
      </c>
      <c r="H909" s="16">
        <v>44749</v>
      </c>
      <c r="I909" s="15" t="s">
        <v>3107</v>
      </c>
      <c r="J909" s="15"/>
      <c r="K909" s="16" t="s">
        <v>4938</v>
      </c>
      <c r="L909" s="16" t="s">
        <v>4938</v>
      </c>
      <c r="M909" s="15" t="s">
        <v>42</v>
      </c>
      <c r="N909" s="15" t="s">
        <v>42</v>
      </c>
      <c r="O909" s="15" t="s">
        <v>64</v>
      </c>
      <c r="P909" s="15" t="s">
        <v>22</v>
      </c>
      <c r="Q909" s="15"/>
      <c r="R909" s="15" t="s">
        <v>7539</v>
      </c>
      <c r="S909" s="15" t="s">
        <v>22</v>
      </c>
      <c r="T909" s="17"/>
    </row>
    <row r="910" spans="1:20" ht="15.75" customHeight="1">
      <c r="A910" s="15" t="s">
        <v>4939</v>
      </c>
      <c r="B910" s="15" t="s">
        <v>4047</v>
      </c>
      <c r="C910" s="15" t="s">
        <v>1493</v>
      </c>
      <c r="D910" s="15" t="s">
        <v>5835</v>
      </c>
      <c r="E910" s="15" t="s">
        <v>22</v>
      </c>
      <c r="F910" s="15"/>
      <c r="G910" s="15" t="s">
        <v>1577</v>
      </c>
      <c r="H910" s="16">
        <v>44749</v>
      </c>
      <c r="I910" s="15" t="s">
        <v>3107</v>
      </c>
      <c r="J910" s="15"/>
      <c r="K910" s="16" t="s">
        <v>4938</v>
      </c>
      <c r="L910" s="16" t="s">
        <v>4938</v>
      </c>
      <c r="M910" s="15" t="s">
        <v>42</v>
      </c>
      <c r="N910" s="15" t="s">
        <v>4938</v>
      </c>
      <c r="O910" s="15" t="s">
        <v>64</v>
      </c>
      <c r="P910" s="15" t="s">
        <v>22</v>
      </c>
      <c r="Q910" s="15"/>
      <c r="R910" s="15"/>
      <c r="S910" s="15" t="s">
        <v>64</v>
      </c>
      <c r="T910" s="17"/>
    </row>
    <row r="911" spans="1:20" ht="15.75" customHeight="1">
      <c r="A911" s="15" t="s">
        <v>4939</v>
      </c>
      <c r="B911" s="15" t="s">
        <v>4048</v>
      </c>
      <c r="C911" s="15" t="s">
        <v>1493</v>
      </c>
      <c r="D911" s="15" t="s">
        <v>5836</v>
      </c>
      <c r="E911" s="15" t="s">
        <v>22</v>
      </c>
      <c r="F911" s="15"/>
      <c r="G911" s="15" t="s">
        <v>1578</v>
      </c>
      <c r="H911" s="16">
        <v>44749</v>
      </c>
      <c r="I911" s="15" t="s">
        <v>3107</v>
      </c>
      <c r="J911" s="15"/>
      <c r="K911" s="16" t="s">
        <v>4938</v>
      </c>
      <c r="L911" s="16" t="s">
        <v>4938</v>
      </c>
      <c r="M911" s="15" t="s">
        <v>42</v>
      </c>
      <c r="N911" s="15" t="s">
        <v>4938</v>
      </c>
      <c r="O911" s="15" t="s">
        <v>64</v>
      </c>
      <c r="P911" s="15" t="s">
        <v>22</v>
      </c>
      <c r="Q911" s="15"/>
      <c r="R911" s="15"/>
      <c r="S911" s="15" t="s">
        <v>64</v>
      </c>
      <c r="T911" s="17"/>
    </row>
    <row r="912" spans="1:20" ht="15.75" customHeight="1">
      <c r="A912" s="15" t="s">
        <v>4939</v>
      </c>
      <c r="B912" s="15" t="s">
        <v>4049</v>
      </c>
      <c r="C912" s="15" t="s">
        <v>1493</v>
      </c>
      <c r="D912" s="15" t="s">
        <v>5837</v>
      </c>
      <c r="E912" s="15" t="s">
        <v>22</v>
      </c>
      <c r="F912" s="15" t="s">
        <v>1579</v>
      </c>
      <c r="G912" s="15" t="s">
        <v>1580</v>
      </c>
      <c r="H912" s="16">
        <v>44749</v>
      </c>
      <c r="I912" s="15" t="s">
        <v>3107</v>
      </c>
      <c r="J912" s="15"/>
      <c r="K912" s="16" t="s">
        <v>4938</v>
      </c>
      <c r="L912" s="16" t="s">
        <v>4938</v>
      </c>
      <c r="M912" s="15" t="s">
        <v>42</v>
      </c>
      <c r="N912" s="15" t="s">
        <v>42</v>
      </c>
      <c r="O912" s="15" t="s">
        <v>64</v>
      </c>
      <c r="P912" s="15" t="s">
        <v>22</v>
      </c>
      <c r="Q912" s="15"/>
      <c r="R912" s="15"/>
      <c r="S912" s="15" t="s">
        <v>64</v>
      </c>
      <c r="T912" s="17"/>
    </row>
    <row r="913" spans="1:20" ht="15.75" customHeight="1">
      <c r="A913" s="15" t="s">
        <v>4939</v>
      </c>
      <c r="B913" s="15" t="s">
        <v>4050</v>
      </c>
      <c r="C913" s="15" t="s">
        <v>1493</v>
      </c>
      <c r="D913" s="15" t="s">
        <v>5838</v>
      </c>
      <c r="E913" s="15" t="s">
        <v>22</v>
      </c>
      <c r="F913" s="15" t="s">
        <v>1581</v>
      </c>
      <c r="G913" s="15" t="s">
        <v>1582</v>
      </c>
      <c r="H913" s="16">
        <v>44749</v>
      </c>
      <c r="I913" s="15" t="s">
        <v>3107</v>
      </c>
      <c r="J913" s="15"/>
      <c r="K913" s="16" t="s">
        <v>4938</v>
      </c>
      <c r="L913" s="16" t="s">
        <v>4938</v>
      </c>
      <c r="M913" s="15" t="s">
        <v>42</v>
      </c>
      <c r="N913" s="15" t="s">
        <v>4938</v>
      </c>
      <c r="O913" s="15" t="s">
        <v>64</v>
      </c>
      <c r="P913" s="15" t="s">
        <v>22</v>
      </c>
      <c r="Q913" s="15"/>
      <c r="R913" s="15"/>
      <c r="S913" s="15" t="s">
        <v>64</v>
      </c>
      <c r="T913" s="17"/>
    </row>
    <row r="914" spans="1:20" ht="15.75" customHeight="1">
      <c r="A914" s="15" t="s">
        <v>4939</v>
      </c>
      <c r="B914" s="15" t="s">
        <v>4051</v>
      </c>
      <c r="C914" s="15" t="s">
        <v>1493</v>
      </c>
      <c r="D914" s="15" t="s">
        <v>5839</v>
      </c>
      <c r="E914" s="15" t="s">
        <v>22</v>
      </c>
      <c r="F914" s="15"/>
      <c r="G914" s="15" t="s">
        <v>1583</v>
      </c>
      <c r="H914" s="16">
        <v>44749</v>
      </c>
      <c r="I914" s="15" t="s">
        <v>3107</v>
      </c>
      <c r="J914" s="15"/>
      <c r="K914" s="16" t="s">
        <v>4938</v>
      </c>
      <c r="L914" s="16" t="s">
        <v>4938</v>
      </c>
      <c r="M914" s="15" t="s">
        <v>42</v>
      </c>
      <c r="N914" s="15" t="s">
        <v>4938</v>
      </c>
      <c r="O914" s="15" t="s">
        <v>22</v>
      </c>
      <c r="P914" s="15" t="s">
        <v>22</v>
      </c>
      <c r="Q914" s="15"/>
      <c r="R914" s="15"/>
      <c r="S914" s="15" t="s">
        <v>64</v>
      </c>
      <c r="T914" s="17"/>
    </row>
    <row r="915" spans="1:20" ht="15.75" customHeight="1">
      <c r="A915" s="15" t="s">
        <v>4939</v>
      </c>
      <c r="B915" s="15" t="s">
        <v>4052</v>
      </c>
      <c r="C915" s="15" t="s">
        <v>1493</v>
      </c>
      <c r="D915" s="15" t="s">
        <v>5108</v>
      </c>
      <c r="E915" s="15" t="s">
        <v>22</v>
      </c>
      <c r="F915" s="15" t="s">
        <v>1584</v>
      </c>
      <c r="G915" s="15" t="s">
        <v>1585</v>
      </c>
      <c r="H915" s="16">
        <v>44749</v>
      </c>
      <c r="I915" s="15" t="s">
        <v>3107</v>
      </c>
      <c r="J915" s="15"/>
      <c r="K915" s="16" t="s">
        <v>4938</v>
      </c>
      <c r="L915" s="16" t="s">
        <v>4938</v>
      </c>
      <c r="M915" s="15" t="s">
        <v>42</v>
      </c>
      <c r="N915" s="15" t="s">
        <v>42</v>
      </c>
      <c r="O915" s="15" t="s">
        <v>64</v>
      </c>
      <c r="P915" s="15" t="s">
        <v>22</v>
      </c>
      <c r="Q915" s="15"/>
      <c r="R915" s="15"/>
      <c r="S915" s="15" t="s">
        <v>64</v>
      </c>
      <c r="T915" s="17"/>
    </row>
    <row r="916" spans="1:20" ht="15.75" customHeight="1">
      <c r="A916" s="15" t="s">
        <v>4939</v>
      </c>
      <c r="B916" s="15" t="s">
        <v>4053</v>
      </c>
      <c r="C916" s="15" t="s">
        <v>1493</v>
      </c>
      <c r="D916" s="15" t="s">
        <v>5840</v>
      </c>
      <c r="E916" s="15" t="s">
        <v>22</v>
      </c>
      <c r="F916" s="15" t="s">
        <v>1586</v>
      </c>
      <c r="G916" s="15" t="s">
        <v>1587</v>
      </c>
      <c r="H916" s="16">
        <v>44749</v>
      </c>
      <c r="I916" s="15" t="s">
        <v>3107</v>
      </c>
      <c r="J916" s="15"/>
      <c r="K916" s="16" t="s">
        <v>4938</v>
      </c>
      <c r="L916" s="16" t="s">
        <v>4938</v>
      </c>
      <c r="M916" s="15" t="s">
        <v>42</v>
      </c>
      <c r="N916" s="15" t="s">
        <v>42</v>
      </c>
      <c r="O916" s="15" t="s">
        <v>64</v>
      </c>
      <c r="P916" s="15" t="s">
        <v>22</v>
      </c>
      <c r="Q916" s="15"/>
      <c r="R916" s="15" t="s">
        <v>7540</v>
      </c>
      <c r="S916" s="15" t="s">
        <v>22</v>
      </c>
      <c r="T916" s="17"/>
    </row>
    <row r="917" spans="1:20" ht="15.75" customHeight="1">
      <c r="A917" s="15" t="s">
        <v>4939</v>
      </c>
      <c r="B917" s="15" t="s">
        <v>4054</v>
      </c>
      <c r="C917" s="15" t="s">
        <v>1493</v>
      </c>
      <c r="D917" s="15" t="s">
        <v>5841</v>
      </c>
      <c r="E917" s="15" t="s">
        <v>22</v>
      </c>
      <c r="F917" s="15" t="s">
        <v>1588</v>
      </c>
      <c r="G917" s="15" t="s">
        <v>1589</v>
      </c>
      <c r="H917" s="16">
        <v>44749</v>
      </c>
      <c r="I917" s="15" t="s">
        <v>3107</v>
      </c>
      <c r="J917" s="15"/>
      <c r="K917" s="16" t="s">
        <v>4938</v>
      </c>
      <c r="L917" s="16" t="s">
        <v>4938</v>
      </c>
      <c r="M917" s="15" t="s">
        <v>42</v>
      </c>
      <c r="N917" s="15" t="s">
        <v>42</v>
      </c>
      <c r="O917" s="15" t="s">
        <v>64</v>
      </c>
      <c r="P917" s="15" t="s">
        <v>22</v>
      </c>
      <c r="Q917" s="15"/>
      <c r="R917" s="15"/>
      <c r="S917" s="15" t="s">
        <v>64</v>
      </c>
      <c r="T917" s="17"/>
    </row>
    <row r="918" spans="1:20" ht="15.75" customHeight="1">
      <c r="A918" s="15" t="s">
        <v>4939</v>
      </c>
      <c r="B918" s="15" t="s">
        <v>4055</v>
      </c>
      <c r="C918" s="15" t="s">
        <v>1493</v>
      </c>
      <c r="D918" s="15" t="s">
        <v>5842</v>
      </c>
      <c r="E918" s="15" t="s">
        <v>22</v>
      </c>
      <c r="F918" s="15" t="s">
        <v>1590</v>
      </c>
      <c r="G918" s="15" t="s">
        <v>1591</v>
      </c>
      <c r="H918" s="16">
        <v>44749</v>
      </c>
      <c r="I918" s="15" t="s">
        <v>3107</v>
      </c>
      <c r="J918" s="15"/>
      <c r="K918" s="16" t="s">
        <v>4938</v>
      </c>
      <c r="L918" s="16" t="s">
        <v>4938</v>
      </c>
      <c r="M918" s="15" t="s">
        <v>42</v>
      </c>
      <c r="N918" s="15" t="s">
        <v>42</v>
      </c>
      <c r="O918" s="15" t="s">
        <v>64</v>
      </c>
      <c r="P918" s="15" t="s">
        <v>22</v>
      </c>
      <c r="Q918" s="15"/>
      <c r="R918" s="15"/>
      <c r="S918" s="15" t="s">
        <v>64</v>
      </c>
      <c r="T918" s="17"/>
    </row>
    <row r="919" spans="1:20" ht="15.75" customHeight="1">
      <c r="A919" s="15" t="s">
        <v>4939</v>
      </c>
      <c r="B919" s="15" t="s">
        <v>4056</v>
      </c>
      <c r="C919" s="15" t="s">
        <v>1493</v>
      </c>
      <c r="D919" s="15" t="s">
        <v>5843</v>
      </c>
      <c r="E919" s="15" t="s">
        <v>22</v>
      </c>
      <c r="F919" s="15" t="s">
        <v>1500</v>
      </c>
      <c r="G919" s="15" t="s">
        <v>1592</v>
      </c>
      <c r="H919" s="16">
        <v>44749</v>
      </c>
      <c r="I919" s="15" t="s">
        <v>3107</v>
      </c>
      <c r="J919" s="15"/>
      <c r="K919" s="16" t="s">
        <v>4938</v>
      </c>
      <c r="L919" s="16" t="s">
        <v>4938</v>
      </c>
      <c r="M919" s="15" t="s">
        <v>42</v>
      </c>
      <c r="N919" s="15" t="s">
        <v>42</v>
      </c>
      <c r="O919" s="15" t="s">
        <v>64</v>
      </c>
      <c r="P919" s="15" t="s">
        <v>22</v>
      </c>
      <c r="Q919" s="15"/>
      <c r="R919" s="15"/>
      <c r="S919" s="15" t="s">
        <v>64</v>
      </c>
      <c r="T919" s="17"/>
    </row>
    <row r="920" spans="1:20" ht="15.75" customHeight="1">
      <c r="A920" s="15" t="s">
        <v>4939</v>
      </c>
      <c r="B920" s="15" t="s">
        <v>4057</v>
      </c>
      <c r="C920" s="15" t="s">
        <v>1493</v>
      </c>
      <c r="D920" s="15" t="s">
        <v>5844</v>
      </c>
      <c r="E920" s="15" t="s">
        <v>22</v>
      </c>
      <c r="F920" s="15" t="s">
        <v>1593</v>
      </c>
      <c r="G920" s="15" t="s">
        <v>1594</v>
      </c>
      <c r="H920" s="16">
        <v>44749</v>
      </c>
      <c r="I920" s="15" t="s">
        <v>3107</v>
      </c>
      <c r="J920" s="15"/>
      <c r="K920" s="16" t="s">
        <v>4938</v>
      </c>
      <c r="L920" s="16" t="s">
        <v>4938</v>
      </c>
      <c r="M920" s="15" t="s">
        <v>42</v>
      </c>
      <c r="N920" s="15" t="s">
        <v>42</v>
      </c>
      <c r="O920" s="15" t="s">
        <v>22</v>
      </c>
      <c r="P920" s="15" t="s">
        <v>22</v>
      </c>
      <c r="Q920" s="15"/>
      <c r="R920" s="15"/>
      <c r="S920" s="15" t="s">
        <v>64</v>
      </c>
      <c r="T920" s="17"/>
    </row>
    <row r="921" spans="1:20" ht="15.75" customHeight="1">
      <c r="A921" s="15" t="s">
        <v>4939</v>
      </c>
      <c r="B921" s="15" t="s">
        <v>4058</v>
      </c>
      <c r="C921" s="15" t="s">
        <v>1493</v>
      </c>
      <c r="D921" s="15" t="s">
        <v>5447</v>
      </c>
      <c r="E921" s="15" t="s">
        <v>22</v>
      </c>
      <c r="F921" s="15"/>
      <c r="G921" s="15" t="s">
        <v>1595</v>
      </c>
      <c r="H921" s="16">
        <v>44749</v>
      </c>
      <c r="I921" s="15" t="s">
        <v>3107</v>
      </c>
      <c r="J921" s="15"/>
      <c r="K921" s="16" t="s">
        <v>4938</v>
      </c>
      <c r="L921" s="16" t="s">
        <v>4938</v>
      </c>
      <c r="M921" s="15" t="s">
        <v>42</v>
      </c>
      <c r="N921" s="15" t="s">
        <v>4938</v>
      </c>
      <c r="O921" s="15" t="s">
        <v>64</v>
      </c>
      <c r="P921" s="15" t="s">
        <v>22</v>
      </c>
      <c r="Q921" s="15"/>
      <c r="R921" s="15"/>
      <c r="S921" s="15" t="s">
        <v>64</v>
      </c>
      <c r="T921" s="17"/>
    </row>
    <row r="922" spans="1:20" ht="15.75" customHeight="1">
      <c r="A922" s="15" t="s">
        <v>4939</v>
      </c>
      <c r="B922" s="15" t="s">
        <v>4059</v>
      </c>
      <c r="C922" s="15" t="s">
        <v>1493</v>
      </c>
      <c r="D922" s="15" t="s">
        <v>5845</v>
      </c>
      <c r="E922" s="15" t="s">
        <v>22</v>
      </c>
      <c r="F922" s="15" t="s">
        <v>1596</v>
      </c>
      <c r="G922" s="15" t="s">
        <v>1597</v>
      </c>
      <c r="H922" s="16">
        <v>44749</v>
      </c>
      <c r="I922" s="15" t="s">
        <v>3107</v>
      </c>
      <c r="J922" s="15"/>
      <c r="K922" s="16" t="s">
        <v>4938</v>
      </c>
      <c r="L922" s="16" t="s">
        <v>4938</v>
      </c>
      <c r="M922" s="15" t="s">
        <v>42</v>
      </c>
      <c r="N922" s="15" t="s">
        <v>42</v>
      </c>
      <c r="O922" s="15" t="s">
        <v>64</v>
      </c>
      <c r="P922" s="15" t="s">
        <v>22</v>
      </c>
      <c r="Q922" s="15"/>
      <c r="R922" s="15"/>
      <c r="S922" s="15" t="s">
        <v>64</v>
      </c>
      <c r="T922" s="17"/>
    </row>
    <row r="923" spans="1:20" ht="15.75" customHeight="1">
      <c r="A923" s="15" t="s">
        <v>4939</v>
      </c>
      <c r="B923" s="15" t="s">
        <v>4060</v>
      </c>
      <c r="C923" s="15" t="s">
        <v>1493</v>
      </c>
      <c r="D923" s="15" t="s">
        <v>5846</v>
      </c>
      <c r="E923" s="15" t="s">
        <v>22</v>
      </c>
      <c r="F923" s="15"/>
      <c r="G923" s="15" t="s">
        <v>3123</v>
      </c>
      <c r="H923" s="16">
        <v>44749</v>
      </c>
      <c r="I923" s="15" t="s">
        <v>3107</v>
      </c>
      <c r="J923" s="15"/>
      <c r="K923" s="16" t="s">
        <v>4938</v>
      </c>
      <c r="L923" s="16" t="s">
        <v>4938</v>
      </c>
      <c r="M923" s="15" t="s">
        <v>42</v>
      </c>
      <c r="N923" s="15" t="s">
        <v>4938</v>
      </c>
      <c r="O923" s="15" t="s">
        <v>64</v>
      </c>
      <c r="P923" s="15" t="s">
        <v>22</v>
      </c>
      <c r="Q923" s="15"/>
      <c r="R923" s="15"/>
      <c r="S923" s="15" t="s">
        <v>64</v>
      </c>
      <c r="T923" s="17"/>
    </row>
    <row r="924" spans="1:20" ht="15.75" customHeight="1">
      <c r="A924" s="15" t="s">
        <v>4939</v>
      </c>
      <c r="B924" s="15" t="s">
        <v>4061</v>
      </c>
      <c r="C924" s="15" t="s">
        <v>1493</v>
      </c>
      <c r="D924" s="15" t="s">
        <v>5847</v>
      </c>
      <c r="E924" s="15" t="s">
        <v>22</v>
      </c>
      <c r="F924" s="15"/>
      <c r="G924" s="15" t="s">
        <v>7541</v>
      </c>
      <c r="H924" s="16">
        <v>44749</v>
      </c>
      <c r="I924" s="15" t="s">
        <v>3107</v>
      </c>
      <c r="J924" s="15"/>
      <c r="K924" s="16" t="s">
        <v>4938</v>
      </c>
      <c r="L924" s="16" t="s">
        <v>4938</v>
      </c>
      <c r="M924" s="15" t="s">
        <v>42</v>
      </c>
      <c r="N924" s="15" t="s">
        <v>4938</v>
      </c>
      <c r="O924" s="15" t="s">
        <v>64</v>
      </c>
      <c r="P924" s="15" t="s">
        <v>22</v>
      </c>
      <c r="Q924" s="15"/>
      <c r="R924" s="15"/>
      <c r="S924" s="15" t="s">
        <v>64</v>
      </c>
      <c r="T924" s="17"/>
    </row>
    <row r="925" spans="1:20" ht="15.75" customHeight="1">
      <c r="A925" s="15" t="s">
        <v>4939</v>
      </c>
      <c r="B925" s="15" t="s">
        <v>4062</v>
      </c>
      <c r="C925" s="15" t="s">
        <v>1493</v>
      </c>
      <c r="D925" s="15" t="s">
        <v>5848</v>
      </c>
      <c r="E925" s="15" t="s">
        <v>22</v>
      </c>
      <c r="F925" s="15"/>
      <c r="G925" s="15" t="s">
        <v>1598</v>
      </c>
      <c r="H925" s="16">
        <v>44749</v>
      </c>
      <c r="I925" s="15" t="s">
        <v>3107</v>
      </c>
      <c r="J925" s="15"/>
      <c r="K925" s="16" t="s">
        <v>4938</v>
      </c>
      <c r="L925" s="16" t="s">
        <v>4938</v>
      </c>
      <c r="M925" s="15" t="s">
        <v>42</v>
      </c>
      <c r="N925" s="15" t="s">
        <v>4938</v>
      </c>
      <c r="O925" s="15" t="s">
        <v>64</v>
      </c>
      <c r="P925" s="15" t="s">
        <v>22</v>
      </c>
      <c r="Q925" s="15"/>
      <c r="R925" s="15"/>
      <c r="S925" s="15" t="s">
        <v>64</v>
      </c>
      <c r="T925" s="17"/>
    </row>
    <row r="926" spans="1:20" ht="15.75" customHeight="1">
      <c r="A926" s="15" t="s">
        <v>4939</v>
      </c>
      <c r="B926" s="15" t="s">
        <v>4063</v>
      </c>
      <c r="C926" s="15" t="s">
        <v>1493</v>
      </c>
      <c r="D926" s="15" t="s">
        <v>5849</v>
      </c>
      <c r="E926" s="15" t="s">
        <v>22</v>
      </c>
      <c r="F926" s="15"/>
      <c r="G926" s="15" t="s">
        <v>7542</v>
      </c>
      <c r="H926" s="16">
        <v>44749</v>
      </c>
      <c r="I926" s="15" t="s">
        <v>3107</v>
      </c>
      <c r="J926" s="15"/>
      <c r="K926" s="16" t="s">
        <v>4938</v>
      </c>
      <c r="L926" s="16" t="s">
        <v>4938</v>
      </c>
      <c r="M926" s="15" t="s">
        <v>42</v>
      </c>
      <c r="N926" s="15" t="s">
        <v>4938</v>
      </c>
      <c r="O926" s="15" t="s">
        <v>64</v>
      </c>
      <c r="P926" s="15" t="s">
        <v>22</v>
      </c>
      <c r="Q926" s="15"/>
      <c r="R926" s="15"/>
      <c r="S926" s="15" t="s">
        <v>64</v>
      </c>
      <c r="T926" s="17"/>
    </row>
    <row r="927" spans="1:20" ht="15.75" customHeight="1">
      <c r="A927" s="15" t="s">
        <v>4939</v>
      </c>
      <c r="B927" s="15" t="s">
        <v>4064</v>
      </c>
      <c r="C927" s="15" t="s">
        <v>1493</v>
      </c>
      <c r="D927" s="15" t="s">
        <v>5850</v>
      </c>
      <c r="E927" s="15" t="s">
        <v>22</v>
      </c>
      <c r="F927" s="15"/>
      <c r="G927" s="15" t="s">
        <v>1599</v>
      </c>
      <c r="H927" s="16">
        <v>44749</v>
      </c>
      <c r="I927" s="15" t="s">
        <v>3107</v>
      </c>
      <c r="J927" s="15"/>
      <c r="K927" s="16" t="s">
        <v>4938</v>
      </c>
      <c r="L927" s="16" t="s">
        <v>4938</v>
      </c>
      <c r="M927" s="15" t="s">
        <v>42</v>
      </c>
      <c r="N927" s="15" t="s">
        <v>4938</v>
      </c>
      <c r="O927" s="15" t="s">
        <v>64</v>
      </c>
      <c r="P927" s="15" t="s">
        <v>22</v>
      </c>
      <c r="Q927" s="15"/>
      <c r="R927" s="15"/>
      <c r="S927" s="15" t="s">
        <v>64</v>
      </c>
      <c r="T927" s="17"/>
    </row>
    <row r="928" spans="1:20" ht="15.75" customHeight="1">
      <c r="A928" s="15" t="s">
        <v>4939</v>
      </c>
      <c r="B928" s="15" t="s">
        <v>4065</v>
      </c>
      <c r="C928" s="15" t="s">
        <v>1493</v>
      </c>
      <c r="D928" s="15" t="s">
        <v>5851</v>
      </c>
      <c r="E928" s="15" t="s">
        <v>22</v>
      </c>
      <c r="F928" s="15"/>
      <c r="G928" s="15" t="s">
        <v>1600</v>
      </c>
      <c r="H928" s="16">
        <v>44749</v>
      </c>
      <c r="I928" s="15" t="s">
        <v>3107</v>
      </c>
      <c r="J928" s="15"/>
      <c r="K928" s="16" t="s">
        <v>4938</v>
      </c>
      <c r="L928" s="16" t="s">
        <v>4938</v>
      </c>
      <c r="M928" s="15" t="s">
        <v>42</v>
      </c>
      <c r="N928" s="15" t="s">
        <v>4938</v>
      </c>
      <c r="O928" s="15" t="s">
        <v>64</v>
      </c>
      <c r="P928" s="15" t="s">
        <v>22</v>
      </c>
      <c r="Q928" s="15"/>
      <c r="R928" s="15"/>
      <c r="S928" s="15" t="s">
        <v>64</v>
      </c>
      <c r="T928" s="17"/>
    </row>
    <row r="929" spans="1:20" ht="15.75" customHeight="1">
      <c r="A929" s="15" t="s">
        <v>11</v>
      </c>
      <c r="B929" s="15" t="s">
        <v>4066</v>
      </c>
      <c r="C929" s="15" t="s">
        <v>1601</v>
      </c>
      <c r="D929" s="15"/>
      <c r="E929" s="15" t="s">
        <v>22</v>
      </c>
      <c r="F929" s="15" t="s">
        <v>1602</v>
      </c>
      <c r="G929" s="15" t="s">
        <v>1603</v>
      </c>
      <c r="H929" s="16">
        <v>44744</v>
      </c>
      <c r="I929" s="15" t="s">
        <v>3107</v>
      </c>
      <c r="J929" s="15"/>
      <c r="K929" s="16" t="s">
        <v>4938</v>
      </c>
      <c r="L929" s="16" t="s">
        <v>4938</v>
      </c>
      <c r="M929" s="15" t="s">
        <v>42</v>
      </c>
      <c r="N929" s="15" t="s">
        <v>42</v>
      </c>
      <c r="O929" s="15" t="s">
        <v>64</v>
      </c>
      <c r="P929" s="15" t="s">
        <v>22</v>
      </c>
      <c r="Q929" s="15"/>
      <c r="R929" s="15" t="s">
        <v>7200</v>
      </c>
      <c r="S929" s="15" t="s">
        <v>22</v>
      </c>
      <c r="T929" s="17" t="s">
        <v>7201</v>
      </c>
    </row>
    <row r="930" spans="1:20" ht="15.75" customHeight="1">
      <c r="A930" s="15" t="s">
        <v>4939</v>
      </c>
      <c r="B930" s="15" t="s">
        <v>4067</v>
      </c>
      <c r="C930" s="15" t="s">
        <v>1601</v>
      </c>
      <c r="D930" s="15" t="s">
        <v>5852</v>
      </c>
      <c r="E930" s="15" t="s">
        <v>22</v>
      </c>
      <c r="F930" s="15" t="s">
        <v>1604</v>
      </c>
      <c r="G930" s="15" t="s">
        <v>1605</v>
      </c>
      <c r="H930" s="16">
        <v>44744</v>
      </c>
      <c r="I930" s="15" t="s">
        <v>3107</v>
      </c>
      <c r="J930" s="15"/>
      <c r="K930" s="16" t="s">
        <v>4938</v>
      </c>
      <c r="L930" s="16" t="s">
        <v>4938</v>
      </c>
      <c r="M930" s="15" t="s">
        <v>42</v>
      </c>
      <c r="N930" s="15" t="s">
        <v>42</v>
      </c>
      <c r="O930" s="15" t="s">
        <v>64</v>
      </c>
      <c r="P930" s="15" t="s">
        <v>22</v>
      </c>
      <c r="Q930" s="15"/>
      <c r="R930" s="15" t="s">
        <v>7202</v>
      </c>
      <c r="S930" s="15" t="s">
        <v>22</v>
      </c>
      <c r="T930" s="17" t="s">
        <v>7203</v>
      </c>
    </row>
    <row r="931" spans="1:20" ht="15.75" customHeight="1">
      <c r="A931" s="15" t="s">
        <v>4939</v>
      </c>
      <c r="B931" s="15" t="s">
        <v>4068</v>
      </c>
      <c r="C931" s="15" t="s">
        <v>1601</v>
      </c>
      <c r="D931" s="15" t="s">
        <v>5853</v>
      </c>
      <c r="E931" s="15" t="s">
        <v>22</v>
      </c>
      <c r="F931" s="15" t="s">
        <v>1606</v>
      </c>
      <c r="G931" s="15" t="s">
        <v>1607</v>
      </c>
      <c r="H931" s="16">
        <v>44744</v>
      </c>
      <c r="I931" s="15" t="s">
        <v>3107</v>
      </c>
      <c r="J931" s="15"/>
      <c r="K931" s="16" t="s">
        <v>4938</v>
      </c>
      <c r="L931" s="16" t="s">
        <v>4938</v>
      </c>
      <c r="M931" s="15" t="s">
        <v>42</v>
      </c>
      <c r="N931" s="15" t="s">
        <v>42</v>
      </c>
      <c r="O931" s="15" t="s">
        <v>64</v>
      </c>
      <c r="P931" s="15" t="s">
        <v>22</v>
      </c>
      <c r="Q931" s="15"/>
      <c r="R931" s="15" t="s">
        <v>7204</v>
      </c>
      <c r="S931" s="15" t="s">
        <v>22</v>
      </c>
      <c r="T931" s="17"/>
    </row>
    <row r="932" spans="1:20" ht="15.75" customHeight="1">
      <c r="A932" s="15" t="s">
        <v>4939</v>
      </c>
      <c r="B932" s="15" t="s">
        <v>4069</v>
      </c>
      <c r="C932" s="15" t="s">
        <v>1601</v>
      </c>
      <c r="D932" s="15" t="s">
        <v>5854</v>
      </c>
      <c r="E932" s="15" t="s">
        <v>22</v>
      </c>
      <c r="F932" s="15" t="s">
        <v>1608</v>
      </c>
      <c r="G932" s="15" t="s">
        <v>1609</v>
      </c>
      <c r="H932" s="16">
        <v>44744</v>
      </c>
      <c r="I932" s="15" t="s">
        <v>3107</v>
      </c>
      <c r="J932" s="15"/>
      <c r="K932" s="16" t="s">
        <v>4938</v>
      </c>
      <c r="L932" s="16" t="s">
        <v>4938</v>
      </c>
      <c r="M932" s="15" t="s">
        <v>42</v>
      </c>
      <c r="N932" s="15" t="s">
        <v>42</v>
      </c>
      <c r="O932" s="15" t="s">
        <v>64</v>
      </c>
      <c r="P932" s="15" t="s">
        <v>22</v>
      </c>
      <c r="Q932" s="15"/>
      <c r="R932" s="15" t="s">
        <v>7205</v>
      </c>
      <c r="S932" s="15" t="s">
        <v>22</v>
      </c>
      <c r="T932" s="17"/>
    </row>
    <row r="933" spans="1:20" ht="15.75" customHeight="1">
      <c r="A933" s="15" t="s">
        <v>4939</v>
      </c>
      <c r="B933" s="15" t="s">
        <v>4070</v>
      </c>
      <c r="C933" s="15" t="s">
        <v>1601</v>
      </c>
      <c r="D933" s="15" t="s">
        <v>5855</v>
      </c>
      <c r="E933" s="15" t="s">
        <v>22</v>
      </c>
      <c r="F933" s="15" t="s">
        <v>1610</v>
      </c>
      <c r="G933" s="15" t="s">
        <v>1611</v>
      </c>
      <c r="H933" s="16">
        <v>44744</v>
      </c>
      <c r="I933" s="15" t="s">
        <v>3107</v>
      </c>
      <c r="J933" s="15"/>
      <c r="K933" s="16" t="s">
        <v>4938</v>
      </c>
      <c r="L933" s="16" t="s">
        <v>4938</v>
      </c>
      <c r="M933" s="15" t="s">
        <v>42</v>
      </c>
      <c r="N933" s="15" t="s">
        <v>42</v>
      </c>
      <c r="O933" s="15" t="s">
        <v>64</v>
      </c>
      <c r="P933" s="15" t="s">
        <v>22</v>
      </c>
      <c r="Q933" s="15"/>
      <c r="R933" s="15"/>
      <c r="S933" s="15" t="s">
        <v>64</v>
      </c>
      <c r="T933" s="17"/>
    </row>
    <row r="934" spans="1:20" ht="15.75" customHeight="1">
      <c r="A934" s="15" t="s">
        <v>4939</v>
      </c>
      <c r="B934" s="15" t="s">
        <v>4071</v>
      </c>
      <c r="C934" s="15" t="s">
        <v>1601</v>
      </c>
      <c r="D934" s="15" t="s">
        <v>5856</v>
      </c>
      <c r="E934" s="15" t="s">
        <v>22</v>
      </c>
      <c r="F934" s="15" t="s">
        <v>1612</v>
      </c>
      <c r="G934" s="15" t="s">
        <v>1613</v>
      </c>
      <c r="H934" s="16">
        <v>44744</v>
      </c>
      <c r="I934" s="15" t="s">
        <v>3107</v>
      </c>
      <c r="J934" s="15"/>
      <c r="K934" s="16" t="s">
        <v>4938</v>
      </c>
      <c r="L934" s="16" t="s">
        <v>4938</v>
      </c>
      <c r="M934" s="15" t="s">
        <v>42</v>
      </c>
      <c r="N934" s="15" t="s">
        <v>42</v>
      </c>
      <c r="O934" s="15" t="s">
        <v>64</v>
      </c>
      <c r="P934" s="15" t="s">
        <v>22</v>
      </c>
      <c r="Q934" s="15"/>
      <c r="R934" s="15"/>
      <c r="S934" s="15" t="s">
        <v>64</v>
      </c>
      <c r="T934" s="17"/>
    </row>
    <row r="935" spans="1:20" ht="15.75" customHeight="1">
      <c r="A935" s="15" t="s">
        <v>4939</v>
      </c>
      <c r="B935" s="15" t="s">
        <v>4072</v>
      </c>
      <c r="C935" s="15" t="s">
        <v>1601</v>
      </c>
      <c r="D935" s="15" t="s">
        <v>5857</v>
      </c>
      <c r="E935" s="15" t="s">
        <v>22</v>
      </c>
      <c r="F935" s="15" t="s">
        <v>1614</v>
      </c>
      <c r="G935" s="15" t="s">
        <v>1615</v>
      </c>
      <c r="H935" s="16">
        <v>44744</v>
      </c>
      <c r="I935" s="15" t="s">
        <v>3107</v>
      </c>
      <c r="J935" s="15"/>
      <c r="K935" s="16" t="s">
        <v>4938</v>
      </c>
      <c r="L935" s="16" t="s">
        <v>4938</v>
      </c>
      <c r="M935" s="15" t="s">
        <v>42</v>
      </c>
      <c r="N935" s="15" t="s">
        <v>42</v>
      </c>
      <c r="O935" s="15" t="s">
        <v>22</v>
      </c>
      <c r="P935" s="15" t="s">
        <v>22</v>
      </c>
      <c r="Q935" s="15"/>
      <c r="R935" s="15" t="s">
        <v>7206</v>
      </c>
      <c r="S935" s="15" t="s">
        <v>22</v>
      </c>
      <c r="T935" s="17"/>
    </row>
    <row r="936" spans="1:20" ht="15.75" customHeight="1">
      <c r="A936" s="15" t="s">
        <v>4939</v>
      </c>
      <c r="B936" s="15" t="s">
        <v>4073</v>
      </c>
      <c r="C936" s="15" t="s">
        <v>1601</v>
      </c>
      <c r="D936" s="15" t="s">
        <v>5858</v>
      </c>
      <c r="E936" s="15" t="s">
        <v>22</v>
      </c>
      <c r="F936" s="15" t="s">
        <v>1616</v>
      </c>
      <c r="G936" s="15" t="s">
        <v>1617</v>
      </c>
      <c r="H936" s="16">
        <v>44744</v>
      </c>
      <c r="I936" s="15" t="s">
        <v>3107</v>
      </c>
      <c r="J936" s="15"/>
      <c r="K936" s="16" t="s">
        <v>4938</v>
      </c>
      <c r="L936" s="16" t="s">
        <v>4938</v>
      </c>
      <c r="M936" s="15" t="s">
        <v>42</v>
      </c>
      <c r="N936" s="15" t="s">
        <v>42</v>
      </c>
      <c r="O936" s="15" t="s">
        <v>64</v>
      </c>
      <c r="P936" s="15" t="s">
        <v>22</v>
      </c>
      <c r="Q936" s="15"/>
      <c r="R936" s="15"/>
      <c r="S936" s="15" t="s">
        <v>64</v>
      </c>
      <c r="T936" s="17"/>
    </row>
    <row r="937" spans="1:20" ht="15.75" customHeight="1">
      <c r="A937" s="15" t="s">
        <v>4939</v>
      </c>
      <c r="B937" s="15" t="s">
        <v>4074</v>
      </c>
      <c r="C937" s="15" t="s">
        <v>1601</v>
      </c>
      <c r="D937" s="15" t="s">
        <v>5859</v>
      </c>
      <c r="E937" s="15" t="s">
        <v>22</v>
      </c>
      <c r="F937" s="15" t="s">
        <v>1618</v>
      </c>
      <c r="G937" s="15" t="s">
        <v>1619</v>
      </c>
      <c r="H937" s="16">
        <v>44744</v>
      </c>
      <c r="I937" s="15" t="s">
        <v>3107</v>
      </c>
      <c r="J937" s="15"/>
      <c r="K937" s="16" t="s">
        <v>4938</v>
      </c>
      <c r="L937" s="16" t="s">
        <v>4938</v>
      </c>
      <c r="M937" s="15" t="s">
        <v>42</v>
      </c>
      <c r="N937" s="15" t="s">
        <v>42</v>
      </c>
      <c r="O937" s="15" t="s">
        <v>64</v>
      </c>
      <c r="P937" s="15" t="s">
        <v>22</v>
      </c>
      <c r="Q937" s="15"/>
      <c r="R937" s="15"/>
      <c r="S937" s="15" t="s">
        <v>64</v>
      </c>
      <c r="T937" s="17"/>
    </row>
    <row r="938" spans="1:20" ht="15.75" customHeight="1">
      <c r="A938" s="15" t="s">
        <v>4939</v>
      </c>
      <c r="B938" s="15" t="s">
        <v>4075</v>
      </c>
      <c r="C938" s="15" t="s">
        <v>1601</v>
      </c>
      <c r="D938" s="15" t="s">
        <v>5860</v>
      </c>
      <c r="E938" s="15" t="s">
        <v>22</v>
      </c>
      <c r="F938" s="15" t="s">
        <v>1620</v>
      </c>
      <c r="G938" s="15" t="s">
        <v>1621</v>
      </c>
      <c r="H938" s="16">
        <v>44744</v>
      </c>
      <c r="I938" s="15" t="s">
        <v>3107</v>
      </c>
      <c r="J938" s="15"/>
      <c r="K938" s="16" t="s">
        <v>4938</v>
      </c>
      <c r="L938" s="16" t="s">
        <v>4938</v>
      </c>
      <c r="M938" s="15" t="s">
        <v>42</v>
      </c>
      <c r="N938" s="15" t="s">
        <v>42</v>
      </c>
      <c r="O938" s="15" t="s">
        <v>64</v>
      </c>
      <c r="P938" s="15" t="s">
        <v>22</v>
      </c>
      <c r="Q938" s="15"/>
      <c r="R938" s="15"/>
      <c r="S938" s="15" t="s">
        <v>64</v>
      </c>
      <c r="T938" s="17"/>
    </row>
    <row r="939" spans="1:20" ht="15.75" customHeight="1">
      <c r="A939" s="15" t="s">
        <v>4939</v>
      </c>
      <c r="B939" s="15" t="s">
        <v>4076</v>
      </c>
      <c r="C939" s="15" t="s">
        <v>1601</v>
      </c>
      <c r="D939" s="15" t="s">
        <v>5861</v>
      </c>
      <c r="E939" s="15" t="s">
        <v>22</v>
      </c>
      <c r="F939" s="15" t="s">
        <v>1622</v>
      </c>
      <c r="G939" s="15" t="s">
        <v>1623</v>
      </c>
      <c r="H939" s="16">
        <v>44744</v>
      </c>
      <c r="I939" s="15" t="s">
        <v>3107</v>
      </c>
      <c r="J939" s="15"/>
      <c r="K939" s="16" t="s">
        <v>4938</v>
      </c>
      <c r="L939" s="16" t="s">
        <v>4938</v>
      </c>
      <c r="M939" s="15" t="s">
        <v>42</v>
      </c>
      <c r="N939" s="15" t="s">
        <v>42</v>
      </c>
      <c r="O939" s="15" t="s">
        <v>64</v>
      </c>
      <c r="P939" s="15" t="s">
        <v>22</v>
      </c>
      <c r="Q939" s="15"/>
      <c r="R939" s="15"/>
      <c r="S939" s="15" t="s">
        <v>64</v>
      </c>
      <c r="T939" s="17"/>
    </row>
    <row r="940" spans="1:20" ht="15.75" customHeight="1">
      <c r="A940" s="15" t="s">
        <v>4939</v>
      </c>
      <c r="B940" s="15" t="s">
        <v>4077</v>
      </c>
      <c r="C940" s="15" t="s">
        <v>1601</v>
      </c>
      <c r="D940" s="15" t="s">
        <v>5862</v>
      </c>
      <c r="E940" s="15" t="s">
        <v>22</v>
      </c>
      <c r="F940" s="15" t="s">
        <v>1624</v>
      </c>
      <c r="G940" s="15" t="s">
        <v>1625</v>
      </c>
      <c r="H940" s="16">
        <v>44744</v>
      </c>
      <c r="I940" s="15" t="s">
        <v>3107</v>
      </c>
      <c r="J940" s="15"/>
      <c r="K940" s="16" t="s">
        <v>4938</v>
      </c>
      <c r="L940" s="16" t="s">
        <v>4938</v>
      </c>
      <c r="M940" s="15" t="s">
        <v>42</v>
      </c>
      <c r="N940" s="15" t="s">
        <v>42</v>
      </c>
      <c r="O940" s="15" t="s">
        <v>64</v>
      </c>
      <c r="P940" s="15" t="s">
        <v>22</v>
      </c>
      <c r="Q940" s="15"/>
      <c r="R940" s="15"/>
      <c r="S940" s="15" t="s">
        <v>64</v>
      </c>
      <c r="T940" s="17"/>
    </row>
    <row r="941" spans="1:20" ht="15.75" customHeight="1">
      <c r="A941" s="15" t="s">
        <v>4939</v>
      </c>
      <c r="B941" s="15" t="s">
        <v>4078</v>
      </c>
      <c r="C941" s="15" t="s">
        <v>1601</v>
      </c>
      <c r="D941" s="15" t="s">
        <v>5863</v>
      </c>
      <c r="E941" s="15" t="s">
        <v>22</v>
      </c>
      <c r="F941" s="15" t="s">
        <v>1626</v>
      </c>
      <c r="G941" s="15" t="s">
        <v>1627</v>
      </c>
      <c r="H941" s="16">
        <v>44744</v>
      </c>
      <c r="I941" s="15" t="s">
        <v>3107</v>
      </c>
      <c r="J941" s="15"/>
      <c r="K941" s="16" t="s">
        <v>4938</v>
      </c>
      <c r="L941" s="16" t="s">
        <v>4938</v>
      </c>
      <c r="M941" s="15" t="s">
        <v>42</v>
      </c>
      <c r="N941" s="15" t="s">
        <v>42</v>
      </c>
      <c r="O941" s="15" t="s">
        <v>64</v>
      </c>
      <c r="P941" s="15" t="s">
        <v>22</v>
      </c>
      <c r="Q941" s="15"/>
      <c r="R941" s="15" t="s">
        <v>7207</v>
      </c>
      <c r="S941" s="15" t="s">
        <v>22</v>
      </c>
      <c r="T941" s="17"/>
    </row>
    <row r="942" spans="1:20" ht="15.75" customHeight="1">
      <c r="A942" s="15" t="s">
        <v>4939</v>
      </c>
      <c r="B942" s="15" t="s">
        <v>4079</v>
      </c>
      <c r="C942" s="15" t="s">
        <v>1601</v>
      </c>
      <c r="D942" s="15" t="s">
        <v>5864</v>
      </c>
      <c r="E942" s="15" t="s">
        <v>22</v>
      </c>
      <c r="F942" s="15" t="s">
        <v>1628</v>
      </c>
      <c r="G942" s="15" t="s">
        <v>1629</v>
      </c>
      <c r="H942" s="16">
        <v>44744</v>
      </c>
      <c r="I942" s="15" t="s">
        <v>3107</v>
      </c>
      <c r="J942" s="15"/>
      <c r="K942" s="16" t="s">
        <v>4938</v>
      </c>
      <c r="L942" s="16" t="s">
        <v>4938</v>
      </c>
      <c r="M942" s="15" t="s">
        <v>42</v>
      </c>
      <c r="N942" s="15" t="s">
        <v>42</v>
      </c>
      <c r="O942" s="15" t="s">
        <v>22</v>
      </c>
      <c r="P942" s="15" t="s">
        <v>22</v>
      </c>
      <c r="Q942" s="15"/>
      <c r="R942" s="15" t="s">
        <v>7208</v>
      </c>
      <c r="S942" s="15" t="s">
        <v>22</v>
      </c>
      <c r="T942" s="17" t="s">
        <v>7209</v>
      </c>
    </row>
    <row r="943" spans="1:20" ht="15.75" customHeight="1">
      <c r="A943" s="15" t="s">
        <v>4939</v>
      </c>
      <c r="B943" s="15" t="s">
        <v>4080</v>
      </c>
      <c r="C943" s="15" t="s">
        <v>1601</v>
      </c>
      <c r="D943" s="15" t="s">
        <v>5865</v>
      </c>
      <c r="E943" s="15" t="s">
        <v>22</v>
      </c>
      <c r="F943" s="15" t="s">
        <v>1630</v>
      </c>
      <c r="G943" s="15" t="s">
        <v>1631</v>
      </c>
      <c r="H943" s="16">
        <v>44744</v>
      </c>
      <c r="I943" s="15" t="s">
        <v>3107</v>
      </c>
      <c r="J943" s="15"/>
      <c r="K943" s="16" t="s">
        <v>4938</v>
      </c>
      <c r="L943" s="16" t="s">
        <v>4938</v>
      </c>
      <c r="M943" s="15" t="s">
        <v>42</v>
      </c>
      <c r="N943" s="15" t="s">
        <v>42</v>
      </c>
      <c r="O943" s="15" t="s">
        <v>64</v>
      </c>
      <c r="P943" s="15" t="s">
        <v>22</v>
      </c>
      <c r="Q943" s="15"/>
      <c r="R943" s="15"/>
      <c r="S943" s="15" t="s">
        <v>64</v>
      </c>
      <c r="T943" s="17"/>
    </row>
    <row r="944" spans="1:20" ht="15.75" customHeight="1">
      <c r="A944" s="15" t="s">
        <v>4939</v>
      </c>
      <c r="B944" s="15" t="s">
        <v>4081</v>
      </c>
      <c r="C944" s="15" t="s">
        <v>1601</v>
      </c>
      <c r="D944" s="15" t="s">
        <v>5866</v>
      </c>
      <c r="E944" s="15" t="s">
        <v>22</v>
      </c>
      <c r="F944" s="15" t="s">
        <v>1632</v>
      </c>
      <c r="G944" s="15" t="s">
        <v>1633</v>
      </c>
      <c r="H944" s="16">
        <v>44744</v>
      </c>
      <c r="I944" s="15" t="s">
        <v>3107</v>
      </c>
      <c r="J944" s="15"/>
      <c r="K944" s="16" t="s">
        <v>4938</v>
      </c>
      <c r="L944" s="16" t="s">
        <v>4938</v>
      </c>
      <c r="M944" s="15" t="s">
        <v>42</v>
      </c>
      <c r="N944" s="15" t="s">
        <v>42</v>
      </c>
      <c r="O944" s="15" t="s">
        <v>64</v>
      </c>
      <c r="P944" s="15" t="s">
        <v>22</v>
      </c>
      <c r="Q944" s="15"/>
      <c r="R944" s="15"/>
      <c r="S944" s="15" t="s">
        <v>64</v>
      </c>
      <c r="T944" s="17"/>
    </row>
    <row r="945" spans="1:20" ht="15.75" customHeight="1">
      <c r="A945" s="15" t="s">
        <v>4939</v>
      </c>
      <c r="B945" s="15" t="s">
        <v>4082</v>
      </c>
      <c r="C945" s="15" t="s">
        <v>1601</v>
      </c>
      <c r="D945" s="15" t="s">
        <v>5867</v>
      </c>
      <c r="E945" s="15" t="s">
        <v>22</v>
      </c>
      <c r="F945" s="15" t="s">
        <v>1634</v>
      </c>
      <c r="G945" s="15" t="s">
        <v>1635</v>
      </c>
      <c r="H945" s="16">
        <v>44744</v>
      </c>
      <c r="I945" s="15" t="s">
        <v>3107</v>
      </c>
      <c r="J945" s="15"/>
      <c r="K945" s="16" t="s">
        <v>4938</v>
      </c>
      <c r="L945" s="16" t="s">
        <v>4938</v>
      </c>
      <c r="M945" s="15" t="s">
        <v>42</v>
      </c>
      <c r="N945" s="15" t="s">
        <v>42</v>
      </c>
      <c r="O945" s="15" t="s">
        <v>64</v>
      </c>
      <c r="P945" s="15" t="s">
        <v>22</v>
      </c>
      <c r="Q945" s="15"/>
      <c r="R945" s="15"/>
      <c r="S945" s="15" t="s">
        <v>64</v>
      </c>
      <c r="T945" s="17" t="s">
        <v>7210</v>
      </c>
    </row>
    <row r="946" spans="1:20" ht="15.75" customHeight="1">
      <c r="A946" s="15" t="s">
        <v>4939</v>
      </c>
      <c r="B946" s="15" t="s">
        <v>4083</v>
      </c>
      <c r="C946" s="15" t="s">
        <v>1601</v>
      </c>
      <c r="D946" s="15" t="s">
        <v>5868</v>
      </c>
      <c r="E946" s="15" t="s">
        <v>22</v>
      </c>
      <c r="F946" s="15" t="s">
        <v>1636</v>
      </c>
      <c r="G946" s="15" t="s">
        <v>1637</v>
      </c>
      <c r="H946" s="16">
        <v>44744</v>
      </c>
      <c r="I946" s="15" t="s">
        <v>3107</v>
      </c>
      <c r="J946" s="15"/>
      <c r="K946" s="16" t="s">
        <v>4938</v>
      </c>
      <c r="L946" s="16" t="s">
        <v>4938</v>
      </c>
      <c r="M946" s="15" t="s">
        <v>42</v>
      </c>
      <c r="N946" s="15" t="s">
        <v>42</v>
      </c>
      <c r="O946" s="15" t="s">
        <v>64</v>
      </c>
      <c r="P946" s="15" t="s">
        <v>22</v>
      </c>
      <c r="Q946" s="15"/>
      <c r="R946" s="15"/>
      <c r="S946" s="15" t="s">
        <v>64</v>
      </c>
      <c r="T946" s="17"/>
    </row>
    <row r="947" spans="1:20" ht="15.75" customHeight="1">
      <c r="A947" s="15" t="s">
        <v>4939</v>
      </c>
      <c r="B947" s="15" t="s">
        <v>4084</v>
      </c>
      <c r="C947" s="15" t="s">
        <v>1601</v>
      </c>
      <c r="D947" s="15" t="s">
        <v>5869</v>
      </c>
      <c r="E947" s="15" t="s">
        <v>22</v>
      </c>
      <c r="F947" s="15" t="s">
        <v>1638</v>
      </c>
      <c r="G947" s="15" t="s">
        <v>1639</v>
      </c>
      <c r="H947" s="16">
        <v>44744</v>
      </c>
      <c r="I947" s="15" t="s">
        <v>3107</v>
      </c>
      <c r="J947" s="15"/>
      <c r="K947" s="16" t="s">
        <v>4938</v>
      </c>
      <c r="L947" s="16" t="s">
        <v>4938</v>
      </c>
      <c r="M947" s="15" t="s">
        <v>42</v>
      </c>
      <c r="N947" s="15" t="s">
        <v>42</v>
      </c>
      <c r="O947" s="15" t="s">
        <v>64</v>
      </c>
      <c r="P947" s="15" t="s">
        <v>22</v>
      </c>
      <c r="Q947" s="15"/>
      <c r="R947" s="15"/>
      <c r="S947" s="15" t="s">
        <v>64</v>
      </c>
      <c r="T947" s="17"/>
    </row>
    <row r="948" spans="1:20" ht="15.75" customHeight="1">
      <c r="A948" s="15" t="s">
        <v>4939</v>
      </c>
      <c r="B948" s="15" t="s">
        <v>4085</v>
      </c>
      <c r="C948" s="15" t="s">
        <v>1601</v>
      </c>
      <c r="D948" s="15" t="s">
        <v>5870</v>
      </c>
      <c r="E948" s="15" t="s">
        <v>22</v>
      </c>
      <c r="F948" s="15" t="s">
        <v>1640</v>
      </c>
      <c r="G948" s="15" t="s">
        <v>1641</v>
      </c>
      <c r="H948" s="16">
        <v>44744</v>
      </c>
      <c r="I948" s="15" t="s">
        <v>3107</v>
      </c>
      <c r="J948" s="15"/>
      <c r="K948" s="16" t="s">
        <v>4938</v>
      </c>
      <c r="L948" s="16" t="s">
        <v>4938</v>
      </c>
      <c r="M948" s="15" t="s">
        <v>42</v>
      </c>
      <c r="N948" s="15" t="s">
        <v>42</v>
      </c>
      <c r="O948" s="15" t="s">
        <v>64</v>
      </c>
      <c r="P948" s="15" t="s">
        <v>22</v>
      </c>
      <c r="Q948" s="15"/>
      <c r="R948" s="15"/>
      <c r="S948" s="15" t="s">
        <v>64</v>
      </c>
      <c r="T948" s="17" t="s">
        <v>7211</v>
      </c>
    </row>
    <row r="949" spans="1:20" ht="15.75" customHeight="1">
      <c r="A949" s="15" t="s">
        <v>4939</v>
      </c>
      <c r="B949" s="15" t="s">
        <v>4086</v>
      </c>
      <c r="C949" s="15" t="s">
        <v>1601</v>
      </c>
      <c r="D949" s="15" t="s">
        <v>5871</v>
      </c>
      <c r="E949" s="15" t="s">
        <v>22</v>
      </c>
      <c r="F949" s="15" t="s">
        <v>1642</v>
      </c>
      <c r="G949" s="15" t="s">
        <v>1643</v>
      </c>
      <c r="H949" s="16">
        <v>44744</v>
      </c>
      <c r="I949" s="15" t="s">
        <v>3107</v>
      </c>
      <c r="J949" s="15"/>
      <c r="K949" s="16" t="s">
        <v>4938</v>
      </c>
      <c r="L949" s="16" t="s">
        <v>4938</v>
      </c>
      <c r="M949" s="15" t="s">
        <v>42</v>
      </c>
      <c r="N949" s="15" t="s">
        <v>42</v>
      </c>
      <c r="O949" s="15" t="s">
        <v>64</v>
      </c>
      <c r="P949" s="15" t="s">
        <v>22</v>
      </c>
      <c r="Q949" s="15"/>
      <c r="R949" s="15"/>
      <c r="S949" s="15" t="s">
        <v>64</v>
      </c>
      <c r="T949" s="17"/>
    </row>
    <row r="950" spans="1:20" ht="15.75" customHeight="1">
      <c r="A950" s="15" t="s">
        <v>4939</v>
      </c>
      <c r="B950" s="15" t="s">
        <v>4087</v>
      </c>
      <c r="C950" s="15" t="s">
        <v>1601</v>
      </c>
      <c r="D950" s="15" t="s">
        <v>5872</v>
      </c>
      <c r="E950" s="15" t="s">
        <v>22</v>
      </c>
      <c r="F950" s="15" t="s">
        <v>1644</v>
      </c>
      <c r="G950" s="15" t="s">
        <v>1645</v>
      </c>
      <c r="H950" s="16">
        <v>44744</v>
      </c>
      <c r="I950" s="15" t="s">
        <v>3107</v>
      </c>
      <c r="J950" s="15"/>
      <c r="K950" s="16" t="s">
        <v>4938</v>
      </c>
      <c r="L950" s="16" t="s">
        <v>4938</v>
      </c>
      <c r="M950" s="15" t="s">
        <v>42</v>
      </c>
      <c r="N950" s="15" t="s">
        <v>42</v>
      </c>
      <c r="O950" s="15" t="s">
        <v>22</v>
      </c>
      <c r="P950" s="15" t="s">
        <v>22</v>
      </c>
      <c r="Q950" s="15"/>
      <c r="R950" s="15"/>
      <c r="S950" s="15" t="s">
        <v>64</v>
      </c>
      <c r="T950" s="17" t="s">
        <v>7212</v>
      </c>
    </row>
    <row r="951" spans="1:20" ht="15.75" customHeight="1">
      <c r="A951" s="15" t="s">
        <v>4939</v>
      </c>
      <c r="B951" s="15" t="s">
        <v>4088</v>
      </c>
      <c r="C951" s="15" t="s">
        <v>1601</v>
      </c>
      <c r="D951" s="15" t="s">
        <v>5873</v>
      </c>
      <c r="E951" s="15" t="s">
        <v>22</v>
      </c>
      <c r="F951" s="15" t="s">
        <v>1646</v>
      </c>
      <c r="G951" s="15" t="s">
        <v>1647</v>
      </c>
      <c r="H951" s="16">
        <v>44744</v>
      </c>
      <c r="I951" s="15" t="s">
        <v>3107</v>
      </c>
      <c r="J951" s="15"/>
      <c r="K951" s="16" t="s">
        <v>4938</v>
      </c>
      <c r="L951" s="16" t="s">
        <v>4938</v>
      </c>
      <c r="M951" s="15" t="s">
        <v>42</v>
      </c>
      <c r="N951" s="15" t="s">
        <v>42</v>
      </c>
      <c r="O951" s="15" t="s">
        <v>64</v>
      </c>
      <c r="P951" s="15" t="s">
        <v>22</v>
      </c>
      <c r="Q951" s="15"/>
      <c r="R951" s="15"/>
      <c r="S951" s="15" t="s">
        <v>64</v>
      </c>
      <c r="T951" s="17" t="s">
        <v>7213</v>
      </c>
    </row>
    <row r="952" spans="1:20" ht="15.75" customHeight="1">
      <c r="A952" s="15" t="s">
        <v>4939</v>
      </c>
      <c r="B952" s="15" t="s">
        <v>4089</v>
      </c>
      <c r="C952" s="15" t="s">
        <v>1601</v>
      </c>
      <c r="D952" s="15" t="s">
        <v>5874</v>
      </c>
      <c r="E952" s="15" t="s">
        <v>22</v>
      </c>
      <c r="F952" s="15" t="s">
        <v>1648</v>
      </c>
      <c r="G952" s="15" t="s">
        <v>1649</v>
      </c>
      <c r="H952" s="16">
        <v>44744</v>
      </c>
      <c r="I952" s="15" t="s">
        <v>3107</v>
      </c>
      <c r="J952" s="15"/>
      <c r="K952" s="16" t="s">
        <v>4938</v>
      </c>
      <c r="L952" s="16" t="s">
        <v>4938</v>
      </c>
      <c r="M952" s="15" t="s">
        <v>42</v>
      </c>
      <c r="N952" s="15" t="s">
        <v>42</v>
      </c>
      <c r="O952" s="15" t="s">
        <v>22</v>
      </c>
      <c r="P952" s="15" t="s">
        <v>22</v>
      </c>
      <c r="Q952" s="15"/>
      <c r="R952" s="15"/>
      <c r="S952" s="15" t="s">
        <v>64</v>
      </c>
      <c r="T952" s="17" t="s">
        <v>7214</v>
      </c>
    </row>
    <row r="953" spans="1:20" ht="15.75" customHeight="1">
      <c r="A953" s="15" t="s">
        <v>4939</v>
      </c>
      <c r="B953" s="15" t="s">
        <v>4090</v>
      </c>
      <c r="C953" s="15" t="s">
        <v>1601</v>
      </c>
      <c r="D953" s="15" t="s">
        <v>5875</v>
      </c>
      <c r="E953" s="15" t="s">
        <v>22</v>
      </c>
      <c r="F953" s="15" t="s">
        <v>1650</v>
      </c>
      <c r="G953" s="15" t="s">
        <v>1651</v>
      </c>
      <c r="H953" s="16">
        <v>44744</v>
      </c>
      <c r="I953" s="15" t="s">
        <v>3107</v>
      </c>
      <c r="J953" s="15"/>
      <c r="K953" s="16" t="s">
        <v>4938</v>
      </c>
      <c r="L953" s="16" t="s">
        <v>4938</v>
      </c>
      <c r="M953" s="15" t="s">
        <v>42</v>
      </c>
      <c r="N953" s="15" t="s">
        <v>42</v>
      </c>
      <c r="O953" s="15" t="s">
        <v>22</v>
      </c>
      <c r="P953" s="15" t="s">
        <v>22</v>
      </c>
      <c r="Q953" s="15"/>
      <c r="R953" s="15"/>
      <c r="S953" s="15" t="s">
        <v>64</v>
      </c>
      <c r="T953" s="17" t="s">
        <v>7215</v>
      </c>
    </row>
    <row r="954" spans="1:20" ht="15.75" customHeight="1">
      <c r="A954" s="15" t="s">
        <v>4939</v>
      </c>
      <c r="B954" s="15" t="s">
        <v>4091</v>
      </c>
      <c r="C954" s="15" t="s">
        <v>1601</v>
      </c>
      <c r="D954" s="15" t="s">
        <v>5876</v>
      </c>
      <c r="E954" s="15" t="s">
        <v>22</v>
      </c>
      <c r="F954" s="15" t="s">
        <v>1652</v>
      </c>
      <c r="G954" s="15" t="s">
        <v>1653</v>
      </c>
      <c r="H954" s="16">
        <v>44744</v>
      </c>
      <c r="I954" s="15" t="s">
        <v>3107</v>
      </c>
      <c r="J954" s="15"/>
      <c r="K954" s="16" t="s">
        <v>4938</v>
      </c>
      <c r="L954" s="16" t="s">
        <v>4938</v>
      </c>
      <c r="M954" s="15" t="s">
        <v>42</v>
      </c>
      <c r="N954" s="15" t="s">
        <v>42</v>
      </c>
      <c r="O954" s="15" t="s">
        <v>64</v>
      </c>
      <c r="P954" s="15" t="s">
        <v>22</v>
      </c>
      <c r="Q954" s="15"/>
      <c r="R954" s="15"/>
      <c r="S954" s="15" t="s">
        <v>64</v>
      </c>
      <c r="T954" s="17"/>
    </row>
    <row r="955" spans="1:20" ht="15.75" customHeight="1">
      <c r="A955" s="15" t="s">
        <v>4939</v>
      </c>
      <c r="B955" s="15" t="s">
        <v>4092</v>
      </c>
      <c r="C955" s="15" t="s">
        <v>1601</v>
      </c>
      <c r="D955" s="15" t="s">
        <v>5877</v>
      </c>
      <c r="E955" s="15" t="s">
        <v>22</v>
      </c>
      <c r="F955" s="15" t="s">
        <v>1654</v>
      </c>
      <c r="G955" s="15" t="s">
        <v>1655</v>
      </c>
      <c r="H955" s="16">
        <v>44744</v>
      </c>
      <c r="I955" s="15" t="s">
        <v>3107</v>
      </c>
      <c r="J955" s="15"/>
      <c r="K955" s="16" t="s">
        <v>4938</v>
      </c>
      <c r="L955" s="16" t="s">
        <v>4938</v>
      </c>
      <c r="M955" s="15" t="s">
        <v>42</v>
      </c>
      <c r="N955" s="15" t="s">
        <v>42</v>
      </c>
      <c r="O955" s="15" t="s">
        <v>64</v>
      </c>
      <c r="P955" s="15" t="s">
        <v>22</v>
      </c>
      <c r="Q955" s="15"/>
      <c r="R955" s="15"/>
      <c r="S955" s="15" t="s">
        <v>64</v>
      </c>
      <c r="T955" s="17"/>
    </row>
    <row r="956" spans="1:20" ht="15.75" customHeight="1">
      <c r="A956" s="15" t="s">
        <v>4939</v>
      </c>
      <c r="B956" s="15" t="s">
        <v>4093</v>
      </c>
      <c r="C956" s="15" t="s">
        <v>1601</v>
      </c>
      <c r="D956" s="15" t="s">
        <v>5878</v>
      </c>
      <c r="E956" s="15" t="s">
        <v>22</v>
      </c>
      <c r="F956" s="15" t="s">
        <v>1656</v>
      </c>
      <c r="G956" s="15" t="s">
        <v>1657</v>
      </c>
      <c r="H956" s="16">
        <v>44744</v>
      </c>
      <c r="I956" s="15" t="s">
        <v>3107</v>
      </c>
      <c r="J956" s="15"/>
      <c r="K956" s="16" t="s">
        <v>4938</v>
      </c>
      <c r="L956" s="16" t="s">
        <v>4938</v>
      </c>
      <c r="M956" s="15" t="s">
        <v>42</v>
      </c>
      <c r="N956" s="15" t="s">
        <v>42</v>
      </c>
      <c r="O956" s="15" t="s">
        <v>64</v>
      </c>
      <c r="P956" s="15" t="s">
        <v>22</v>
      </c>
      <c r="Q956" s="15"/>
      <c r="R956" s="15"/>
      <c r="S956" s="15" t="s">
        <v>64</v>
      </c>
      <c r="T956" s="17"/>
    </row>
    <row r="957" spans="1:20" ht="15.75" customHeight="1">
      <c r="A957" s="15" t="s">
        <v>4939</v>
      </c>
      <c r="B957" s="15" t="s">
        <v>4094</v>
      </c>
      <c r="C957" s="15" t="s">
        <v>1601</v>
      </c>
      <c r="D957" s="15" t="s">
        <v>5879</v>
      </c>
      <c r="E957" s="15" t="s">
        <v>22</v>
      </c>
      <c r="F957" s="15" t="s">
        <v>1658</v>
      </c>
      <c r="G957" s="15" t="s">
        <v>1659</v>
      </c>
      <c r="H957" s="16">
        <v>44744</v>
      </c>
      <c r="I957" s="15" t="s">
        <v>3107</v>
      </c>
      <c r="J957" s="15"/>
      <c r="K957" s="16" t="s">
        <v>4938</v>
      </c>
      <c r="L957" s="16" t="s">
        <v>4938</v>
      </c>
      <c r="M957" s="15" t="s">
        <v>42</v>
      </c>
      <c r="N957" s="15" t="s">
        <v>42</v>
      </c>
      <c r="O957" s="15" t="s">
        <v>64</v>
      </c>
      <c r="P957" s="15" t="s">
        <v>22</v>
      </c>
      <c r="Q957" s="15"/>
      <c r="R957" s="15"/>
      <c r="S957" s="15" t="s">
        <v>64</v>
      </c>
      <c r="T957" s="17" t="s">
        <v>7216</v>
      </c>
    </row>
    <row r="958" spans="1:20" ht="15.75" customHeight="1">
      <c r="A958" s="15" t="s">
        <v>4939</v>
      </c>
      <c r="B958" s="15" t="s">
        <v>4095</v>
      </c>
      <c r="C958" s="15" t="s">
        <v>1601</v>
      </c>
      <c r="D958" s="15" t="s">
        <v>5880</v>
      </c>
      <c r="E958" s="15" t="s">
        <v>22</v>
      </c>
      <c r="F958" s="15" t="s">
        <v>1660</v>
      </c>
      <c r="G958" s="15" t="s">
        <v>1661</v>
      </c>
      <c r="H958" s="16">
        <v>44744</v>
      </c>
      <c r="I958" s="15" t="s">
        <v>3107</v>
      </c>
      <c r="J958" s="15"/>
      <c r="K958" s="16" t="s">
        <v>4938</v>
      </c>
      <c r="L958" s="16" t="s">
        <v>4938</v>
      </c>
      <c r="M958" s="15" t="s">
        <v>42</v>
      </c>
      <c r="N958" s="15" t="s">
        <v>42</v>
      </c>
      <c r="O958" s="15" t="s">
        <v>22</v>
      </c>
      <c r="P958" s="15" t="s">
        <v>22</v>
      </c>
      <c r="Q958" s="15"/>
      <c r="R958" s="15"/>
      <c r="S958" s="15" t="s">
        <v>64</v>
      </c>
      <c r="T958" s="17" t="s">
        <v>7217</v>
      </c>
    </row>
    <row r="959" spans="1:20" ht="15.75" customHeight="1">
      <c r="A959" s="15" t="s">
        <v>4939</v>
      </c>
      <c r="B959" s="15" t="s">
        <v>4096</v>
      </c>
      <c r="C959" s="15" t="s">
        <v>1601</v>
      </c>
      <c r="D959" s="15" t="s">
        <v>5881</v>
      </c>
      <c r="E959" s="15" t="s">
        <v>22</v>
      </c>
      <c r="F959" s="15" t="s">
        <v>1662</v>
      </c>
      <c r="G959" s="15" t="s">
        <v>1663</v>
      </c>
      <c r="H959" s="16">
        <v>44744</v>
      </c>
      <c r="I959" s="15" t="s">
        <v>3107</v>
      </c>
      <c r="J959" s="15"/>
      <c r="K959" s="16" t="s">
        <v>4938</v>
      </c>
      <c r="L959" s="16" t="s">
        <v>4938</v>
      </c>
      <c r="M959" s="15" t="s">
        <v>42</v>
      </c>
      <c r="N959" s="15" t="s">
        <v>42</v>
      </c>
      <c r="O959" s="15" t="s">
        <v>64</v>
      </c>
      <c r="P959" s="15" t="s">
        <v>22</v>
      </c>
      <c r="Q959" s="15"/>
      <c r="R959" s="15"/>
      <c r="S959" s="15" t="s">
        <v>64</v>
      </c>
      <c r="T959" s="17"/>
    </row>
    <row r="960" spans="1:20" ht="15.75" customHeight="1">
      <c r="A960" s="15" t="s">
        <v>4939</v>
      </c>
      <c r="B960" s="15" t="s">
        <v>4097</v>
      </c>
      <c r="C960" s="15" t="s">
        <v>1601</v>
      </c>
      <c r="D960" s="15" t="s">
        <v>5882</v>
      </c>
      <c r="E960" s="15" t="s">
        <v>22</v>
      </c>
      <c r="F960" s="15" t="s">
        <v>1664</v>
      </c>
      <c r="G960" s="15" t="s">
        <v>1665</v>
      </c>
      <c r="H960" s="16">
        <v>44744</v>
      </c>
      <c r="I960" s="15" t="s">
        <v>3107</v>
      </c>
      <c r="J960" s="15"/>
      <c r="K960" s="16" t="s">
        <v>4938</v>
      </c>
      <c r="L960" s="16" t="s">
        <v>4938</v>
      </c>
      <c r="M960" s="15" t="s">
        <v>42</v>
      </c>
      <c r="N960" s="15" t="s">
        <v>42</v>
      </c>
      <c r="O960" s="15" t="s">
        <v>64</v>
      </c>
      <c r="P960" s="15" t="s">
        <v>22</v>
      </c>
      <c r="Q960" s="15"/>
      <c r="R960" s="15"/>
      <c r="S960" s="15" t="s">
        <v>64</v>
      </c>
      <c r="T960" s="17"/>
    </row>
    <row r="961" spans="1:20" ht="15.75" customHeight="1">
      <c r="A961" s="15" t="s">
        <v>4939</v>
      </c>
      <c r="B961" s="15" t="s">
        <v>4098</v>
      </c>
      <c r="C961" s="15" t="s">
        <v>1601</v>
      </c>
      <c r="D961" s="15" t="s">
        <v>5108</v>
      </c>
      <c r="E961" s="15" t="s">
        <v>22</v>
      </c>
      <c r="F961" s="15" t="s">
        <v>1666</v>
      </c>
      <c r="G961" s="15" t="s">
        <v>1667</v>
      </c>
      <c r="H961" s="16">
        <v>44744</v>
      </c>
      <c r="I961" s="15" t="s">
        <v>3107</v>
      </c>
      <c r="J961" s="15"/>
      <c r="K961" s="16" t="s">
        <v>4938</v>
      </c>
      <c r="L961" s="16" t="s">
        <v>4938</v>
      </c>
      <c r="M961" s="15" t="s">
        <v>42</v>
      </c>
      <c r="N961" s="15" t="s">
        <v>42</v>
      </c>
      <c r="O961" s="15" t="s">
        <v>64</v>
      </c>
      <c r="P961" s="15" t="s">
        <v>22</v>
      </c>
      <c r="Q961" s="15"/>
      <c r="R961" s="15"/>
      <c r="S961" s="15" t="s">
        <v>64</v>
      </c>
      <c r="T961" s="17" t="s">
        <v>7218</v>
      </c>
    </row>
    <row r="962" spans="1:20" ht="15.75" customHeight="1">
      <c r="A962" s="15" t="s">
        <v>4939</v>
      </c>
      <c r="B962" s="15" t="s">
        <v>4099</v>
      </c>
      <c r="C962" s="15" t="s">
        <v>1601</v>
      </c>
      <c r="D962" s="15" t="s">
        <v>5883</v>
      </c>
      <c r="E962" s="15" t="s">
        <v>22</v>
      </c>
      <c r="F962" s="15" t="s">
        <v>1668</v>
      </c>
      <c r="G962" s="15" t="s">
        <v>1669</v>
      </c>
      <c r="H962" s="16">
        <v>44744</v>
      </c>
      <c r="I962" s="15" t="s">
        <v>3107</v>
      </c>
      <c r="J962" s="15"/>
      <c r="K962" s="16" t="s">
        <v>4938</v>
      </c>
      <c r="L962" s="16" t="s">
        <v>4938</v>
      </c>
      <c r="M962" s="15" t="s">
        <v>42</v>
      </c>
      <c r="N962" s="15" t="s">
        <v>42</v>
      </c>
      <c r="O962" s="15" t="s">
        <v>64</v>
      </c>
      <c r="P962" s="15" t="s">
        <v>22</v>
      </c>
      <c r="Q962" s="15"/>
      <c r="R962" s="15"/>
      <c r="S962" s="15" t="s">
        <v>64</v>
      </c>
      <c r="T962" s="17" t="s">
        <v>7219</v>
      </c>
    </row>
    <row r="963" spans="1:20" ht="15.75" customHeight="1">
      <c r="A963" s="15" t="s">
        <v>4939</v>
      </c>
      <c r="B963" s="15" t="s">
        <v>4100</v>
      </c>
      <c r="C963" s="15" t="s">
        <v>1601</v>
      </c>
      <c r="D963" s="15" t="s">
        <v>5884</v>
      </c>
      <c r="E963" s="15" t="s">
        <v>22</v>
      </c>
      <c r="F963" s="15" t="s">
        <v>1624</v>
      </c>
      <c r="G963" s="15" t="s">
        <v>7220</v>
      </c>
      <c r="H963" s="16">
        <v>44744</v>
      </c>
      <c r="I963" s="15" t="s">
        <v>3107</v>
      </c>
      <c r="J963" s="15"/>
      <c r="K963" s="16" t="s">
        <v>4938</v>
      </c>
      <c r="L963" s="16" t="s">
        <v>4938</v>
      </c>
      <c r="M963" s="15" t="s">
        <v>42</v>
      </c>
      <c r="N963" s="15" t="s">
        <v>42</v>
      </c>
      <c r="O963" s="15" t="s">
        <v>64</v>
      </c>
      <c r="P963" s="15" t="s">
        <v>22</v>
      </c>
      <c r="Q963" s="15"/>
      <c r="R963" s="15"/>
      <c r="S963" s="15" t="s">
        <v>64</v>
      </c>
      <c r="T963" s="17"/>
    </row>
    <row r="964" spans="1:20" ht="15.75" customHeight="1">
      <c r="A964" s="15" t="s">
        <v>4939</v>
      </c>
      <c r="B964" s="15" t="s">
        <v>4101</v>
      </c>
      <c r="C964" s="15" t="s">
        <v>1601</v>
      </c>
      <c r="D964" s="15" t="s">
        <v>5885</v>
      </c>
      <c r="E964" s="15" t="s">
        <v>22</v>
      </c>
      <c r="F964" s="15" t="s">
        <v>1670</v>
      </c>
      <c r="G964" s="15" t="s">
        <v>1671</v>
      </c>
      <c r="H964" s="16">
        <v>44744</v>
      </c>
      <c r="I964" s="15" t="s">
        <v>3107</v>
      </c>
      <c r="J964" s="15"/>
      <c r="K964" s="16" t="s">
        <v>4938</v>
      </c>
      <c r="L964" s="16" t="s">
        <v>4938</v>
      </c>
      <c r="M964" s="15" t="s">
        <v>42</v>
      </c>
      <c r="N964" s="15" t="s">
        <v>42</v>
      </c>
      <c r="O964" s="15" t="s">
        <v>22</v>
      </c>
      <c r="P964" s="15" t="s">
        <v>22</v>
      </c>
      <c r="Q964" s="15"/>
      <c r="R964" s="15"/>
      <c r="S964" s="15" t="s">
        <v>64</v>
      </c>
      <c r="T964" s="17"/>
    </row>
    <row r="965" spans="1:20" ht="15.75" customHeight="1">
      <c r="A965" s="15" t="s">
        <v>4939</v>
      </c>
      <c r="B965" s="15" t="s">
        <v>4102</v>
      </c>
      <c r="C965" s="15" t="s">
        <v>1601</v>
      </c>
      <c r="D965" s="15" t="s">
        <v>5886</v>
      </c>
      <c r="E965" s="15" t="s">
        <v>22</v>
      </c>
      <c r="F965" s="15" t="s">
        <v>1672</v>
      </c>
      <c r="G965" s="15" t="s">
        <v>1673</v>
      </c>
      <c r="H965" s="16">
        <v>44744</v>
      </c>
      <c r="I965" s="15" t="s">
        <v>3107</v>
      </c>
      <c r="J965" s="15"/>
      <c r="K965" s="16" t="s">
        <v>4938</v>
      </c>
      <c r="L965" s="16" t="s">
        <v>4938</v>
      </c>
      <c r="M965" s="15" t="s">
        <v>42</v>
      </c>
      <c r="N965" s="15" t="s">
        <v>42</v>
      </c>
      <c r="O965" s="15" t="s">
        <v>64</v>
      </c>
      <c r="P965" s="15" t="s">
        <v>22</v>
      </c>
      <c r="Q965" s="15"/>
      <c r="R965" s="15"/>
      <c r="S965" s="15" t="s">
        <v>64</v>
      </c>
      <c r="T965" s="17"/>
    </row>
    <row r="966" spans="1:20" ht="15.75" customHeight="1">
      <c r="A966" s="15" t="s">
        <v>4939</v>
      </c>
      <c r="B966" s="15" t="s">
        <v>4103</v>
      </c>
      <c r="C966" s="15" t="s">
        <v>1601</v>
      </c>
      <c r="D966" s="15" t="s">
        <v>5887</v>
      </c>
      <c r="E966" s="15" t="s">
        <v>22</v>
      </c>
      <c r="F966" s="15"/>
      <c r="G966" s="15" t="s">
        <v>5888</v>
      </c>
      <c r="H966" s="16">
        <v>44744</v>
      </c>
      <c r="I966" s="15" t="s">
        <v>3107</v>
      </c>
      <c r="J966" s="15"/>
      <c r="K966" s="16" t="s">
        <v>4938</v>
      </c>
      <c r="L966" s="16" t="s">
        <v>4938</v>
      </c>
      <c r="M966" s="15" t="s">
        <v>42</v>
      </c>
      <c r="N966" s="15" t="s">
        <v>4938</v>
      </c>
      <c r="O966" s="15" t="s">
        <v>64</v>
      </c>
      <c r="P966" s="15" t="s">
        <v>22</v>
      </c>
      <c r="Q966" s="15"/>
      <c r="R966" s="15"/>
      <c r="S966" s="15" t="s">
        <v>64</v>
      </c>
      <c r="T966" s="17"/>
    </row>
    <row r="967" spans="1:20" ht="15.75" customHeight="1">
      <c r="A967" s="15" t="s">
        <v>4939</v>
      </c>
      <c r="B967" s="15" t="s">
        <v>4104</v>
      </c>
      <c r="C967" s="15" t="s">
        <v>1601</v>
      </c>
      <c r="D967" s="15" t="s">
        <v>5889</v>
      </c>
      <c r="E967" s="15" t="s">
        <v>22</v>
      </c>
      <c r="F967" s="15"/>
      <c r="G967" s="15" t="s">
        <v>1674</v>
      </c>
      <c r="H967" s="16">
        <v>44744</v>
      </c>
      <c r="I967" s="15" t="s">
        <v>3107</v>
      </c>
      <c r="J967" s="15"/>
      <c r="K967" s="16" t="s">
        <v>4938</v>
      </c>
      <c r="L967" s="16" t="s">
        <v>4938</v>
      </c>
      <c r="M967" s="15" t="s">
        <v>42</v>
      </c>
      <c r="N967" s="15" t="s">
        <v>4938</v>
      </c>
      <c r="O967" s="15" t="s">
        <v>64</v>
      </c>
      <c r="P967" s="15" t="s">
        <v>22</v>
      </c>
      <c r="Q967" s="15"/>
      <c r="R967" s="15"/>
      <c r="S967" s="15" t="s">
        <v>64</v>
      </c>
      <c r="T967" s="17"/>
    </row>
    <row r="968" spans="1:20" ht="15.75" customHeight="1">
      <c r="A968" s="15" t="s">
        <v>4939</v>
      </c>
      <c r="B968" s="15" t="s">
        <v>4105</v>
      </c>
      <c r="C968" s="15" t="s">
        <v>1601</v>
      </c>
      <c r="D968" s="15" t="s">
        <v>5890</v>
      </c>
      <c r="E968" s="15" t="s">
        <v>22</v>
      </c>
      <c r="F968" s="15" t="s">
        <v>1675</v>
      </c>
      <c r="G968" s="15" t="s">
        <v>1676</v>
      </c>
      <c r="H968" s="16">
        <v>44744</v>
      </c>
      <c r="I968" s="15" t="s">
        <v>3107</v>
      </c>
      <c r="J968" s="15"/>
      <c r="K968" s="16" t="s">
        <v>4938</v>
      </c>
      <c r="L968" s="16" t="s">
        <v>4938</v>
      </c>
      <c r="M968" s="15" t="s">
        <v>42</v>
      </c>
      <c r="N968" s="15" t="s">
        <v>42</v>
      </c>
      <c r="O968" s="15" t="s">
        <v>64</v>
      </c>
      <c r="P968" s="15" t="s">
        <v>22</v>
      </c>
      <c r="Q968" s="15"/>
      <c r="R968" s="15"/>
      <c r="S968" s="15" t="s">
        <v>64</v>
      </c>
      <c r="T968" s="17"/>
    </row>
    <row r="969" spans="1:20" ht="15.75" customHeight="1">
      <c r="A969" s="15" t="s">
        <v>4939</v>
      </c>
      <c r="B969" s="15" t="s">
        <v>4106</v>
      </c>
      <c r="C969" s="15" t="s">
        <v>1601</v>
      </c>
      <c r="D969" s="15" t="s">
        <v>5891</v>
      </c>
      <c r="E969" s="15" t="s">
        <v>22</v>
      </c>
      <c r="F969" s="15"/>
      <c r="G969" s="15" t="s">
        <v>1677</v>
      </c>
      <c r="H969" s="16">
        <v>44744</v>
      </c>
      <c r="I969" s="15" t="s">
        <v>3107</v>
      </c>
      <c r="J969" s="15"/>
      <c r="K969" s="16" t="s">
        <v>4938</v>
      </c>
      <c r="L969" s="16" t="s">
        <v>4938</v>
      </c>
      <c r="M969" s="15" t="s">
        <v>42</v>
      </c>
      <c r="N969" s="15" t="s">
        <v>4938</v>
      </c>
      <c r="O969" s="15" t="s">
        <v>64</v>
      </c>
      <c r="P969" s="15" t="s">
        <v>22</v>
      </c>
      <c r="Q969" s="15"/>
      <c r="R969" s="15"/>
      <c r="S969" s="15" t="s">
        <v>64</v>
      </c>
      <c r="T969" s="17"/>
    </row>
    <row r="970" spans="1:20" ht="15.75" customHeight="1">
      <c r="A970" s="15" t="s">
        <v>4939</v>
      </c>
      <c r="B970" s="15" t="s">
        <v>4107</v>
      </c>
      <c r="C970" s="15" t="s">
        <v>1601</v>
      </c>
      <c r="D970" s="15" t="s">
        <v>5892</v>
      </c>
      <c r="E970" s="15" t="s">
        <v>22</v>
      </c>
      <c r="F970" s="15" t="s">
        <v>1678</v>
      </c>
      <c r="G970" s="15" t="s">
        <v>1679</v>
      </c>
      <c r="H970" s="16">
        <v>44744</v>
      </c>
      <c r="I970" s="15" t="s">
        <v>3107</v>
      </c>
      <c r="J970" s="15"/>
      <c r="K970" s="16" t="s">
        <v>4938</v>
      </c>
      <c r="L970" s="16" t="s">
        <v>4938</v>
      </c>
      <c r="M970" s="15" t="s">
        <v>42</v>
      </c>
      <c r="N970" s="15" t="s">
        <v>42</v>
      </c>
      <c r="O970" s="15" t="s">
        <v>22</v>
      </c>
      <c r="P970" s="15" t="s">
        <v>22</v>
      </c>
      <c r="Q970" s="15"/>
      <c r="R970" s="15"/>
      <c r="S970" s="15" t="s">
        <v>64</v>
      </c>
      <c r="T970" s="17" t="s">
        <v>7221</v>
      </c>
    </row>
    <row r="971" spans="1:20" ht="15.75" customHeight="1">
      <c r="A971" s="15" t="s">
        <v>4939</v>
      </c>
      <c r="B971" s="15" t="s">
        <v>4108</v>
      </c>
      <c r="C971" s="15" t="s">
        <v>1601</v>
      </c>
      <c r="D971" s="15" t="s">
        <v>5893</v>
      </c>
      <c r="E971" s="15" t="s">
        <v>22</v>
      </c>
      <c r="F971" s="15"/>
      <c r="G971" s="15" t="s">
        <v>1680</v>
      </c>
      <c r="H971" s="16">
        <v>44744</v>
      </c>
      <c r="I971" s="15" t="s">
        <v>3107</v>
      </c>
      <c r="J971" s="15"/>
      <c r="K971" s="16" t="s">
        <v>4938</v>
      </c>
      <c r="L971" s="16" t="s">
        <v>4938</v>
      </c>
      <c r="M971" s="15" t="s">
        <v>42</v>
      </c>
      <c r="N971" s="15" t="s">
        <v>4938</v>
      </c>
      <c r="O971" s="15" t="s">
        <v>64</v>
      </c>
      <c r="P971" s="15" t="s">
        <v>22</v>
      </c>
      <c r="Q971" s="15"/>
      <c r="R971" s="15"/>
      <c r="S971" s="15" t="s">
        <v>64</v>
      </c>
      <c r="T971" s="17"/>
    </row>
    <row r="972" spans="1:20" ht="15.75" customHeight="1">
      <c r="A972" s="15" t="s">
        <v>11</v>
      </c>
      <c r="B972" s="15" t="s">
        <v>4109</v>
      </c>
      <c r="C972" s="15" t="s">
        <v>1777</v>
      </c>
      <c r="D972" s="15"/>
      <c r="E972" s="15" t="s">
        <v>22</v>
      </c>
      <c r="F972" s="15" t="s">
        <v>1778</v>
      </c>
      <c r="G972" s="15" t="s">
        <v>1779</v>
      </c>
      <c r="H972" s="16">
        <v>44744</v>
      </c>
      <c r="I972" s="15" t="s">
        <v>3107</v>
      </c>
      <c r="J972" s="15"/>
      <c r="K972" s="16" t="s">
        <v>4938</v>
      </c>
      <c r="L972" s="16" t="s">
        <v>4938</v>
      </c>
      <c r="M972" s="15" t="s">
        <v>42</v>
      </c>
      <c r="N972" s="15" t="s">
        <v>42</v>
      </c>
      <c r="O972" s="15" t="s">
        <v>64</v>
      </c>
      <c r="P972" s="15" t="s">
        <v>22</v>
      </c>
      <c r="Q972" s="15"/>
      <c r="R972" s="15" t="s">
        <v>7222</v>
      </c>
      <c r="S972" s="15" t="s">
        <v>22</v>
      </c>
      <c r="T972" s="17" t="s">
        <v>7223</v>
      </c>
    </row>
    <row r="973" spans="1:20" ht="15.75" customHeight="1">
      <c r="A973" s="15" t="s">
        <v>4939</v>
      </c>
      <c r="B973" s="15" t="s">
        <v>4110</v>
      </c>
      <c r="C973" s="15" t="s">
        <v>1777</v>
      </c>
      <c r="D973" s="15" t="s">
        <v>5894</v>
      </c>
      <c r="E973" s="15" t="s">
        <v>22</v>
      </c>
      <c r="F973" s="15" t="s">
        <v>1780</v>
      </c>
      <c r="G973" s="15" t="s">
        <v>1781</v>
      </c>
      <c r="H973" s="16">
        <v>44744</v>
      </c>
      <c r="I973" s="15" t="s">
        <v>3107</v>
      </c>
      <c r="J973" s="15"/>
      <c r="K973" s="16" t="s">
        <v>4938</v>
      </c>
      <c r="L973" s="16" t="s">
        <v>4938</v>
      </c>
      <c r="M973" s="15" t="s">
        <v>42</v>
      </c>
      <c r="N973" s="15" t="s">
        <v>42</v>
      </c>
      <c r="O973" s="15" t="s">
        <v>64</v>
      </c>
      <c r="P973" s="15" t="s">
        <v>22</v>
      </c>
      <c r="Q973" s="15"/>
      <c r="R973" s="15"/>
      <c r="S973" s="15" t="s">
        <v>64</v>
      </c>
      <c r="T973" s="17" t="s">
        <v>7224</v>
      </c>
    </row>
    <row r="974" spans="1:20" ht="15.75" customHeight="1">
      <c r="A974" s="15" t="s">
        <v>4939</v>
      </c>
      <c r="B974" s="15" t="s">
        <v>4111</v>
      </c>
      <c r="C974" s="15" t="s">
        <v>1777</v>
      </c>
      <c r="D974" s="15" t="s">
        <v>5895</v>
      </c>
      <c r="E974" s="15" t="s">
        <v>22</v>
      </c>
      <c r="F974" s="15" t="s">
        <v>1782</v>
      </c>
      <c r="G974" s="15" t="s">
        <v>1783</v>
      </c>
      <c r="H974" s="16">
        <v>44744</v>
      </c>
      <c r="I974" s="15" t="s">
        <v>3107</v>
      </c>
      <c r="J974" s="15" t="s">
        <v>7225</v>
      </c>
      <c r="K974" s="16">
        <v>44340</v>
      </c>
      <c r="L974" s="16">
        <v>44778</v>
      </c>
      <c r="M974" s="15" t="s">
        <v>42</v>
      </c>
      <c r="N974" s="15" t="s">
        <v>42</v>
      </c>
      <c r="O974" s="15" t="s">
        <v>64</v>
      </c>
      <c r="P974" s="15" t="s">
        <v>64</v>
      </c>
      <c r="Q974" s="15" t="s">
        <v>305</v>
      </c>
      <c r="R974" s="15" t="s">
        <v>7226</v>
      </c>
      <c r="S974" s="15" t="s">
        <v>22</v>
      </c>
      <c r="T974" s="17" t="s">
        <v>7227</v>
      </c>
    </row>
    <row r="975" spans="1:20" ht="15.75" customHeight="1">
      <c r="A975" s="15" t="s">
        <v>4939</v>
      </c>
      <c r="B975" s="15" t="s">
        <v>4112</v>
      </c>
      <c r="C975" s="15" t="s">
        <v>1777</v>
      </c>
      <c r="D975" s="15" t="s">
        <v>5896</v>
      </c>
      <c r="E975" s="15" t="s">
        <v>22</v>
      </c>
      <c r="F975" s="15" t="s">
        <v>1784</v>
      </c>
      <c r="G975" s="15" t="s">
        <v>1785</v>
      </c>
      <c r="H975" s="16">
        <v>44744</v>
      </c>
      <c r="I975" s="15" t="s">
        <v>3107</v>
      </c>
      <c r="J975" s="15"/>
      <c r="K975" s="16" t="s">
        <v>4938</v>
      </c>
      <c r="L975" s="16" t="s">
        <v>4938</v>
      </c>
      <c r="M975" s="15" t="s">
        <v>42</v>
      </c>
      <c r="N975" s="15" t="s">
        <v>42</v>
      </c>
      <c r="O975" s="15" t="s">
        <v>64</v>
      </c>
      <c r="P975" s="15" t="s">
        <v>22</v>
      </c>
      <c r="Q975" s="15"/>
      <c r="R975" s="15"/>
      <c r="S975" s="15" t="s">
        <v>64</v>
      </c>
      <c r="T975" s="17" t="s">
        <v>7228</v>
      </c>
    </row>
    <row r="976" spans="1:20" ht="15.75" customHeight="1">
      <c r="A976" s="15" t="s">
        <v>4939</v>
      </c>
      <c r="B976" s="15" t="s">
        <v>4113</v>
      </c>
      <c r="C976" s="15" t="s">
        <v>1777</v>
      </c>
      <c r="D976" s="15" t="s">
        <v>5897</v>
      </c>
      <c r="E976" s="15" t="s">
        <v>22</v>
      </c>
      <c r="F976" s="15" t="s">
        <v>1786</v>
      </c>
      <c r="G976" s="15" t="s">
        <v>1787</v>
      </c>
      <c r="H976" s="16">
        <v>44744</v>
      </c>
      <c r="I976" s="15" t="s">
        <v>3107</v>
      </c>
      <c r="J976" s="15"/>
      <c r="K976" s="16" t="s">
        <v>4938</v>
      </c>
      <c r="L976" s="16" t="s">
        <v>4938</v>
      </c>
      <c r="M976" s="15" t="s">
        <v>42</v>
      </c>
      <c r="N976" s="15" t="s">
        <v>42</v>
      </c>
      <c r="O976" s="15" t="s">
        <v>64</v>
      </c>
      <c r="P976" s="15" t="s">
        <v>22</v>
      </c>
      <c r="Q976" s="15"/>
      <c r="R976" s="15" t="s">
        <v>7229</v>
      </c>
      <c r="S976" s="15" t="s">
        <v>22</v>
      </c>
      <c r="T976" s="17"/>
    </row>
    <row r="977" spans="1:20" ht="15.75" customHeight="1">
      <c r="A977" s="15" t="s">
        <v>4939</v>
      </c>
      <c r="B977" s="15" t="s">
        <v>4114</v>
      </c>
      <c r="C977" s="15" t="s">
        <v>1777</v>
      </c>
      <c r="D977" s="15" t="s">
        <v>5898</v>
      </c>
      <c r="E977" s="15" t="s">
        <v>22</v>
      </c>
      <c r="F977" s="15" t="s">
        <v>1788</v>
      </c>
      <c r="G977" s="15" t="s">
        <v>1789</v>
      </c>
      <c r="H977" s="16">
        <v>44744</v>
      </c>
      <c r="I977" s="15" t="s">
        <v>3107</v>
      </c>
      <c r="J977" s="15"/>
      <c r="K977" s="16" t="s">
        <v>4938</v>
      </c>
      <c r="L977" s="16" t="s">
        <v>4938</v>
      </c>
      <c r="M977" s="15" t="s">
        <v>42</v>
      </c>
      <c r="N977" s="15" t="s">
        <v>42</v>
      </c>
      <c r="O977" s="15" t="s">
        <v>64</v>
      </c>
      <c r="P977" s="15" t="s">
        <v>22</v>
      </c>
      <c r="Q977" s="15"/>
      <c r="R977" s="15" t="s">
        <v>7230</v>
      </c>
      <c r="S977" s="15" t="s">
        <v>22</v>
      </c>
      <c r="T977" s="17"/>
    </row>
    <row r="978" spans="1:20" ht="15.75" customHeight="1">
      <c r="A978" s="15" t="s">
        <v>4939</v>
      </c>
      <c r="B978" s="15" t="s">
        <v>4115</v>
      </c>
      <c r="C978" s="15" t="s">
        <v>1777</v>
      </c>
      <c r="D978" s="15" t="s">
        <v>5899</v>
      </c>
      <c r="E978" s="15" t="s">
        <v>22</v>
      </c>
      <c r="F978" s="15" t="s">
        <v>1790</v>
      </c>
      <c r="G978" s="15" t="s">
        <v>1791</v>
      </c>
      <c r="H978" s="16">
        <v>44744</v>
      </c>
      <c r="I978" s="15" t="s">
        <v>3107</v>
      </c>
      <c r="J978" s="15"/>
      <c r="K978" s="16" t="s">
        <v>4938</v>
      </c>
      <c r="L978" s="16" t="s">
        <v>4938</v>
      </c>
      <c r="M978" s="15" t="s">
        <v>42</v>
      </c>
      <c r="N978" s="15" t="s">
        <v>42</v>
      </c>
      <c r="O978" s="15" t="s">
        <v>64</v>
      </c>
      <c r="P978" s="15" t="s">
        <v>22</v>
      </c>
      <c r="Q978" s="15"/>
      <c r="R978" s="15"/>
      <c r="S978" s="15" t="s">
        <v>64</v>
      </c>
      <c r="T978" s="17" t="s">
        <v>7231</v>
      </c>
    </row>
    <row r="979" spans="1:20" ht="15.75" customHeight="1">
      <c r="A979" s="15" t="s">
        <v>4939</v>
      </c>
      <c r="B979" s="15" t="s">
        <v>4116</v>
      </c>
      <c r="C979" s="15" t="s">
        <v>1777</v>
      </c>
      <c r="D979" s="15" t="s">
        <v>5900</v>
      </c>
      <c r="E979" s="15" t="s">
        <v>22</v>
      </c>
      <c r="F979" s="15" t="s">
        <v>1792</v>
      </c>
      <c r="G979" s="15" t="s">
        <v>1793</v>
      </c>
      <c r="H979" s="16">
        <v>44744</v>
      </c>
      <c r="I979" s="15" t="s">
        <v>3107</v>
      </c>
      <c r="J979" s="15"/>
      <c r="K979" s="16" t="s">
        <v>4938</v>
      </c>
      <c r="L979" s="16" t="s">
        <v>4938</v>
      </c>
      <c r="M979" s="15" t="s">
        <v>42</v>
      </c>
      <c r="N979" s="15" t="s">
        <v>42</v>
      </c>
      <c r="O979" s="15" t="s">
        <v>64</v>
      </c>
      <c r="P979" s="15" t="s">
        <v>22</v>
      </c>
      <c r="Q979" s="15"/>
      <c r="R979" s="15"/>
      <c r="S979" s="15" t="s">
        <v>64</v>
      </c>
      <c r="T979" s="17" t="s">
        <v>7232</v>
      </c>
    </row>
    <row r="980" spans="1:20" ht="15.75" customHeight="1">
      <c r="A980" s="15" t="s">
        <v>4939</v>
      </c>
      <c r="B980" s="15" t="s">
        <v>4117</v>
      </c>
      <c r="C980" s="15" t="s">
        <v>1777</v>
      </c>
      <c r="D980" s="15" t="s">
        <v>5901</v>
      </c>
      <c r="E980" s="15" t="s">
        <v>22</v>
      </c>
      <c r="F980" s="15" t="s">
        <v>1794</v>
      </c>
      <c r="G980" s="15" t="s">
        <v>1795</v>
      </c>
      <c r="H980" s="16">
        <v>44744</v>
      </c>
      <c r="I980" s="15" t="s">
        <v>3107</v>
      </c>
      <c r="J980" s="15"/>
      <c r="K980" s="16" t="s">
        <v>4938</v>
      </c>
      <c r="L980" s="16" t="s">
        <v>4938</v>
      </c>
      <c r="M980" s="15" t="s">
        <v>42</v>
      </c>
      <c r="N980" s="15" t="s">
        <v>42</v>
      </c>
      <c r="O980" s="15" t="s">
        <v>64</v>
      </c>
      <c r="P980" s="15" t="s">
        <v>22</v>
      </c>
      <c r="Q980" s="15"/>
      <c r="R980" s="15"/>
      <c r="S980" s="15" t="s">
        <v>64</v>
      </c>
      <c r="T980" s="17"/>
    </row>
    <row r="981" spans="1:20" ht="15.75" customHeight="1">
      <c r="A981" s="15" t="s">
        <v>4939</v>
      </c>
      <c r="B981" s="15" t="s">
        <v>4118</v>
      </c>
      <c r="C981" s="15" t="s">
        <v>1777</v>
      </c>
      <c r="D981" s="15" t="s">
        <v>5902</v>
      </c>
      <c r="E981" s="15" t="s">
        <v>22</v>
      </c>
      <c r="F981" s="15" t="s">
        <v>1796</v>
      </c>
      <c r="G981" s="15" t="s">
        <v>1797</v>
      </c>
      <c r="H981" s="16">
        <v>44744</v>
      </c>
      <c r="I981" s="15" t="s">
        <v>3107</v>
      </c>
      <c r="J981" s="15"/>
      <c r="K981" s="16" t="s">
        <v>4938</v>
      </c>
      <c r="L981" s="16" t="s">
        <v>4938</v>
      </c>
      <c r="M981" s="15" t="s">
        <v>42</v>
      </c>
      <c r="N981" s="15" t="s">
        <v>42</v>
      </c>
      <c r="O981" s="15" t="s">
        <v>64</v>
      </c>
      <c r="P981" s="15" t="s">
        <v>22</v>
      </c>
      <c r="Q981" s="15"/>
      <c r="R981" s="15"/>
      <c r="S981" s="15" t="s">
        <v>64</v>
      </c>
      <c r="T981" s="17"/>
    </row>
    <row r="982" spans="1:20" ht="15.75" customHeight="1">
      <c r="A982" s="15" t="s">
        <v>4939</v>
      </c>
      <c r="B982" s="15" t="s">
        <v>4119</v>
      </c>
      <c r="C982" s="15" t="s">
        <v>1777</v>
      </c>
      <c r="D982" s="15" t="s">
        <v>5903</v>
      </c>
      <c r="E982" s="15" t="s">
        <v>22</v>
      </c>
      <c r="F982" s="15" t="s">
        <v>1798</v>
      </c>
      <c r="G982" s="15" t="s">
        <v>1799</v>
      </c>
      <c r="H982" s="16">
        <v>44747</v>
      </c>
      <c r="I982" s="15" t="s">
        <v>3107</v>
      </c>
      <c r="J982" s="15"/>
      <c r="K982" s="16" t="s">
        <v>4938</v>
      </c>
      <c r="L982" s="16" t="s">
        <v>4938</v>
      </c>
      <c r="M982" s="15" t="s">
        <v>42</v>
      </c>
      <c r="N982" s="15" t="s">
        <v>42</v>
      </c>
      <c r="O982" s="15" t="s">
        <v>64</v>
      </c>
      <c r="P982" s="15" t="s">
        <v>22</v>
      </c>
      <c r="Q982" s="15"/>
      <c r="R982" s="15"/>
      <c r="S982" s="15" t="s">
        <v>64</v>
      </c>
      <c r="T982" s="17"/>
    </row>
    <row r="983" spans="1:20" ht="15.75" customHeight="1">
      <c r="A983" s="15" t="s">
        <v>4939</v>
      </c>
      <c r="B983" s="15" t="s">
        <v>4120</v>
      </c>
      <c r="C983" s="15" t="s">
        <v>1777</v>
      </c>
      <c r="D983" s="15" t="s">
        <v>5904</v>
      </c>
      <c r="E983" s="15" t="s">
        <v>22</v>
      </c>
      <c r="F983" s="15" t="s">
        <v>1800</v>
      </c>
      <c r="G983" s="15" t="s">
        <v>1801</v>
      </c>
      <c r="H983" s="16">
        <v>44747</v>
      </c>
      <c r="I983" s="15" t="s">
        <v>3107</v>
      </c>
      <c r="J983" s="15"/>
      <c r="K983" s="16" t="s">
        <v>4938</v>
      </c>
      <c r="L983" s="16" t="s">
        <v>4938</v>
      </c>
      <c r="M983" s="15" t="s">
        <v>42</v>
      </c>
      <c r="N983" s="15" t="s">
        <v>42</v>
      </c>
      <c r="O983" s="15" t="s">
        <v>64</v>
      </c>
      <c r="P983" s="15" t="s">
        <v>22</v>
      </c>
      <c r="Q983" s="15"/>
      <c r="R983" s="15" t="s">
        <v>7233</v>
      </c>
      <c r="S983" s="15" t="s">
        <v>22</v>
      </c>
      <c r="T983" s="17"/>
    </row>
    <row r="984" spans="1:20" ht="15.75" customHeight="1">
      <c r="A984" s="15" t="s">
        <v>4939</v>
      </c>
      <c r="B984" s="15" t="s">
        <v>4121</v>
      </c>
      <c r="C984" s="15" t="s">
        <v>1777</v>
      </c>
      <c r="D984" s="15" t="s">
        <v>5905</v>
      </c>
      <c r="E984" s="15" t="s">
        <v>22</v>
      </c>
      <c r="F984" s="15" t="s">
        <v>1802</v>
      </c>
      <c r="G984" s="15" t="s">
        <v>1803</v>
      </c>
      <c r="H984" s="16">
        <v>44747</v>
      </c>
      <c r="I984" s="15" t="s">
        <v>3107</v>
      </c>
      <c r="J984" s="15"/>
      <c r="K984" s="16" t="s">
        <v>4938</v>
      </c>
      <c r="L984" s="16" t="s">
        <v>4938</v>
      </c>
      <c r="M984" s="15" t="s">
        <v>42</v>
      </c>
      <c r="N984" s="15" t="s">
        <v>42</v>
      </c>
      <c r="O984" s="15" t="s">
        <v>64</v>
      </c>
      <c r="P984" s="15" t="s">
        <v>22</v>
      </c>
      <c r="Q984" s="15"/>
      <c r="R984" s="15"/>
      <c r="S984" s="15" t="s">
        <v>64</v>
      </c>
      <c r="T984" s="17"/>
    </row>
    <row r="985" spans="1:20" ht="15.75" customHeight="1">
      <c r="A985" s="15" t="s">
        <v>4939</v>
      </c>
      <c r="B985" s="15" t="s">
        <v>4122</v>
      </c>
      <c r="C985" s="15" t="s">
        <v>1777</v>
      </c>
      <c r="D985" s="15" t="s">
        <v>5906</v>
      </c>
      <c r="E985" s="15" t="s">
        <v>22</v>
      </c>
      <c r="F985" s="15" t="s">
        <v>1804</v>
      </c>
      <c r="G985" s="15" t="s">
        <v>1805</v>
      </c>
      <c r="H985" s="16">
        <v>44747</v>
      </c>
      <c r="I985" s="15" t="s">
        <v>3107</v>
      </c>
      <c r="J985" s="15"/>
      <c r="K985" s="16" t="s">
        <v>4938</v>
      </c>
      <c r="L985" s="16" t="s">
        <v>4938</v>
      </c>
      <c r="M985" s="15" t="s">
        <v>42</v>
      </c>
      <c r="N985" s="15" t="s">
        <v>42</v>
      </c>
      <c r="O985" s="15" t="s">
        <v>64</v>
      </c>
      <c r="P985" s="15" t="s">
        <v>22</v>
      </c>
      <c r="Q985" s="15"/>
      <c r="R985" s="15"/>
      <c r="S985" s="15" t="s">
        <v>64</v>
      </c>
      <c r="T985" s="17"/>
    </row>
    <row r="986" spans="1:20" ht="15.75" customHeight="1">
      <c r="A986" s="15" t="s">
        <v>4939</v>
      </c>
      <c r="B986" s="15" t="s">
        <v>4123</v>
      </c>
      <c r="C986" s="15" t="s">
        <v>1777</v>
      </c>
      <c r="D986" s="15" t="s">
        <v>5907</v>
      </c>
      <c r="E986" s="15" t="s">
        <v>22</v>
      </c>
      <c r="F986" s="15" t="s">
        <v>1806</v>
      </c>
      <c r="G986" s="15" t="s">
        <v>1807</v>
      </c>
      <c r="H986" s="16">
        <v>44747</v>
      </c>
      <c r="I986" s="15" t="s">
        <v>3107</v>
      </c>
      <c r="J986" s="15"/>
      <c r="K986" s="16" t="s">
        <v>4938</v>
      </c>
      <c r="L986" s="16" t="s">
        <v>4938</v>
      </c>
      <c r="M986" s="15" t="s">
        <v>42</v>
      </c>
      <c r="N986" s="15" t="s">
        <v>42</v>
      </c>
      <c r="O986" s="15" t="s">
        <v>22</v>
      </c>
      <c r="P986" s="15" t="s">
        <v>22</v>
      </c>
      <c r="Q986" s="15"/>
      <c r="R986" s="15"/>
      <c r="S986" s="15" t="s">
        <v>64</v>
      </c>
      <c r="T986" s="17" t="s">
        <v>7234</v>
      </c>
    </row>
    <row r="987" spans="1:20" ht="15.75" customHeight="1">
      <c r="A987" s="15" t="s">
        <v>4939</v>
      </c>
      <c r="B987" s="15" t="s">
        <v>4124</v>
      </c>
      <c r="C987" s="15" t="s">
        <v>1777</v>
      </c>
      <c r="D987" s="15" t="s">
        <v>5908</v>
      </c>
      <c r="E987" s="15" t="s">
        <v>22</v>
      </c>
      <c r="F987" s="15" t="s">
        <v>1808</v>
      </c>
      <c r="G987" s="15" t="s">
        <v>1809</v>
      </c>
      <c r="H987" s="16">
        <v>44747</v>
      </c>
      <c r="I987" s="15" t="s">
        <v>3107</v>
      </c>
      <c r="J987" s="15"/>
      <c r="K987" s="16" t="s">
        <v>4938</v>
      </c>
      <c r="L987" s="16" t="s">
        <v>4938</v>
      </c>
      <c r="M987" s="15" t="s">
        <v>42</v>
      </c>
      <c r="N987" s="15" t="s">
        <v>42</v>
      </c>
      <c r="O987" s="15" t="s">
        <v>64</v>
      </c>
      <c r="P987" s="15" t="s">
        <v>22</v>
      </c>
      <c r="Q987" s="15"/>
      <c r="R987" s="15"/>
      <c r="S987" s="15" t="s">
        <v>64</v>
      </c>
      <c r="T987" s="17"/>
    </row>
    <row r="988" spans="1:20" ht="15.75" customHeight="1">
      <c r="A988" s="15" t="s">
        <v>4939</v>
      </c>
      <c r="B988" s="15" t="s">
        <v>4125</v>
      </c>
      <c r="C988" s="15" t="s">
        <v>1777</v>
      </c>
      <c r="D988" s="15" t="s">
        <v>5909</v>
      </c>
      <c r="E988" s="15" t="s">
        <v>22</v>
      </c>
      <c r="F988" s="15" t="s">
        <v>1810</v>
      </c>
      <c r="G988" s="15" t="s">
        <v>1811</v>
      </c>
      <c r="H988" s="16">
        <v>44747</v>
      </c>
      <c r="I988" s="15" t="s">
        <v>3107</v>
      </c>
      <c r="J988" s="15"/>
      <c r="K988" s="16" t="s">
        <v>4938</v>
      </c>
      <c r="L988" s="16" t="s">
        <v>4938</v>
      </c>
      <c r="M988" s="15" t="s">
        <v>42</v>
      </c>
      <c r="N988" s="15" t="s">
        <v>42</v>
      </c>
      <c r="O988" s="15" t="s">
        <v>64</v>
      </c>
      <c r="P988" s="15" t="s">
        <v>22</v>
      </c>
      <c r="Q988" s="15"/>
      <c r="R988" s="15"/>
      <c r="S988" s="15" t="s">
        <v>64</v>
      </c>
      <c r="T988" s="17"/>
    </row>
    <row r="989" spans="1:20" ht="15.75" customHeight="1">
      <c r="A989" s="15" t="s">
        <v>4939</v>
      </c>
      <c r="B989" s="15" t="s">
        <v>4126</v>
      </c>
      <c r="C989" s="15" t="s">
        <v>1777</v>
      </c>
      <c r="D989" s="15" t="s">
        <v>5910</v>
      </c>
      <c r="E989" s="15" t="s">
        <v>22</v>
      </c>
      <c r="F989" s="15" t="s">
        <v>1812</v>
      </c>
      <c r="G989" s="15" t="s">
        <v>1813</v>
      </c>
      <c r="H989" s="16">
        <v>44747</v>
      </c>
      <c r="I989" s="15" t="s">
        <v>3107</v>
      </c>
      <c r="J989" s="15"/>
      <c r="K989" s="16" t="s">
        <v>4938</v>
      </c>
      <c r="L989" s="16" t="s">
        <v>4938</v>
      </c>
      <c r="M989" s="15" t="s">
        <v>42</v>
      </c>
      <c r="N989" s="15" t="s">
        <v>42</v>
      </c>
      <c r="O989" s="15" t="s">
        <v>22</v>
      </c>
      <c r="P989" s="15" t="s">
        <v>22</v>
      </c>
      <c r="Q989" s="15"/>
      <c r="R989" s="15"/>
      <c r="S989" s="15" t="s">
        <v>64</v>
      </c>
      <c r="T989" s="17"/>
    </row>
    <row r="990" spans="1:20" ht="15.75" customHeight="1">
      <c r="A990" s="15" t="s">
        <v>4939</v>
      </c>
      <c r="B990" s="15" t="s">
        <v>4127</v>
      </c>
      <c r="C990" s="15" t="s">
        <v>1777</v>
      </c>
      <c r="D990" s="15" t="s">
        <v>5911</v>
      </c>
      <c r="E990" s="15" t="s">
        <v>22</v>
      </c>
      <c r="F990" s="15" t="s">
        <v>1814</v>
      </c>
      <c r="G990" s="15" t="s">
        <v>1815</v>
      </c>
      <c r="H990" s="16">
        <v>44747</v>
      </c>
      <c r="I990" s="15" t="s">
        <v>3107</v>
      </c>
      <c r="J990" s="15"/>
      <c r="K990" s="16" t="s">
        <v>4938</v>
      </c>
      <c r="L990" s="16" t="s">
        <v>4938</v>
      </c>
      <c r="M990" s="15" t="s">
        <v>42</v>
      </c>
      <c r="N990" s="15" t="s">
        <v>42</v>
      </c>
      <c r="O990" s="15" t="s">
        <v>64</v>
      </c>
      <c r="P990" s="15" t="s">
        <v>22</v>
      </c>
      <c r="Q990" s="15"/>
      <c r="R990" s="15"/>
      <c r="S990" s="15" t="s">
        <v>64</v>
      </c>
      <c r="T990" s="17"/>
    </row>
    <row r="991" spans="1:20" ht="15.75" customHeight="1">
      <c r="A991" s="15" t="s">
        <v>4939</v>
      </c>
      <c r="B991" s="15" t="s">
        <v>4128</v>
      </c>
      <c r="C991" s="15" t="s">
        <v>1777</v>
      </c>
      <c r="D991" s="15" t="s">
        <v>5912</v>
      </c>
      <c r="E991" s="15" t="s">
        <v>22</v>
      </c>
      <c r="F991" s="15" t="s">
        <v>1816</v>
      </c>
      <c r="G991" s="15" t="s">
        <v>6727</v>
      </c>
      <c r="H991" s="16">
        <v>44747</v>
      </c>
      <c r="I991" s="15" t="s">
        <v>3107</v>
      </c>
      <c r="J991" s="15"/>
      <c r="K991" s="16" t="s">
        <v>4938</v>
      </c>
      <c r="L991" s="16" t="s">
        <v>4938</v>
      </c>
      <c r="M991" s="15" t="s">
        <v>42</v>
      </c>
      <c r="N991" s="15" t="s">
        <v>42</v>
      </c>
      <c r="O991" s="15" t="s">
        <v>64</v>
      </c>
      <c r="P991" s="15" t="s">
        <v>22</v>
      </c>
      <c r="Q991" s="15"/>
      <c r="R991" s="15"/>
      <c r="S991" s="15" t="s">
        <v>64</v>
      </c>
      <c r="T991" s="17"/>
    </row>
    <row r="992" spans="1:20" ht="15.75" customHeight="1">
      <c r="A992" s="15" t="s">
        <v>4939</v>
      </c>
      <c r="B992" s="15" t="s">
        <v>4129</v>
      </c>
      <c r="C992" s="15" t="s">
        <v>1777</v>
      </c>
      <c r="D992" s="15" t="s">
        <v>5913</v>
      </c>
      <c r="E992" s="15" t="s">
        <v>22</v>
      </c>
      <c r="F992" s="15" t="s">
        <v>1817</v>
      </c>
      <c r="G992" s="15" t="s">
        <v>1818</v>
      </c>
      <c r="H992" s="16">
        <v>44747</v>
      </c>
      <c r="I992" s="15" t="s">
        <v>3107</v>
      </c>
      <c r="J992" s="15"/>
      <c r="K992" s="16" t="s">
        <v>4938</v>
      </c>
      <c r="L992" s="16" t="s">
        <v>4938</v>
      </c>
      <c r="M992" s="15" t="s">
        <v>42</v>
      </c>
      <c r="N992" s="15" t="s">
        <v>42</v>
      </c>
      <c r="O992" s="15" t="s">
        <v>64</v>
      </c>
      <c r="P992" s="15" t="s">
        <v>22</v>
      </c>
      <c r="Q992" s="15"/>
      <c r="R992" s="15"/>
      <c r="S992" s="15" t="s">
        <v>64</v>
      </c>
      <c r="T992" s="17"/>
    </row>
    <row r="993" spans="1:20" ht="15.75" customHeight="1">
      <c r="A993" s="15" t="s">
        <v>4939</v>
      </c>
      <c r="B993" s="15" t="s">
        <v>4130</v>
      </c>
      <c r="C993" s="15" t="s">
        <v>1777</v>
      </c>
      <c r="D993" s="15" t="s">
        <v>5914</v>
      </c>
      <c r="E993" s="15" t="s">
        <v>22</v>
      </c>
      <c r="F993" s="15" t="s">
        <v>1819</v>
      </c>
      <c r="G993" s="15" t="s">
        <v>1820</v>
      </c>
      <c r="H993" s="16">
        <v>44747</v>
      </c>
      <c r="I993" s="15" t="s">
        <v>3107</v>
      </c>
      <c r="J993" s="15"/>
      <c r="K993" s="16" t="s">
        <v>4938</v>
      </c>
      <c r="L993" s="16" t="s">
        <v>4938</v>
      </c>
      <c r="M993" s="15" t="s">
        <v>42</v>
      </c>
      <c r="N993" s="15" t="s">
        <v>42</v>
      </c>
      <c r="O993" s="15" t="s">
        <v>64</v>
      </c>
      <c r="P993" s="15" t="s">
        <v>22</v>
      </c>
      <c r="Q993" s="15"/>
      <c r="R993" s="15" t="s">
        <v>7235</v>
      </c>
      <c r="S993" s="15" t="s">
        <v>22</v>
      </c>
      <c r="T993" s="17"/>
    </row>
    <row r="994" spans="1:20" ht="15.75" customHeight="1">
      <c r="A994" s="15" t="s">
        <v>4939</v>
      </c>
      <c r="B994" s="15" t="s">
        <v>4131</v>
      </c>
      <c r="C994" s="15" t="s">
        <v>1777</v>
      </c>
      <c r="D994" s="15" t="s">
        <v>5915</v>
      </c>
      <c r="E994" s="15" t="s">
        <v>22</v>
      </c>
      <c r="F994" s="15" t="s">
        <v>1821</v>
      </c>
      <c r="G994" s="15" t="s">
        <v>1822</v>
      </c>
      <c r="H994" s="16">
        <v>44747</v>
      </c>
      <c r="I994" s="15" t="s">
        <v>3107</v>
      </c>
      <c r="J994" s="15"/>
      <c r="K994" s="16" t="s">
        <v>4938</v>
      </c>
      <c r="L994" s="16" t="s">
        <v>4938</v>
      </c>
      <c r="M994" s="15" t="s">
        <v>42</v>
      </c>
      <c r="N994" s="15" t="s">
        <v>42</v>
      </c>
      <c r="O994" s="15" t="s">
        <v>64</v>
      </c>
      <c r="P994" s="15" t="s">
        <v>22</v>
      </c>
      <c r="Q994" s="15"/>
      <c r="R994" s="15"/>
      <c r="S994" s="15" t="s">
        <v>64</v>
      </c>
      <c r="T994" s="17" t="s">
        <v>7236</v>
      </c>
    </row>
    <row r="995" spans="1:20" ht="15.75" customHeight="1">
      <c r="A995" s="15" t="s">
        <v>4939</v>
      </c>
      <c r="B995" s="15" t="s">
        <v>4132</v>
      </c>
      <c r="C995" s="15" t="s">
        <v>1777</v>
      </c>
      <c r="D995" s="15" t="s">
        <v>5916</v>
      </c>
      <c r="E995" s="15" t="s">
        <v>22</v>
      </c>
      <c r="F995" s="15" t="s">
        <v>3104</v>
      </c>
      <c r="G995" s="15" t="s">
        <v>3105</v>
      </c>
      <c r="H995" s="16">
        <v>44747</v>
      </c>
      <c r="I995" s="15" t="s">
        <v>3107</v>
      </c>
      <c r="J995" s="15"/>
      <c r="K995" s="16" t="s">
        <v>4938</v>
      </c>
      <c r="L995" s="16" t="s">
        <v>4938</v>
      </c>
      <c r="M995" s="15" t="s">
        <v>42</v>
      </c>
      <c r="N995" s="15" t="s">
        <v>42</v>
      </c>
      <c r="O995" s="15" t="s">
        <v>64</v>
      </c>
      <c r="P995" s="15" t="s">
        <v>22</v>
      </c>
      <c r="Q995" s="15"/>
      <c r="R995" s="15"/>
      <c r="S995" s="15" t="s">
        <v>64</v>
      </c>
      <c r="T995" s="17"/>
    </row>
    <row r="996" spans="1:20" ht="15.75" customHeight="1">
      <c r="A996" s="15" t="s">
        <v>4939</v>
      </c>
      <c r="B996" s="15" t="s">
        <v>4133</v>
      </c>
      <c r="C996" s="15" t="s">
        <v>1777</v>
      </c>
      <c r="D996" s="15" t="s">
        <v>5917</v>
      </c>
      <c r="E996" s="15" t="s">
        <v>22</v>
      </c>
      <c r="F996" s="15" t="s">
        <v>1823</v>
      </c>
      <c r="G996" s="15" t="s">
        <v>1824</v>
      </c>
      <c r="H996" s="16">
        <v>44747</v>
      </c>
      <c r="I996" s="15" t="s">
        <v>3107</v>
      </c>
      <c r="J996" s="15"/>
      <c r="K996" s="16" t="s">
        <v>4938</v>
      </c>
      <c r="L996" s="16" t="s">
        <v>4938</v>
      </c>
      <c r="M996" s="15" t="s">
        <v>42</v>
      </c>
      <c r="N996" s="15" t="s">
        <v>42</v>
      </c>
      <c r="O996" s="15" t="s">
        <v>64</v>
      </c>
      <c r="P996" s="15" t="s">
        <v>22</v>
      </c>
      <c r="Q996" s="15"/>
      <c r="R996" s="15"/>
      <c r="S996" s="15" t="s">
        <v>64</v>
      </c>
      <c r="T996" s="17"/>
    </row>
    <row r="997" spans="1:20" ht="15.75" customHeight="1">
      <c r="A997" s="15" t="s">
        <v>4939</v>
      </c>
      <c r="B997" s="15" t="s">
        <v>4134</v>
      </c>
      <c r="C997" s="15" t="s">
        <v>1777</v>
      </c>
      <c r="D997" s="15" t="s">
        <v>5918</v>
      </c>
      <c r="E997" s="15" t="s">
        <v>22</v>
      </c>
      <c r="F997" s="15" t="s">
        <v>1825</v>
      </c>
      <c r="G997" s="15" t="s">
        <v>1826</v>
      </c>
      <c r="H997" s="16">
        <v>44747</v>
      </c>
      <c r="I997" s="15" t="s">
        <v>3107</v>
      </c>
      <c r="J997" s="15"/>
      <c r="K997" s="16" t="s">
        <v>4938</v>
      </c>
      <c r="L997" s="16" t="s">
        <v>4938</v>
      </c>
      <c r="M997" s="15" t="s">
        <v>42</v>
      </c>
      <c r="N997" s="15" t="s">
        <v>42</v>
      </c>
      <c r="O997" s="15" t="s">
        <v>22</v>
      </c>
      <c r="P997" s="15" t="s">
        <v>22</v>
      </c>
      <c r="Q997" s="15"/>
      <c r="R997" s="15"/>
      <c r="S997" s="15" t="s">
        <v>64</v>
      </c>
      <c r="T997" s="17"/>
    </row>
    <row r="998" spans="1:20" ht="15.75" customHeight="1">
      <c r="A998" s="15" t="s">
        <v>4939</v>
      </c>
      <c r="B998" s="15" t="s">
        <v>4135</v>
      </c>
      <c r="C998" s="15" t="s">
        <v>1777</v>
      </c>
      <c r="D998" s="15" t="s">
        <v>5919</v>
      </c>
      <c r="E998" s="15" t="s">
        <v>22</v>
      </c>
      <c r="F998" s="15" t="s">
        <v>1827</v>
      </c>
      <c r="G998" s="15" t="s">
        <v>6728</v>
      </c>
      <c r="H998" s="16">
        <v>44747</v>
      </c>
      <c r="I998" s="15" t="s">
        <v>3107</v>
      </c>
      <c r="J998" s="15"/>
      <c r="K998" s="16" t="s">
        <v>4938</v>
      </c>
      <c r="L998" s="16" t="s">
        <v>4938</v>
      </c>
      <c r="M998" s="15" t="s">
        <v>42</v>
      </c>
      <c r="N998" s="15" t="s">
        <v>42</v>
      </c>
      <c r="O998" s="15" t="s">
        <v>64</v>
      </c>
      <c r="P998" s="15" t="s">
        <v>22</v>
      </c>
      <c r="Q998" s="15"/>
      <c r="R998" s="15"/>
      <c r="S998" s="15" t="s">
        <v>64</v>
      </c>
      <c r="T998" s="17"/>
    </row>
    <row r="999" spans="1:20" ht="15.75" customHeight="1">
      <c r="A999" s="15" t="s">
        <v>4939</v>
      </c>
      <c r="B999" s="15" t="s">
        <v>4136</v>
      </c>
      <c r="C999" s="15" t="s">
        <v>1777</v>
      </c>
      <c r="D999" s="15" t="s">
        <v>5920</v>
      </c>
      <c r="E999" s="15" t="s">
        <v>22</v>
      </c>
      <c r="F999" s="15" t="s">
        <v>1828</v>
      </c>
      <c r="G999" s="15" t="s">
        <v>1829</v>
      </c>
      <c r="H999" s="16">
        <v>44747</v>
      </c>
      <c r="I999" s="15" t="s">
        <v>3107</v>
      </c>
      <c r="J999" s="15"/>
      <c r="K999" s="16" t="s">
        <v>4938</v>
      </c>
      <c r="L999" s="16" t="s">
        <v>4938</v>
      </c>
      <c r="M999" s="15" t="s">
        <v>42</v>
      </c>
      <c r="N999" s="15" t="s">
        <v>42</v>
      </c>
      <c r="O999" s="15" t="s">
        <v>64</v>
      </c>
      <c r="P999" s="15" t="s">
        <v>22</v>
      </c>
      <c r="Q999" s="15"/>
      <c r="R999" s="15"/>
      <c r="S999" s="15" t="s">
        <v>64</v>
      </c>
      <c r="T999" s="17"/>
    </row>
    <row r="1000" spans="1:20" ht="15.75" customHeight="1">
      <c r="A1000" s="15" t="s">
        <v>4939</v>
      </c>
      <c r="B1000" s="15" t="s">
        <v>4137</v>
      </c>
      <c r="C1000" s="15" t="s">
        <v>1777</v>
      </c>
      <c r="D1000" s="15" t="s">
        <v>5921</v>
      </c>
      <c r="E1000" s="15" t="s">
        <v>22</v>
      </c>
      <c r="F1000" s="15" t="s">
        <v>1830</v>
      </c>
      <c r="G1000" s="15" t="s">
        <v>1831</v>
      </c>
      <c r="H1000" s="16">
        <v>44747</v>
      </c>
      <c r="I1000" s="15" t="s">
        <v>3107</v>
      </c>
      <c r="J1000" s="15"/>
      <c r="K1000" s="16" t="s">
        <v>4938</v>
      </c>
      <c r="L1000" s="16" t="s">
        <v>4938</v>
      </c>
      <c r="M1000" s="15" t="s">
        <v>42</v>
      </c>
      <c r="N1000" s="15" t="s">
        <v>42</v>
      </c>
      <c r="O1000" s="15" t="s">
        <v>64</v>
      </c>
      <c r="P1000" s="15" t="s">
        <v>22</v>
      </c>
      <c r="Q1000" s="15"/>
      <c r="R1000" s="15"/>
      <c r="S1000" s="15" t="s">
        <v>64</v>
      </c>
      <c r="T1000" s="17"/>
    </row>
    <row r="1001" spans="1:20" ht="15.75" customHeight="1">
      <c r="A1001" s="15" t="s">
        <v>4939</v>
      </c>
      <c r="B1001" s="15" t="s">
        <v>4138</v>
      </c>
      <c r="C1001" s="15" t="s">
        <v>1777</v>
      </c>
      <c r="D1001" s="15" t="s">
        <v>5922</v>
      </c>
      <c r="E1001" s="15" t="s">
        <v>22</v>
      </c>
      <c r="F1001" s="15" t="s">
        <v>1832</v>
      </c>
      <c r="G1001" s="15" t="s">
        <v>1833</v>
      </c>
      <c r="H1001" s="16">
        <v>44747</v>
      </c>
      <c r="I1001" s="15" t="s">
        <v>3107</v>
      </c>
      <c r="J1001" s="15"/>
      <c r="K1001" s="16" t="s">
        <v>4938</v>
      </c>
      <c r="L1001" s="16" t="s">
        <v>4938</v>
      </c>
      <c r="M1001" s="15" t="s">
        <v>42</v>
      </c>
      <c r="N1001" s="15" t="s">
        <v>42</v>
      </c>
      <c r="O1001" s="15" t="s">
        <v>64</v>
      </c>
      <c r="P1001" s="15" t="s">
        <v>22</v>
      </c>
      <c r="Q1001" s="15"/>
      <c r="R1001" s="15"/>
      <c r="S1001" s="15" t="s">
        <v>64</v>
      </c>
      <c r="T1001" s="17" t="s">
        <v>7237</v>
      </c>
    </row>
    <row r="1002" spans="1:20" ht="15.75" customHeight="1">
      <c r="A1002" s="15" t="s">
        <v>4939</v>
      </c>
      <c r="B1002" s="15" t="s">
        <v>4139</v>
      </c>
      <c r="C1002" s="15" t="s">
        <v>1777</v>
      </c>
      <c r="D1002" s="15" t="s">
        <v>5101</v>
      </c>
      <c r="E1002" s="15" t="s">
        <v>22</v>
      </c>
      <c r="F1002" s="15" t="s">
        <v>1834</v>
      </c>
      <c r="G1002" s="15" t="s">
        <v>1835</v>
      </c>
      <c r="H1002" s="16">
        <v>44747</v>
      </c>
      <c r="I1002" s="15" t="s">
        <v>3107</v>
      </c>
      <c r="J1002" s="15"/>
      <c r="K1002" s="16" t="s">
        <v>4938</v>
      </c>
      <c r="L1002" s="16" t="s">
        <v>4938</v>
      </c>
      <c r="M1002" s="15" t="s">
        <v>42</v>
      </c>
      <c r="N1002" s="15" t="s">
        <v>42</v>
      </c>
      <c r="O1002" s="15" t="s">
        <v>64</v>
      </c>
      <c r="P1002" s="15" t="s">
        <v>22</v>
      </c>
      <c r="Q1002" s="15"/>
      <c r="R1002" s="15"/>
      <c r="S1002" s="15" t="s">
        <v>64</v>
      </c>
      <c r="T1002" s="17" t="s">
        <v>7238</v>
      </c>
    </row>
    <row r="1003" spans="1:20" ht="15.75" customHeight="1">
      <c r="A1003" s="15" t="s">
        <v>4939</v>
      </c>
      <c r="B1003" s="15" t="s">
        <v>4140</v>
      </c>
      <c r="C1003" s="15" t="s">
        <v>1777</v>
      </c>
      <c r="D1003" s="15" t="s">
        <v>5923</v>
      </c>
      <c r="E1003" s="15" t="s">
        <v>22</v>
      </c>
      <c r="F1003" s="15" t="s">
        <v>1836</v>
      </c>
      <c r="G1003" s="15" t="s">
        <v>1837</v>
      </c>
      <c r="H1003" s="16">
        <v>44747</v>
      </c>
      <c r="I1003" s="15" t="s">
        <v>3107</v>
      </c>
      <c r="J1003" s="15"/>
      <c r="K1003" s="16" t="s">
        <v>4938</v>
      </c>
      <c r="L1003" s="16" t="s">
        <v>4938</v>
      </c>
      <c r="M1003" s="15" t="s">
        <v>42</v>
      </c>
      <c r="N1003" s="15" t="s">
        <v>42</v>
      </c>
      <c r="O1003" s="15" t="s">
        <v>64</v>
      </c>
      <c r="P1003" s="15" t="s">
        <v>22</v>
      </c>
      <c r="Q1003" s="15"/>
      <c r="R1003" s="15"/>
      <c r="S1003" s="15" t="s">
        <v>64</v>
      </c>
      <c r="T1003" s="17"/>
    </row>
    <row r="1004" spans="1:20" ht="15.75" customHeight="1">
      <c r="A1004" s="15" t="s">
        <v>4939</v>
      </c>
      <c r="B1004" s="15" t="s">
        <v>4141</v>
      </c>
      <c r="C1004" s="15" t="s">
        <v>1777</v>
      </c>
      <c r="D1004" s="15" t="s">
        <v>5924</v>
      </c>
      <c r="E1004" s="15" t="s">
        <v>22</v>
      </c>
      <c r="F1004" s="15" t="s">
        <v>1838</v>
      </c>
      <c r="G1004" s="15" t="s">
        <v>1839</v>
      </c>
      <c r="H1004" s="16">
        <v>44747</v>
      </c>
      <c r="I1004" s="15" t="s">
        <v>3107</v>
      </c>
      <c r="J1004" s="15"/>
      <c r="K1004" s="16" t="s">
        <v>4938</v>
      </c>
      <c r="L1004" s="16" t="s">
        <v>4938</v>
      </c>
      <c r="M1004" s="15" t="s">
        <v>42</v>
      </c>
      <c r="N1004" s="15" t="s">
        <v>42</v>
      </c>
      <c r="O1004" s="15" t="s">
        <v>64</v>
      </c>
      <c r="P1004" s="15" t="s">
        <v>22</v>
      </c>
      <c r="Q1004" s="15"/>
      <c r="R1004" s="15"/>
      <c r="S1004" s="15" t="s">
        <v>64</v>
      </c>
      <c r="T1004" s="17"/>
    </row>
    <row r="1005" spans="1:20" ht="15.75" customHeight="1">
      <c r="A1005" s="15" t="s">
        <v>4939</v>
      </c>
      <c r="B1005" s="15" t="s">
        <v>4142</v>
      </c>
      <c r="C1005" s="15" t="s">
        <v>1777</v>
      </c>
      <c r="D1005" s="15" t="s">
        <v>5925</v>
      </c>
      <c r="E1005" s="15" t="s">
        <v>22</v>
      </c>
      <c r="F1005" s="15" t="s">
        <v>1840</v>
      </c>
      <c r="G1005" s="15" t="s">
        <v>1841</v>
      </c>
      <c r="H1005" s="16">
        <v>44747</v>
      </c>
      <c r="I1005" s="15" t="s">
        <v>3107</v>
      </c>
      <c r="J1005" s="15"/>
      <c r="K1005" s="16" t="s">
        <v>4938</v>
      </c>
      <c r="L1005" s="16" t="s">
        <v>4938</v>
      </c>
      <c r="M1005" s="15" t="s">
        <v>42</v>
      </c>
      <c r="N1005" s="15" t="s">
        <v>42</v>
      </c>
      <c r="O1005" s="15" t="s">
        <v>64</v>
      </c>
      <c r="P1005" s="15" t="s">
        <v>22</v>
      </c>
      <c r="Q1005" s="15"/>
      <c r="R1005" s="15"/>
      <c r="S1005" s="15" t="s">
        <v>64</v>
      </c>
      <c r="T1005" s="17"/>
    </row>
    <row r="1006" spans="1:20" ht="15.75" customHeight="1">
      <c r="A1006" s="15" t="s">
        <v>4939</v>
      </c>
      <c r="B1006" s="15" t="s">
        <v>4143</v>
      </c>
      <c r="C1006" s="15" t="s">
        <v>1777</v>
      </c>
      <c r="D1006" s="15" t="s">
        <v>5926</v>
      </c>
      <c r="E1006" s="15" t="s">
        <v>22</v>
      </c>
      <c r="F1006" s="15"/>
      <c r="G1006" s="15" t="s">
        <v>1842</v>
      </c>
      <c r="H1006" s="16">
        <v>44747</v>
      </c>
      <c r="I1006" s="15" t="s">
        <v>3107</v>
      </c>
      <c r="J1006" s="15"/>
      <c r="K1006" s="16" t="s">
        <v>4938</v>
      </c>
      <c r="L1006" s="16" t="s">
        <v>4938</v>
      </c>
      <c r="M1006" s="15" t="s">
        <v>42</v>
      </c>
      <c r="N1006" s="15" t="s">
        <v>42</v>
      </c>
      <c r="O1006" s="15" t="s">
        <v>64</v>
      </c>
      <c r="P1006" s="15" t="s">
        <v>22</v>
      </c>
      <c r="Q1006" s="15"/>
      <c r="R1006" s="15"/>
      <c r="S1006" s="15" t="s">
        <v>64</v>
      </c>
      <c r="T1006" s="17"/>
    </row>
    <row r="1007" spans="1:20" ht="15.75" customHeight="1">
      <c r="A1007" s="15" t="s">
        <v>4939</v>
      </c>
      <c r="B1007" s="15" t="s">
        <v>4144</v>
      </c>
      <c r="C1007" s="15" t="s">
        <v>1777</v>
      </c>
      <c r="D1007" s="15" t="s">
        <v>4984</v>
      </c>
      <c r="E1007" s="15" t="s">
        <v>22</v>
      </c>
      <c r="F1007" s="15" t="s">
        <v>1843</v>
      </c>
      <c r="G1007" s="15" t="s">
        <v>1844</v>
      </c>
      <c r="H1007" s="16">
        <v>44747</v>
      </c>
      <c r="I1007" s="15" t="s">
        <v>3107</v>
      </c>
      <c r="J1007" s="15"/>
      <c r="K1007" s="16" t="s">
        <v>4938</v>
      </c>
      <c r="L1007" s="16" t="s">
        <v>4938</v>
      </c>
      <c r="M1007" s="15" t="s">
        <v>42</v>
      </c>
      <c r="N1007" s="15" t="s">
        <v>42</v>
      </c>
      <c r="O1007" s="15" t="s">
        <v>64</v>
      </c>
      <c r="P1007" s="15" t="s">
        <v>22</v>
      </c>
      <c r="Q1007" s="15"/>
      <c r="R1007" s="15"/>
      <c r="S1007" s="15" t="s">
        <v>64</v>
      </c>
      <c r="T1007" s="17"/>
    </row>
    <row r="1008" spans="1:20" ht="15.75" customHeight="1">
      <c r="A1008" s="15" t="s">
        <v>11</v>
      </c>
      <c r="B1008" s="15" t="s">
        <v>4145</v>
      </c>
      <c r="C1008" s="15" t="s">
        <v>1845</v>
      </c>
      <c r="D1008" s="15"/>
      <c r="E1008" s="15" t="s">
        <v>22</v>
      </c>
      <c r="F1008" s="15" t="s">
        <v>1846</v>
      </c>
      <c r="G1008" s="15" t="s">
        <v>1847</v>
      </c>
      <c r="H1008" s="16">
        <v>44747</v>
      </c>
      <c r="I1008" s="15" t="s">
        <v>3107</v>
      </c>
      <c r="J1008" s="15"/>
      <c r="K1008" s="16" t="s">
        <v>4938</v>
      </c>
      <c r="L1008" s="16" t="s">
        <v>4938</v>
      </c>
      <c r="M1008" s="15" t="s">
        <v>42</v>
      </c>
      <c r="N1008" s="15" t="s">
        <v>42</v>
      </c>
      <c r="O1008" s="15" t="s">
        <v>64</v>
      </c>
      <c r="P1008" s="15" t="s">
        <v>22</v>
      </c>
      <c r="Q1008" s="15"/>
      <c r="R1008" s="15" t="s">
        <v>7239</v>
      </c>
      <c r="S1008" s="15" t="s">
        <v>22</v>
      </c>
      <c r="T1008" s="17"/>
    </row>
    <row r="1009" spans="1:20" ht="15.75" customHeight="1">
      <c r="A1009" s="15" t="s">
        <v>4939</v>
      </c>
      <c r="B1009" s="15" t="s">
        <v>14</v>
      </c>
      <c r="C1009" s="15" t="s">
        <v>1845</v>
      </c>
      <c r="D1009" s="15" t="s">
        <v>5927</v>
      </c>
      <c r="E1009" s="15" t="s">
        <v>22</v>
      </c>
      <c r="F1009" s="15" t="s">
        <v>1848</v>
      </c>
      <c r="G1009" s="15" t="s">
        <v>1849</v>
      </c>
      <c r="H1009" s="16">
        <v>44747</v>
      </c>
      <c r="I1009" s="15" t="s">
        <v>3107</v>
      </c>
      <c r="J1009" s="15"/>
      <c r="K1009" s="16" t="s">
        <v>4938</v>
      </c>
      <c r="L1009" s="16" t="s">
        <v>4938</v>
      </c>
      <c r="M1009" s="15" t="s">
        <v>42</v>
      </c>
      <c r="N1009" s="15" t="s">
        <v>42</v>
      </c>
      <c r="O1009" s="15" t="s">
        <v>64</v>
      </c>
      <c r="P1009" s="15" t="s">
        <v>22</v>
      </c>
      <c r="Q1009" s="15"/>
      <c r="R1009" s="15" t="s">
        <v>7240</v>
      </c>
      <c r="S1009" s="15" t="s">
        <v>22</v>
      </c>
      <c r="T1009" s="17" t="s">
        <v>7241</v>
      </c>
    </row>
    <row r="1010" spans="1:20" ht="15.75" customHeight="1">
      <c r="A1010" s="15" t="s">
        <v>4939</v>
      </c>
      <c r="B1010" s="15" t="s">
        <v>4146</v>
      </c>
      <c r="C1010" s="15" t="s">
        <v>1845</v>
      </c>
      <c r="D1010" s="15" t="s">
        <v>5928</v>
      </c>
      <c r="E1010" s="15" t="s">
        <v>22</v>
      </c>
      <c r="F1010" s="15" t="s">
        <v>1850</v>
      </c>
      <c r="G1010" s="15" t="s">
        <v>1851</v>
      </c>
      <c r="H1010" s="16">
        <v>44747</v>
      </c>
      <c r="I1010" s="15" t="s">
        <v>3107</v>
      </c>
      <c r="J1010" s="15"/>
      <c r="K1010" s="16" t="s">
        <v>4938</v>
      </c>
      <c r="L1010" s="16" t="s">
        <v>4938</v>
      </c>
      <c r="M1010" s="15" t="s">
        <v>42</v>
      </c>
      <c r="N1010" s="15" t="s">
        <v>42</v>
      </c>
      <c r="O1010" s="15" t="s">
        <v>64</v>
      </c>
      <c r="P1010" s="15" t="s">
        <v>22</v>
      </c>
      <c r="Q1010" s="15"/>
      <c r="R1010" s="15" t="s">
        <v>7242</v>
      </c>
      <c r="S1010" s="15" t="s">
        <v>22</v>
      </c>
      <c r="T1010" s="17"/>
    </row>
    <row r="1011" spans="1:20" ht="15.75" customHeight="1">
      <c r="A1011" s="15" t="s">
        <v>4939</v>
      </c>
      <c r="B1011" s="15" t="s">
        <v>4147</v>
      </c>
      <c r="C1011" s="15" t="s">
        <v>1845</v>
      </c>
      <c r="D1011" s="15" t="s">
        <v>5929</v>
      </c>
      <c r="E1011" s="15" t="s">
        <v>22</v>
      </c>
      <c r="F1011" s="15" t="s">
        <v>1852</v>
      </c>
      <c r="G1011" s="15" t="s">
        <v>1853</v>
      </c>
      <c r="H1011" s="16">
        <v>44747</v>
      </c>
      <c r="I1011" s="15" t="s">
        <v>3107</v>
      </c>
      <c r="J1011" s="15"/>
      <c r="K1011" s="16" t="s">
        <v>4938</v>
      </c>
      <c r="L1011" s="16" t="s">
        <v>4938</v>
      </c>
      <c r="M1011" s="15" t="s">
        <v>42</v>
      </c>
      <c r="N1011" s="15" t="s">
        <v>42</v>
      </c>
      <c r="O1011" s="15" t="s">
        <v>64</v>
      </c>
      <c r="P1011" s="15" t="s">
        <v>22</v>
      </c>
      <c r="Q1011" s="15"/>
      <c r="R1011" s="15" t="s">
        <v>7243</v>
      </c>
      <c r="S1011" s="15" t="s">
        <v>22</v>
      </c>
      <c r="T1011" s="17" t="s">
        <v>7244</v>
      </c>
    </row>
    <row r="1012" spans="1:20" ht="15.75" customHeight="1">
      <c r="A1012" s="15" t="s">
        <v>4939</v>
      </c>
      <c r="B1012" s="15" t="s">
        <v>4148</v>
      </c>
      <c r="C1012" s="15" t="s">
        <v>1845</v>
      </c>
      <c r="D1012" s="15" t="s">
        <v>5930</v>
      </c>
      <c r="E1012" s="15" t="s">
        <v>22</v>
      </c>
      <c r="F1012" s="15" t="s">
        <v>1854</v>
      </c>
      <c r="G1012" s="15" t="s">
        <v>1855</v>
      </c>
      <c r="H1012" s="16">
        <v>44747</v>
      </c>
      <c r="I1012" s="15" t="s">
        <v>3107</v>
      </c>
      <c r="J1012" s="15"/>
      <c r="K1012" s="16" t="s">
        <v>4938</v>
      </c>
      <c r="L1012" s="16" t="s">
        <v>4938</v>
      </c>
      <c r="M1012" s="15" t="s">
        <v>42</v>
      </c>
      <c r="N1012" s="15" t="s">
        <v>42</v>
      </c>
      <c r="O1012" s="15" t="s">
        <v>64</v>
      </c>
      <c r="P1012" s="15" t="s">
        <v>22</v>
      </c>
      <c r="Q1012" s="15"/>
      <c r="R1012" s="15"/>
      <c r="S1012" s="15" t="s">
        <v>64</v>
      </c>
      <c r="T1012" s="17" t="s">
        <v>7245</v>
      </c>
    </row>
    <row r="1013" spans="1:20" ht="15.75" customHeight="1">
      <c r="A1013" s="15" t="s">
        <v>4939</v>
      </c>
      <c r="B1013" s="15" t="s">
        <v>4149</v>
      </c>
      <c r="C1013" s="15" t="s">
        <v>1845</v>
      </c>
      <c r="D1013" s="15" t="s">
        <v>5931</v>
      </c>
      <c r="E1013" s="15" t="s">
        <v>22</v>
      </c>
      <c r="F1013" s="15" t="s">
        <v>1856</v>
      </c>
      <c r="G1013" s="15" t="s">
        <v>1857</v>
      </c>
      <c r="H1013" s="16">
        <v>44747</v>
      </c>
      <c r="I1013" s="15" t="s">
        <v>3107</v>
      </c>
      <c r="J1013" s="15"/>
      <c r="K1013" s="16" t="s">
        <v>4938</v>
      </c>
      <c r="L1013" s="16" t="s">
        <v>4938</v>
      </c>
      <c r="M1013" s="15" t="s">
        <v>42</v>
      </c>
      <c r="N1013" s="15" t="s">
        <v>42</v>
      </c>
      <c r="O1013" s="15" t="s">
        <v>64</v>
      </c>
      <c r="P1013" s="15" t="s">
        <v>22</v>
      </c>
      <c r="Q1013" s="15"/>
      <c r="R1013" s="15" t="s">
        <v>7246</v>
      </c>
      <c r="S1013" s="15" t="s">
        <v>22</v>
      </c>
      <c r="T1013" s="17"/>
    </row>
    <row r="1014" spans="1:20" ht="15.75" customHeight="1">
      <c r="A1014" s="15" t="s">
        <v>4939</v>
      </c>
      <c r="B1014" s="15" t="s">
        <v>4150</v>
      </c>
      <c r="C1014" s="15" t="s">
        <v>1845</v>
      </c>
      <c r="D1014" s="15" t="s">
        <v>5932</v>
      </c>
      <c r="E1014" s="15" t="s">
        <v>22</v>
      </c>
      <c r="F1014" s="15" t="s">
        <v>1858</v>
      </c>
      <c r="G1014" s="15" t="s">
        <v>1859</v>
      </c>
      <c r="H1014" s="16">
        <v>44747</v>
      </c>
      <c r="I1014" s="15" t="s">
        <v>3107</v>
      </c>
      <c r="J1014" s="15"/>
      <c r="K1014" s="16" t="s">
        <v>4938</v>
      </c>
      <c r="L1014" s="16" t="s">
        <v>4938</v>
      </c>
      <c r="M1014" s="15" t="s">
        <v>42</v>
      </c>
      <c r="N1014" s="15" t="s">
        <v>42</v>
      </c>
      <c r="O1014" s="15" t="s">
        <v>64</v>
      </c>
      <c r="P1014" s="15" t="s">
        <v>22</v>
      </c>
      <c r="Q1014" s="15"/>
      <c r="R1014" s="15"/>
      <c r="S1014" s="15" t="s">
        <v>64</v>
      </c>
      <c r="T1014" s="17"/>
    </row>
    <row r="1015" spans="1:20" ht="15.75" customHeight="1">
      <c r="A1015" s="15" t="s">
        <v>4939</v>
      </c>
      <c r="B1015" s="15" t="s">
        <v>4151</v>
      </c>
      <c r="C1015" s="15" t="s">
        <v>1845</v>
      </c>
      <c r="D1015" s="15" t="s">
        <v>5933</v>
      </c>
      <c r="E1015" s="15" t="s">
        <v>22</v>
      </c>
      <c r="F1015" s="15" t="s">
        <v>1860</v>
      </c>
      <c r="G1015" s="15" t="s">
        <v>1861</v>
      </c>
      <c r="H1015" s="16">
        <v>44747</v>
      </c>
      <c r="I1015" s="15" t="s">
        <v>3107</v>
      </c>
      <c r="J1015" s="15"/>
      <c r="K1015" s="16" t="s">
        <v>4938</v>
      </c>
      <c r="L1015" s="16" t="s">
        <v>4938</v>
      </c>
      <c r="M1015" s="15" t="s">
        <v>42</v>
      </c>
      <c r="N1015" s="15" t="s">
        <v>42</v>
      </c>
      <c r="O1015" s="15" t="s">
        <v>64</v>
      </c>
      <c r="P1015" s="15" t="s">
        <v>22</v>
      </c>
      <c r="Q1015" s="15"/>
      <c r="R1015" s="15"/>
      <c r="S1015" s="15" t="s">
        <v>64</v>
      </c>
      <c r="T1015" s="17"/>
    </row>
    <row r="1016" spans="1:20" ht="15.75" customHeight="1">
      <c r="A1016" s="15" t="s">
        <v>4939</v>
      </c>
      <c r="B1016" s="15" t="s">
        <v>4152</v>
      </c>
      <c r="C1016" s="15" t="s">
        <v>1845</v>
      </c>
      <c r="D1016" s="15" t="s">
        <v>5934</v>
      </c>
      <c r="E1016" s="15" t="s">
        <v>22</v>
      </c>
      <c r="F1016" s="15" t="s">
        <v>1862</v>
      </c>
      <c r="G1016" s="15" t="s">
        <v>1863</v>
      </c>
      <c r="H1016" s="16">
        <v>44747</v>
      </c>
      <c r="I1016" s="15" t="s">
        <v>3107</v>
      </c>
      <c r="J1016" s="15"/>
      <c r="K1016" s="16" t="s">
        <v>4938</v>
      </c>
      <c r="L1016" s="16" t="s">
        <v>4938</v>
      </c>
      <c r="M1016" s="15" t="s">
        <v>42</v>
      </c>
      <c r="N1016" s="15" t="s">
        <v>42</v>
      </c>
      <c r="O1016" s="15" t="s">
        <v>64</v>
      </c>
      <c r="P1016" s="15" t="s">
        <v>22</v>
      </c>
      <c r="Q1016" s="15"/>
      <c r="R1016" s="15"/>
      <c r="S1016" s="15" t="s">
        <v>64</v>
      </c>
      <c r="T1016" s="17"/>
    </row>
    <row r="1017" spans="1:20" ht="15.75" customHeight="1">
      <c r="A1017" s="15" t="s">
        <v>4939</v>
      </c>
      <c r="B1017" s="15" t="s">
        <v>4153</v>
      </c>
      <c r="C1017" s="15" t="s">
        <v>1845</v>
      </c>
      <c r="D1017" s="15" t="s">
        <v>5935</v>
      </c>
      <c r="E1017" s="15" t="s">
        <v>22</v>
      </c>
      <c r="F1017" s="15" t="s">
        <v>1864</v>
      </c>
      <c r="G1017" s="15" t="s">
        <v>1865</v>
      </c>
      <c r="H1017" s="16">
        <v>44747</v>
      </c>
      <c r="I1017" s="15" t="s">
        <v>3107</v>
      </c>
      <c r="J1017" s="15"/>
      <c r="K1017" s="16" t="s">
        <v>4938</v>
      </c>
      <c r="L1017" s="16" t="s">
        <v>4938</v>
      </c>
      <c r="M1017" s="15" t="s">
        <v>42</v>
      </c>
      <c r="N1017" s="15" t="s">
        <v>42</v>
      </c>
      <c r="O1017" s="15" t="s">
        <v>64</v>
      </c>
      <c r="P1017" s="15" t="s">
        <v>22</v>
      </c>
      <c r="Q1017" s="15"/>
      <c r="R1017" s="15"/>
      <c r="S1017" s="15" t="s">
        <v>64</v>
      </c>
      <c r="T1017" s="17"/>
    </row>
    <row r="1018" spans="1:20" ht="15.75" customHeight="1">
      <c r="A1018" s="15" t="s">
        <v>4939</v>
      </c>
      <c r="B1018" s="15" t="s">
        <v>4154</v>
      </c>
      <c r="C1018" s="15" t="s">
        <v>1845</v>
      </c>
      <c r="D1018" s="15" t="s">
        <v>5936</v>
      </c>
      <c r="E1018" s="15" t="s">
        <v>22</v>
      </c>
      <c r="F1018" s="15" t="s">
        <v>1866</v>
      </c>
      <c r="G1018" s="15" t="s">
        <v>1867</v>
      </c>
      <c r="H1018" s="16">
        <v>44748</v>
      </c>
      <c r="I1018" s="15" t="s">
        <v>3107</v>
      </c>
      <c r="J1018" s="15"/>
      <c r="K1018" s="16" t="s">
        <v>4938</v>
      </c>
      <c r="L1018" s="16" t="s">
        <v>4938</v>
      </c>
      <c r="M1018" s="15" t="s">
        <v>42</v>
      </c>
      <c r="N1018" s="15" t="s">
        <v>42</v>
      </c>
      <c r="O1018" s="15" t="s">
        <v>64</v>
      </c>
      <c r="P1018" s="15" t="s">
        <v>22</v>
      </c>
      <c r="Q1018" s="15"/>
      <c r="R1018" s="15"/>
      <c r="S1018" s="15" t="s">
        <v>64</v>
      </c>
      <c r="T1018" s="17" t="s">
        <v>7247</v>
      </c>
    </row>
    <row r="1019" spans="1:20" ht="15.75" customHeight="1">
      <c r="A1019" s="15" t="s">
        <v>4939</v>
      </c>
      <c r="B1019" s="15" t="s">
        <v>4155</v>
      </c>
      <c r="C1019" s="15" t="s">
        <v>1845</v>
      </c>
      <c r="D1019" s="15" t="s">
        <v>5937</v>
      </c>
      <c r="E1019" s="15" t="s">
        <v>22</v>
      </c>
      <c r="F1019" s="15" t="s">
        <v>1868</v>
      </c>
      <c r="G1019" s="15" t="s">
        <v>1869</v>
      </c>
      <c r="H1019" s="16">
        <v>44748</v>
      </c>
      <c r="I1019" s="15" t="s">
        <v>3107</v>
      </c>
      <c r="J1019" s="15"/>
      <c r="K1019" s="16" t="s">
        <v>4938</v>
      </c>
      <c r="L1019" s="16" t="s">
        <v>4938</v>
      </c>
      <c r="M1019" s="15" t="s">
        <v>42</v>
      </c>
      <c r="N1019" s="15" t="s">
        <v>42</v>
      </c>
      <c r="O1019" s="15" t="s">
        <v>64</v>
      </c>
      <c r="P1019" s="15" t="s">
        <v>22</v>
      </c>
      <c r="Q1019" s="15"/>
      <c r="R1019" s="15"/>
      <c r="S1019" s="15" t="s">
        <v>64</v>
      </c>
      <c r="T1019" s="17" t="s">
        <v>7248</v>
      </c>
    </row>
    <row r="1020" spans="1:20" ht="15.75" customHeight="1">
      <c r="A1020" s="15" t="s">
        <v>4939</v>
      </c>
      <c r="B1020" s="15" t="s">
        <v>4156</v>
      </c>
      <c r="C1020" s="15" t="s">
        <v>1845</v>
      </c>
      <c r="D1020" s="15" t="s">
        <v>5938</v>
      </c>
      <c r="E1020" s="15" t="s">
        <v>22</v>
      </c>
      <c r="F1020" s="15" t="s">
        <v>1870</v>
      </c>
      <c r="G1020" s="15" t="s">
        <v>28</v>
      </c>
      <c r="H1020" s="16">
        <v>44748</v>
      </c>
      <c r="I1020" s="15" t="s">
        <v>3107</v>
      </c>
      <c r="J1020" s="15"/>
      <c r="K1020" s="16" t="s">
        <v>4938</v>
      </c>
      <c r="L1020" s="16" t="s">
        <v>4938</v>
      </c>
      <c r="M1020" s="15" t="s">
        <v>42</v>
      </c>
      <c r="N1020" s="15" t="s">
        <v>42</v>
      </c>
      <c r="O1020" s="15" t="s">
        <v>64</v>
      </c>
      <c r="P1020" s="15" t="s">
        <v>22</v>
      </c>
      <c r="Q1020" s="15"/>
      <c r="R1020" s="15" t="s">
        <v>7249</v>
      </c>
      <c r="S1020" s="15" t="s">
        <v>22</v>
      </c>
      <c r="T1020" s="17" t="s">
        <v>7250</v>
      </c>
    </row>
    <row r="1021" spans="1:20" ht="15.75" customHeight="1">
      <c r="A1021" s="15" t="s">
        <v>4939</v>
      </c>
      <c r="B1021" s="15" t="s">
        <v>4157</v>
      </c>
      <c r="C1021" s="15" t="s">
        <v>1845</v>
      </c>
      <c r="D1021" s="15" t="s">
        <v>5939</v>
      </c>
      <c r="E1021" s="15" t="s">
        <v>22</v>
      </c>
      <c r="F1021" s="15" t="s">
        <v>1871</v>
      </c>
      <c r="G1021" s="15" t="s">
        <v>1872</v>
      </c>
      <c r="H1021" s="16">
        <v>44748</v>
      </c>
      <c r="I1021" s="15" t="s">
        <v>3107</v>
      </c>
      <c r="J1021" s="15"/>
      <c r="K1021" s="16" t="s">
        <v>4938</v>
      </c>
      <c r="L1021" s="16" t="s">
        <v>4938</v>
      </c>
      <c r="M1021" s="15" t="s">
        <v>42</v>
      </c>
      <c r="N1021" s="15" t="s">
        <v>42</v>
      </c>
      <c r="O1021" s="15" t="s">
        <v>64</v>
      </c>
      <c r="P1021" s="15" t="s">
        <v>22</v>
      </c>
      <c r="Q1021" s="15"/>
      <c r="R1021" s="15" t="s">
        <v>7251</v>
      </c>
      <c r="S1021" s="15" t="s">
        <v>22</v>
      </c>
      <c r="T1021" s="17" t="s">
        <v>7252</v>
      </c>
    </row>
    <row r="1022" spans="1:20" ht="15.75" customHeight="1">
      <c r="A1022" s="15" t="s">
        <v>4939</v>
      </c>
      <c r="B1022" s="15" t="s">
        <v>4158</v>
      </c>
      <c r="C1022" s="15" t="s">
        <v>1845</v>
      </c>
      <c r="D1022" s="15" t="s">
        <v>5940</v>
      </c>
      <c r="E1022" s="15" t="s">
        <v>22</v>
      </c>
      <c r="F1022" s="15" t="s">
        <v>1873</v>
      </c>
      <c r="G1022" s="15" t="s">
        <v>1874</v>
      </c>
      <c r="H1022" s="16">
        <v>44748</v>
      </c>
      <c r="I1022" s="15" t="s">
        <v>3107</v>
      </c>
      <c r="J1022" s="15"/>
      <c r="K1022" s="16" t="s">
        <v>4938</v>
      </c>
      <c r="L1022" s="16" t="s">
        <v>4938</v>
      </c>
      <c r="M1022" s="15" t="s">
        <v>42</v>
      </c>
      <c r="N1022" s="15" t="s">
        <v>42</v>
      </c>
      <c r="O1022" s="15" t="s">
        <v>64</v>
      </c>
      <c r="P1022" s="15" t="s">
        <v>22</v>
      </c>
      <c r="Q1022" s="15"/>
      <c r="R1022" s="15" t="s">
        <v>7253</v>
      </c>
      <c r="S1022" s="15" t="s">
        <v>22</v>
      </c>
      <c r="T1022" s="17" t="s">
        <v>7254</v>
      </c>
    </row>
    <row r="1023" spans="1:20" ht="15.75" customHeight="1">
      <c r="A1023" s="15" t="s">
        <v>4939</v>
      </c>
      <c r="B1023" s="15" t="s">
        <v>4159</v>
      </c>
      <c r="C1023" s="15" t="s">
        <v>1845</v>
      </c>
      <c r="D1023" s="15" t="s">
        <v>5941</v>
      </c>
      <c r="E1023" s="15" t="s">
        <v>22</v>
      </c>
      <c r="F1023" s="15" t="s">
        <v>1875</v>
      </c>
      <c r="G1023" s="15" t="s">
        <v>1876</v>
      </c>
      <c r="H1023" s="16">
        <v>44748</v>
      </c>
      <c r="I1023" s="15" t="s">
        <v>3107</v>
      </c>
      <c r="J1023" s="15"/>
      <c r="K1023" s="16" t="s">
        <v>4938</v>
      </c>
      <c r="L1023" s="16" t="s">
        <v>4938</v>
      </c>
      <c r="M1023" s="15" t="s">
        <v>42</v>
      </c>
      <c r="N1023" s="15" t="s">
        <v>42</v>
      </c>
      <c r="O1023" s="15" t="s">
        <v>64</v>
      </c>
      <c r="P1023" s="15" t="s">
        <v>22</v>
      </c>
      <c r="Q1023" s="15"/>
      <c r="R1023" s="15" t="s">
        <v>7255</v>
      </c>
      <c r="S1023" s="15" t="s">
        <v>22</v>
      </c>
      <c r="T1023" s="17" t="s">
        <v>7256</v>
      </c>
    </row>
    <row r="1024" spans="1:20" ht="15.75" customHeight="1">
      <c r="A1024" s="15" t="s">
        <v>4939</v>
      </c>
      <c r="B1024" s="15" t="s">
        <v>4160</v>
      </c>
      <c r="C1024" s="15" t="s">
        <v>1845</v>
      </c>
      <c r="D1024" s="15" t="s">
        <v>5942</v>
      </c>
      <c r="E1024" s="15" t="s">
        <v>22</v>
      </c>
      <c r="F1024" s="15" t="s">
        <v>1877</v>
      </c>
      <c r="G1024" s="15" t="s">
        <v>1878</v>
      </c>
      <c r="H1024" s="16">
        <v>44748</v>
      </c>
      <c r="I1024" s="15" t="s">
        <v>3107</v>
      </c>
      <c r="J1024" s="15"/>
      <c r="K1024" s="16" t="s">
        <v>4938</v>
      </c>
      <c r="L1024" s="16" t="s">
        <v>4938</v>
      </c>
      <c r="M1024" s="15" t="s">
        <v>42</v>
      </c>
      <c r="N1024" s="15" t="s">
        <v>42</v>
      </c>
      <c r="O1024" s="15" t="s">
        <v>64</v>
      </c>
      <c r="P1024" s="15" t="s">
        <v>22</v>
      </c>
      <c r="Q1024" s="15"/>
      <c r="R1024" s="15"/>
      <c r="S1024" s="15" t="s">
        <v>64</v>
      </c>
      <c r="T1024" s="17"/>
    </row>
    <row r="1025" spans="1:20" ht="15.75" customHeight="1">
      <c r="A1025" s="15" t="s">
        <v>4939</v>
      </c>
      <c r="B1025" s="15" t="s">
        <v>4161</v>
      </c>
      <c r="C1025" s="15" t="s">
        <v>1845</v>
      </c>
      <c r="D1025" s="15" t="s">
        <v>5943</v>
      </c>
      <c r="E1025" s="15" t="s">
        <v>22</v>
      </c>
      <c r="F1025" s="15" t="s">
        <v>1879</v>
      </c>
      <c r="G1025" s="15" t="s">
        <v>6696</v>
      </c>
      <c r="H1025" s="16">
        <v>44748</v>
      </c>
      <c r="I1025" s="15" t="s">
        <v>3107</v>
      </c>
      <c r="J1025" s="15"/>
      <c r="K1025" s="16" t="s">
        <v>4938</v>
      </c>
      <c r="L1025" s="16" t="s">
        <v>4938</v>
      </c>
      <c r="M1025" s="15" t="s">
        <v>42</v>
      </c>
      <c r="N1025" s="15" t="s">
        <v>42</v>
      </c>
      <c r="O1025" s="15" t="s">
        <v>64</v>
      </c>
      <c r="P1025" s="15" t="s">
        <v>22</v>
      </c>
      <c r="Q1025" s="15"/>
      <c r="R1025" s="15"/>
      <c r="S1025" s="15" t="s">
        <v>64</v>
      </c>
      <c r="T1025" s="17"/>
    </row>
    <row r="1026" spans="1:20" ht="15.75" customHeight="1">
      <c r="A1026" s="15" t="s">
        <v>4939</v>
      </c>
      <c r="B1026" s="15" t="s">
        <v>4162</v>
      </c>
      <c r="C1026" s="15" t="s">
        <v>1845</v>
      </c>
      <c r="D1026" s="15" t="s">
        <v>5944</v>
      </c>
      <c r="E1026" s="15" t="s">
        <v>22</v>
      </c>
      <c r="F1026" s="15" t="s">
        <v>1880</v>
      </c>
      <c r="G1026" s="15" t="s">
        <v>1881</v>
      </c>
      <c r="H1026" s="16">
        <v>44748</v>
      </c>
      <c r="I1026" s="15" t="s">
        <v>3107</v>
      </c>
      <c r="J1026" s="15"/>
      <c r="K1026" s="16" t="s">
        <v>4938</v>
      </c>
      <c r="L1026" s="16" t="s">
        <v>4938</v>
      </c>
      <c r="M1026" s="15" t="s">
        <v>42</v>
      </c>
      <c r="N1026" s="15" t="s">
        <v>42</v>
      </c>
      <c r="O1026" s="15" t="s">
        <v>64</v>
      </c>
      <c r="P1026" s="15" t="s">
        <v>22</v>
      </c>
      <c r="Q1026" s="15"/>
      <c r="R1026" s="15"/>
      <c r="S1026" s="15" t="s">
        <v>64</v>
      </c>
      <c r="T1026" s="17"/>
    </row>
    <row r="1027" spans="1:20" ht="15.75" customHeight="1">
      <c r="A1027" s="15" t="s">
        <v>4939</v>
      </c>
      <c r="B1027" s="15" t="s">
        <v>4163</v>
      </c>
      <c r="C1027" s="15" t="s">
        <v>1845</v>
      </c>
      <c r="D1027" s="15" t="s">
        <v>5945</v>
      </c>
      <c r="E1027" s="15" t="s">
        <v>22</v>
      </c>
      <c r="F1027" s="15" t="s">
        <v>1882</v>
      </c>
      <c r="G1027" s="15" t="s">
        <v>1883</v>
      </c>
      <c r="H1027" s="16">
        <v>44748</v>
      </c>
      <c r="I1027" s="15" t="s">
        <v>3107</v>
      </c>
      <c r="J1027" s="15"/>
      <c r="K1027" s="16" t="s">
        <v>4938</v>
      </c>
      <c r="L1027" s="16" t="s">
        <v>4938</v>
      </c>
      <c r="M1027" s="15" t="s">
        <v>42</v>
      </c>
      <c r="N1027" s="15" t="s">
        <v>42</v>
      </c>
      <c r="O1027" s="15" t="s">
        <v>64</v>
      </c>
      <c r="P1027" s="15" t="s">
        <v>22</v>
      </c>
      <c r="Q1027" s="15"/>
      <c r="R1027" s="15" t="s">
        <v>7257</v>
      </c>
      <c r="S1027" s="15" t="s">
        <v>22</v>
      </c>
      <c r="T1027" s="17" t="s">
        <v>7258</v>
      </c>
    </row>
    <row r="1028" spans="1:20" ht="15.75" customHeight="1">
      <c r="A1028" s="15" t="s">
        <v>4939</v>
      </c>
      <c r="B1028" s="15" t="s">
        <v>4164</v>
      </c>
      <c r="C1028" s="15" t="s">
        <v>1845</v>
      </c>
      <c r="D1028" s="15" t="s">
        <v>5946</v>
      </c>
      <c r="E1028" s="15" t="s">
        <v>22</v>
      </c>
      <c r="F1028" s="15" t="s">
        <v>1884</v>
      </c>
      <c r="G1028" s="15" t="s">
        <v>1885</v>
      </c>
      <c r="H1028" s="16">
        <v>44748</v>
      </c>
      <c r="I1028" s="15" t="s">
        <v>3107</v>
      </c>
      <c r="J1028" s="15"/>
      <c r="K1028" s="16" t="s">
        <v>4938</v>
      </c>
      <c r="L1028" s="16" t="s">
        <v>4938</v>
      </c>
      <c r="M1028" s="15" t="s">
        <v>42</v>
      </c>
      <c r="N1028" s="15" t="s">
        <v>42</v>
      </c>
      <c r="O1028" s="15" t="s">
        <v>64</v>
      </c>
      <c r="P1028" s="15" t="s">
        <v>22</v>
      </c>
      <c r="Q1028" s="15"/>
      <c r="R1028" s="15"/>
      <c r="S1028" s="15" t="s">
        <v>64</v>
      </c>
      <c r="T1028" s="17"/>
    </row>
    <row r="1029" spans="1:20" ht="15.75" customHeight="1">
      <c r="A1029" s="15" t="s">
        <v>4939</v>
      </c>
      <c r="B1029" s="15" t="s">
        <v>4165</v>
      </c>
      <c r="C1029" s="15" t="s">
        <v>1845</v>
      </c>
      <c r="D1029" s="15" t="s">
        <v>5947</v>
      </c>
      <c r="E1029" s="15" t="s">
        <v>22</v>
      </c>
      <c r="F1029" s="15" t="s">
        <v>1886</v>
      </c>
      <c r="G1029" s="15" t="s">
        <v>1887</v>
      </c>
      <c r="H1029" s="16">
        <v>44748</v>
      </c>
      <c r="I1029" s="15" t="s">
        <v>3107</v>
      </c>
      <c r="J1029" s="15"/>
      <c r="K1029" s="16" t="s">
        <v>4938</v>
      </c>
      <c r="L1029" s="16" t="s">
        <v>4938</v>
      </c>
      <c r="M1029" s="15" t="s">
        <v>42</v>
      </c>
      <c r="N1029" s="15" t="s">
        <v>42</v>
      </c>
      <c r="O1029" s="15" t="s">
        <v>64</v>
      </c>
      <c r="P1029" s="15" t="s">
        <v>22</v>
      </c>
      <c r="Q1029" s="15"/>
      <c r="R1029" s="15"/>
      <c r="S1029" s="15" t="s">
        <v>64</v>
      </c>
      <c r="T1029" s="17" t="s">
        <v>7259</v>
      </c>
    </row>
    <row r="1030" spans="1:20" ht="15.75" customHeight="1">
      <c r="A1030" s="15" t="s">
        <v>4939</v>
      </c>
      <c r="B1030" s="15" t="s">
        <v>4166</v>
      </c>
      <c r="C1030" s="15" t="s">
        <v>1845</v>
      </c>
      <c r="D1030" s="15" t="s">
        <v>5948</v>
      </c>
      <c r="E1030" s="15" t="s">
        <v>22</v>
      </c>
      <c r="F1030" s="15" t="s">
        <v>1888</v>
      </c>
      <c r="G1030" s="15" t="s">
        <v>1889</v>
      </c>
      <c r="H1030" s="16">
        <v>44748</v>
      </c>
      <c r="I1030" s="15" t="s">
        <v>3107</v>
      </c>
      <c r="J1030" s="15"/>
      <c r="K1030" s="16" t="s">
        <v>4938</v>
      </c>
      <c r="L1030" s="16" t="s">
        <v>4938</v>
      </c>
      <c r="M1030" s="15" t="s">
        <v>42</v>
      </c>
      <c r="N1030" s="15" t="s">
        <v>42</v>
      </c>
      <c r="O1030" s="15" t="s">
        <v>64</v>
      </c>
      <c r="P1030" s="15" t="s">
        <v>22</v>
      </c>
      <c r="Q1030" s="15"/>
      <c r="R1030" s="15"/>
      <c r="S1030" s="15" t="s">
        <v>64</v>
      </c>
      <c r="T1030" s="17"/>
    </row>
    <row r="1031" spans="1:20" ht="15.75" customHeight="1">
      <c r="A1031" s="15" t="s">
        <v>4939</v>
      </c>
      <c r="B1031" s="15" t="s">
        <v>4167</v>
      </c>
      <c r="C1031" s="15" t="s">
        <v>1845</v>
      </c>
      <c r="D1031" s="15" t="s">
        <v>5949</v>
      </c>
      <c r="E1031" s="15" t="s">
        <v>22</v>
      </c>
      <c r="F1031" s="15" t="s">
        <v>1890</v>
      </c>
      <c r="G1031" s="15" t="s">
        <v>1891</v>
      </c>
      <c r="H1031" s="16">
        <v>44748</v>
      </c>
      <c r="I1031" s="15" t="s">
        <v>3107</v>
      </c>
      <c r="J1031" s="15"/>
      <c r="K1031" s="16" t="s">
        <v>4938</v>
      </c>
      <c r="L1031" s="16" t="s">
        <v>4938</v>
      </c>
      <c r="M1031" s="15" t="s">
        <v>42</v>
      </c>
      <c r="N1031" s="15" t="s">
        <v>42</v>
      </c>
      <c r="O1031" s="15" t="s">
        <v>64</v>
      </c>
      <c r="P1031" s="15" t="s">
        <v>22</v>
      </c>
      <c r="Q1031" s="15"/>
      <c r="R1031" s="15" t="s">
        <v>7260</v>
      </c>
      <c r="S1031" s="15" t="s">
        <v>22</v>
      </c>
      <c r="T1031" s="17"/>
    </row>
    <row r="1032" spans="1:20" ht="15.75" customHeight="1">
      <c r="A1032" s="15" t="s">
        <v>4939</v>
      </c>
      <c r="B1032" s="15" t="s">
        <v>4168</v>
      </c>
      <c r="C1032" s="15" t="s">
        <v>1845</v>
      </c>
      <c r="D1032" s="15" t="s">
        <v>5950</v>
      </c>
      <c r="E1032" s="15" t="s">
        <v>22</v>
      </c>
      <c r="F1032" s="15" t="s">
        <v>1892</v>
      </c>
      <c r="G1032" s="15" t="s">
        <v>1893</v>
      </c>
      <c r="H1032" s="16">
        <v>44748</v>
      </c>
      <c r="I1032" s="15" t="s">
        <v>3107</v>
      </c>
      <c r="J1032" s="15"/>
      <c r="K1032" s="16" t="s">
        <v>4938</v>
      </c>
      <c r="L1032" s="16" t="s">
        <v>4938</v>
      </c>
      <c r="M1032" s="15" t="s">
        <v>42</v>
      </c>
      <c r="N1032" s="15" t="s">
        <v>42</v>
      </c>
      <c r="O1032" s="15" t="s">
        <v>64</v>
      </c>
      <c r="P1032" s="15" t="s">
        <v>22</v>
      </c>
      <c r="Q1032" s="15"/>
      <c r="R1032" s="15"/>
      <c r="S1032" s="15" t="s">
        <v>64</v>
      </c>
      <c r="T1032" s="17"/>
    </row>
    <row r="1033" spans="1:20" ht="15.75" customHeight="1">
      <c r="A1033" s="15" t="s">
        <v>4939</v>
      </c>
      <c r="B1033" s="15" t="s">
        <v>4169</v>
      </c>
      <c r="C1033" s="15" t="s">
        <v>1845</v>
      </c>
      <c r="D1033" s="15" t="s">
        <v>5951</v>
      </c>
      <c r="E1033" s="15" t="s">
        <v>22</v>
      </c>
      <c r="F1033" s="15" t="s">
        <v>1894</v>
      </c>
      <c r="G1033" s="15" t="s">
        <v>1895</v>
      </c>
      <c r="H1033" s="16">
        <v>44748</v>
      </c>
      <c r="I1033" s="15" t="s">
        <v>3107</v>
      </c>
      <c r="J1033" s="15"/>
      <c r="K1033" s="16" t="s">
        <v>4938</v>
      </c>
      <c r="L1033" s="16" t="s">
        <v>4938</v>
      </c>
      <c r="M1033" s="15" t="s">
        <v>42</v>
      </c>
      <c r="N1033" s="15" t="s">
        <v>42</v>
      </c>
      <c r="O1033" s="15" t="s">
        <v>64</v>
      </c>
      <c r="P1033" s="15" t="s">
        <v>22</v>
      </c>
      <c r="Q1033" s="15"/>
      <c r="R1033" s="15"/>
      <c r="S1033" s="15" t="s">
        <v>64</v>
      </c>
      <c r="T1033" s="17"/>
    </row>
    <row r="1034" spans="1:20" ht="15.75" customHeight="1">
      <c r="A1034" s="15" t="s">
        <v>4939</v>
      </c>
      <c r="B1034" s="15" t="s">
        <v>4170</v>
      </c>
      <c r="C1034" s="15" t="s">
        <v>1845</v>
      </c>
      <c r="D1034" s="15" t="s">
        <v>5952</v>
      </c>
      <c r="E1034" s="15" t="s">
        <v>22</v>
      </c>
      <c r="F1034" s="15" t="s">
        <v>1896</v>
      </c>
      <c r="G1034" s="15" t="s">
        <v>1897</v>
      </c>
      <c r="H1034" s="16">
        <v>44748</v>
      </c>
      <c r="I1034" s="15" t="s">
        <v>3107</v>
      </c>
      <c r="J1034" s="15"/>
      <c r="K1034" s="16" t="s">
        <v>4938</v>
      </c>
      <c r="L1034" s="16" t="s">
        <v>4938</v>
      </c>
      <c r="M1034" s="15" t="s">
        <v>42</v>
      </c>
      <c r="N1034" s="15" t="s">
        <v>42</v>
      </c>
      <c r="O1034" s="15" t="s">
        <v>64</v>
      </c>
      <c r="P1034" s="15" t="s">
        <v>22</v>
      </c>
      <c r="Q1034" s="15"/>
      <c r="R1034" s="15"/>
      <c r="S1034" s="15" t="s">
        <v>64</v>
      </c>
      <c r="T1034" s="17"/>
    </row>
    <row r="1035" spans="1:20" ht="15.75" customHeight="1">
      <c r="A1035" s="15" t="s">
        <v>4939</v>
      </c>
      <c r="B1035" s="15" t="s">
        <v>4171</v>
      </c>
      <c r="C1035" s="15" t="s">
        <v>1845</v>
      </c>
      <c r="D1035" s="15" t="s">
        <v>5953</v>
      </c>
      <c r="E1035" s="15" t="s">
        <v>22</v>
      </c>
      <c r="F1035" s="15" t="s">
        <v>1898</v>
      </c>
      <c r="G1035" s="15" t="s">
        <v>1899</v>
      </c>
      <c r="H1035" s="16">
        <v>44748</v>
      </c>
      <c r="I1035" s="15" t="s">
        <v>3107</v>
      </c>
      <c r="J1035" s="15"/>
      <c r="K1035" s="16" t="s">
        <v>4938</v>
      </c>
      <c r="L1035" s="16" t="s">
        <v>4938</v>
      </c>
      <c r="M1035" s="15" t="s">
        <v>42</v>
      </c>
      <c r="N1035" s="15" t="s">
        <v>42</v>
      </c>
      <c r="O1035" s="15" t="s">
        <v>64</v>
      </c>
      <c r="P1035" s="15" t="s">
        <v>22</v>
      </c>
      <c r="Q1035" s="15"/>
      <c r="R1035" s="15"/>
      <c r="S1035" s="15" t="s">
        <v>64</v>
      </c>
      <c r="T1035" s="17" t="s">
        <v>7261</v>
      </c>
    </row>
    <row r="1036" spans="1:20" ht="15.75" customHeight="1">
      <c r="A1036" s="15" t="s">
        <v>4939</v>
      </c>
      <c r="B1036" s="15" t="s">
        <v>4172</v>
      </c>
      <c r="C1036" s="15" t="s">
        <v>1845</v>
      </c>
      <c r="D1036" s="15" t="s">
        <v>5954</v>
      </c>
      <c r="E1036" s="15" t="s">
        <v>22</v>
      </c>
      <c r="F1036" s="15" t="s">
        <v>1900</v>
      </c>
      <c r="G1036" s="15" t="s">
        <v>1901</v>
      </c>
      <c r="H1036" s="16">
        <v>44748</v>
      </c>
      <c r="I1036" s="15" t="s">
        <v>3107</v>
      </c>
      <c r="J1036" s="15"/>
      <c r="K1036" s="16" t="s">
        <v>4938</v>
      </c>
      <c r="L1036" s="16" t="s">
        <v>4938</v>
      </c>
      <c r="M1036" s="15" t="s">
        <v>42</v>
      </c>
      <c r="N1036" s="15" t="s">
        <v>42</v>
      </c>
      <c r="O1036" s="15" t="s">
        <v>64</v>
      </c>
      <c r="P1036" s="15" t="s">
        <v>22</v>
      </c>
      <c r="Q1036" s="15"/>
      <c r="R1036" s="15"/>
      <c r="S1036" s="15" t="s">
        <v>64</v>
      </c>
      <c r="T1036" s="17" t="s">
        <v>7262</v>
      </c>
    </row>
    <row r="1037" spans="1:20" ht="15.75" customHeight="1">
      <c r="A1037" s="15" t="s">
        <v>4939</v>
      </c>
      <c r="B1037" s="15" t="s">
        <v>4173</v>
      </c>
      <c r="C1037" s="15" t="s">
        <v>1845</v>
      </c>
      <c r="D1037" s="15" t="s">
        <v>5955</v>
      </c>
      <c r="E1037" s="15" t="s">
        <v>22</v>
      </c>
      <c r="F1037" s="15" t="s">
        <v>1902</v>
      </c>
      <c r="G1037" s="15" t="s">
        <v>1903</v>
      </c>
      <c r="H1037" s="16">
        <v>44748</v>
      </c>
      <c r="I1037" s="15" t="s">
        <v>3107</v>
      </c>
      <c r="J1037" s="15"/>
      <c r="K1037" s="16" t="s">
        <v>4938</v>
      </c>
      <c r="L1037" s="16" t="s">
        <v>4938</v>
      </c>
      <c r="M1037" s="15" t="s">
        <v>42</v>
      </c>
      <c r="N1037" s="15" t="s">
        <v>42</v>
      </c>
      <c r="O1037" s="15" t="s">
        <v>64</v>
      </c>
      <c r="P1037" s="15" t="s">
        <v>22</v>
      </c>
      <c r="Q1037" s="15"/>
      <c r="R1037" s="15"/>
      <c r="S1037" s="15" t="s">
        <v>64</v>
      </c>
      <c r="T1037" s="17"/>
    </row>
    <row r="1038" spans="1:20" ht="15.75" customHeight="1">
      <c r="A1038" s="15" t="s">
        <v>4939</v>
      </c>
      <c r="B1038" s="15" t="s">
        <v>4174</v>
      </c>
      <c r="C1038" s="15" t="s">
        <v>1845</v>
      </c>
      <c r="D1038" s="15" t="s">
        <v>5956</v>
      </c>
      <c r="E1038" s="15" t="s">
        <v>22</v>
      </c>
      <c r="F1038" s="15" t="s">
        <v>1904</v>
      </c>
      <c r="G1038" s="15" t="s">
        <v>1905</v>
      </c>
      <c r="H1038" s="16">
        <v>44748</v>
      </c>
      <c r="I1038" s="15" t="s">
        <v>3107</v>
      </c>
      <c r="J1038" s="15"/>
      <c r="K1038" s="16" t="s">
        <v>4938</v>
      </c>
      <c r="L1038" s="16" t="s">
        <v>4938</v>
      </c>
      <c r="M1038" s="15" t="s">
        <v>42</v>
      </c>
      <c r="N1038" s="15" t="s">
        <v>42</v>
      </c>
      <c r="O1038" s="15" t="s">
        <v>64</v>
      </c>
      <c r="P1038" s="15" t="s">
        <v>22</v>
      </c>
      <c r="Q1038" s="15"/>
      <c r="R1038" s="15"/>
      <c r="S1038" s="15" t="s">
        <v>64</v>
      </c>
      <c r="T1038" s="17"/>
    </row>
    <row r="1039" spans="1:20" ht="15.75" customHeight="1">
      <c r="A1039" s="15" t="s">
        <v>4939</v>
      </c>
      <c r="B1039" s="15" t="s">
        <v>4175</v>
      </c>
      <c r="C1039" s="15" t="s">
        <v>1845</v>
      </c>
      <c r="D1039" s="15" t="s">
        <v>5957</v>
      </c>
      <c r="E1039" s="15" t="s">
        <v>22</v>
      </c>
      <c r="F1039" s="15" t="s">
        <v>1906</v>
      </c>
      <c r="G1039" s="15" t="s">
        <v>1907</v>
      </c>
      <c r="H1039" s="16">
        <v>44748</v>
      </c>
      <c r="I1039" s="15" t="s">
        <v>3107</v>
      </c>
      <c r="J1039" s="15"/>
      <c r="K1039" s="16" t="s">
        <v>4938</v>
      </c>
      <c r="L1039" s="16" t="s">
        <v>4938</v>
      </c>
      <c r="M1039" s="15" t="s">
        <v>42</v>
      </c>
      <c r="N1039" s="15" t="s">
        <v>42</v>
      </c>
      <c r="O1039" s="15" t="s">
        <v>64</v>
      </c>
      <c r="P1039" s="15" t="s">
        <v>22</v>
      </c>
      <c r="Q1039" s="15"/>
      <c r="R1039" s="15"/>
      <c r="S1039" s="15" t="s">
        <v>64</v>
      </c>
      <c r="T1039" s="17"/>
    </row>
    <row r="1040" spans="1:20" ht="15.75" customHeight="1">
      <c r="A1040" s="15" t="s">
        <v>4939</v>
      </c>
      <c r="B1040" s="15" t="s">
        <v>4176</v>
      </c>
      <c r="C1040" s="15" t="s">
        <v>1845</v>
      </c>
      <c r="D1040" s="15" t="s">
        <v>5958</v>
      </c>
      <c r="E1040" s="15" t="s">
        <v>22</v>
      </c>
      <c r="F1040" s="15" t="s">
        <v>1908</v>
      </c>
      <c r="G1040" s="15" t="s">
        <v>1909</v>
      </c>
      <c r="H1040" s="16">
        <v>44748</v>
      </c>
      <c r="I1040" s="15" t="s">
        <v>3107</v>
      </c>
      <c r="J1040" s="15"/>
      <c r="K1040" s="16" t="s">
        <v>4938</v>
      </c>
      <c r="L1040" s="16" t="s">
        <v>4938</v>
      </c>
      <c r="M1040" s="15" t="s">
        <v>42</v>
      </c>
      <c r="N1040" s="15" t="s">
        <v>42</v>
      </c>
      <c r="O1040" s="15" t="s">
        <v>22</v>
      </c>
      <c r="P1040" s="15" t="s">
        <v>22</v>
      </c>
      <c r="Q1040" s="15"/>
      <c r="R1040" s="15"/>
      <c r="S1040" s="15" t="s">
        <v>64</v>
      </c>
      <c r="T1040" s="17" t="s">
        <v>7263</v>
      </c>
    </row>
    <row r="1041" spans="1:20" ht="15.75" customHeight="1">
      <c r="A1041" s="15" t="s">
        <v>4939</v>
      </c>
      <c r="B1041" s="15" t="s">
        <v>4177</v>
      </c>
      <c r="C1041" s="15" t="s">
        <v>1845</v>
      </c>
      <c r="D1041" s="15" t="s">
        <v>5959</v>
      </c>
      <c r="E1041" s="15" t="s">
        <v>22</v>
      </c>
      <c r="F1041" s="15" t="s">
        <v>1910</v>
      </c>
      <c r="G1041" s="15" t="s">
        <v>1911</v>
      </c>
      <c r="H1041" s="16">
        <v>44748</v>
      </c>
      <c r="I1041" s="15" t="s">
        <v>3107</v>
      </c>
      <c r="J1041" s="15"/>
      <c r="K1041" s="16" t="s">
        <v>4938</v>
      </c>
      <c r="L1041" s="16" t="s">
        <v>4938</v>
      </c>
      <c r="M1041" s="15" t="s">
        <v>42</v>
      </c>
      <c r="N1041" s="15" t="s">
        <v>42</v>
      </c>
      <c r="O1041" s="15" t="s">
        <v>22</v>
      </c>
      <c r="P1041" s="15" t="s">
        <v>22</v>
      </c>
      <c r="Q1041" s="15"/>
      <c r="R1041" s="15"/>
      <c r="S1041" s="15" t="s">
        <v>64</v>
      </c>
      <c r="T1041" s="17" t="s">
        <v>7264</v>
      </c>
    </row>
    <row r="1042" spans="1:20" ht="15.75" customHeight="1">
      <c r="A1042" s="15" t="s">
        <v>4939</v>
      </c>
      <c r="B1042" s="15" t="s">
        <v>4178</v>
      </c>
      <c r="C1042" s="15" t="s">
        <v>1845</v>
      </c>
      <c r="D1042" s="15" t="s">
        <v>5960</v>
      </c>
      <c r="E1042" s="15" t="s">
        <v>22</v>
      </c>
      <c r="F1042" s="15" t="s">
        <v>1912</v>
      </c>
      <c r="G1042" s="15" t="s">
        <v>1913</v>
      </c>
      <c r="H1042" s="16">
        <v>44748</v>
      </c>
      <c r="I1042" s="15" t="s">
        <v>3107</v>
      </c>
      <c r="J1042" s="15"/>
      <c r="K1042" s="16" t="s">
        <v>4938</v>
      </c>
      <c r="L1042" s="16" t="s">
        <v>4938</v>
      </c>
      <c r="M1042" s="15" t="s">
        <v>42</v>
      </c>
      <c r="N1042" s="15" t="s">
        <v>42</v>
      </c>
      <c r="O1042" s="15" t="s">
        <v>64</v>
      </c>
      <c r="P1042" s="15" t="s">
        <v>22</v>
      </c>
      <c r="Q1042" s="15"/>
      <c r="R1042" s="15"/>
      <c r="S1042" s="15" t="s">
        <v>64</v>
      </c>
      <c r="T1042" s="17"/>
    </row>
    <row r="1043" spans="1:20" ht="15.75" customHeight="1">
      <c r="A1043" s="15" t="s">
        <v>4939</v>
      </c>
      <c r="B1043" s="15" t="s">
        <v>4179</v>
      </c>
      <c r="C1043" s="15" t="s">
        <v>1845</v>
      </c>
      <c r="D1043" s="15" t="s">
        <v>5961</v>
      </c>
      <c r="E1043" s="15" t="s">
        <v>22</v>
      </c>
      <c r="F1043" s="15" t="s">
        <v>1914</v>
      </c>
      <c r="G1043" s="15" t="s">
        <v>1915</v>
      </c>
      <c r="H1043" s="16">
        <v>44748</v>
      </c>
      <c r="I1043" s="15" t="s">
        <v>3107</v>
      </c>
      <c r="J1043" s="15"/>
      <c r="K1043" s="16" t="s">
        <v>4938</v>
      </c>
      <c r="L1043" s="16" t="s">
        <v>4938</v>
      </c>
      <c r="M1043" s="15" t="s">
        <v>42</v>
      </c>
      <c r="N1043" s="15" t="s">
        <v>42</v>
      </c>
      <c r="O1043" s="15" t="s">
        <v>64</v>
      </c>
      <c r="P1043" s="15" t="s">
        <v>22</v>
      </c>
      <c r="Q1043" s="15"/>
      <c r="R1043" s="15"/>
      <c r="S1043" s="15" t="s">
        <v>64</v>
      </c>
      <c r="T1043" s="17"/>
    </row>
    <row r="1044" spans="1:20" ht="15.75" customHeight="1">
      <c r="A1044" s="15" t="s">
        <v>4939</v>
      </c>
      <c r="B1044" s="15" t="s">
        <v>4180</v>
      </c>
      <c r="C1044" s="15" t="s">
        <v>1845</v>
      </c>
      <c r="D1044" s="15" t="s">
        <v>5962</v>
      </c>
      <c r="E1044" s="15" t="s">
        <v>22</v>
      </c>
      <c r="F1044" s="15" t="s">
        <v>1916</v>
      </c>
      <c r="G1044" s="15" t="s">
        <v>1917</v>
      </c>
      <c r="H1044" s="16">
        <v>44748</v>
      </c>
      <c r="I1044" s="15" t="s">
        <v>3107</v>
      </c>
      <c r="J1044" s="15"/>
      <c r="K1044" s="16" t="s">
        <v>4938</v>
      </c>
      <c r="L1044" s="16" t="s">
        <v>4938</v>
      </c>
      <c r="M1044" s="15" t="s">
        <v>42</v>
      </c>
      <c r="N1044" s="15" t="s">
        <v>42</v>
      </c>
      <c r="O1044" s="15" t="s">
        <v>64</v>
      </c>
      <c r="P1044" s="15" t="s">
        <v>22</v>
      </c>
      <c r="Q1044" s="15"/>
      <c r="R1044" s="15"/>
      <c r="S1044" s="15" t="s">
        <v>64</v>
      </c>
      <c r="T1044" s="17" t="s">
        <v>7265</v>
      </c>
    </row>
    <row r="1045" spans="1:20" ht="15.75" customHeight="1">
      <c r="A1045" s="15" t="s">
        <v>4939</v>
      </c>
      <c r="B1045" s="15" t="s">
        <v>4181</v>
      </c>
      <c r="C1045" s="15" t="s">
        <v>1845</v>
      </c>
      <c r="D1045" s="15" t="s">
        <v>5963</v>
      </c>
      <c r="E1045" s="15" t="s">
        <v>22</v>
      </c>
      <c r="F1045" s="15" t="s">
        <v>1918</v>
      </c>
      <c r="G1045" s="15" t="s">
        <v>1919</v>
      </c>
      <c r="H1045" s="16">
        <v>44748</v>
      </c>
      <c r="I1045" s="15" t="s">
        <v>3107</v>
      </c>
      <c r="J1045" s="15"/>
      <c r="K1045" s="16" t="s">
        <v>4938</v>
      </c>
      <c r="L1045" s="16" t="s">
        <v>4938</v>
      </c>
      <c r="M1045" s="15" t="s">
        <v>42</v>
      </c>
      <c r="N1045" s="15" t="s">
        <v>42</v>
      </c>
      <c r="O1045" s="15" t="s">
        <v>64</v>
      </c>
      <c r="P1045" s="15" t="s">
        <v>22</v>
      </c>
      <c r="Q1045" s="15"/>
      <c r="R1045" s="15"/>
      <c r="S1045" s="15" t="s">
        <v>64</v>
      </c>
      <c r="T1045" s="17"/>
    </row>
    <row r="1046" spans="1:20" ht="15.75" customHeight="1">
      <c r="A1046" s="15" t="s">
        <v>4939</v>
      </c>
      <c r="B1046" s="15" t="s">
        <v>4182</v>
      </c>
      <c r="C1046" s="15" t="s">
        <v>1845</v>
      </c>
      <c r="D1046" s="15" t="s">
        <v>5964</v>
      </c>
      <c r="E1046" s="15" t="s">
        <v>22</v>
      </c>
      <c r="F1046" s="15" t="s">
        <v>1920</v>
      </c>
      <c r="G1046" s="15" t="s">
        <v>1921</v>
      </c>
      <c r="H1046" s="16">
        <v>44748</v>
      </c>
      <c r="I1046" s="15" t="s">
        <v>3107</v>
      </c>
      <c r="J1046" s="15"/>
      <c r="K1046" s="16" t="s">
        <v>4938</v>
      </c>
      <c r="L1046" s="16" t="s">
        <v>4938</v>
      </c>
      <c r="M1046" s="15" t="s">
        <v>42</v>
      </c>
      <c r="N1046" s="15" t="s">
        <v>42</v>
      </c>
      <c r="O1046" s="15" t="s">
        <v>64</v>
      </c>
      <c r="P1046" s="15" t="s">
        <v>22</v>
      </c>
      <c r="Q1046" s="15"/>
      <c r="R1046" s="15" t="s">
        <v>7266</v>
      </c>
      <c r="S1046" s="15" t="s">
        <v>22</v>
      </c>
      <c r="T1046" s="17" t="s">
        <v>7267</v>
      </c>
    </row>
    <row r="1047" spans="1:20" ht="15.75" customHeight="1">
      <c r="A1047" s="15" t="s">
        <v>4939</v>
      </c>
      <c r="B1047" s="15" t="s">
        <v>4183</v>
      </c>
      <c r="C1047" s="15" t="s">
        <v>1845</v>
      </c>
      <c r="D1047" s="15" t="s">
        <v>5965</v>
      </c>
      <c r="E1047" s="15" t="s">
        <v>22</v>
      </c>
      <c r="F1047" s="15" t="s">
        <v>1922</v>
      </c>
      <c r="G1047" s="15" t="s">
        <v>1923</v>
      </c>
      <c r="H1047" s="16">
        <v>44748</v>
      </c>
      <c r="I1047" s="15" t="s">
        <v>3107</v>
      </c>
      <c r="J1047" s="15"/>
      <c r="K1047" s="16" t="s">
        <v>4938</v>
      </c>
      <c r="L1047" s="16" t="s">
        <v>4938</v>
      </c>
      <c r="M1047" s="15" t="s">
        <v>42</v>
      </c>
      <c r="N1047" s="15" t="s">
        <v>42</v>
      </c>
      <c r="O1047" s="15" t="s">
        <v>22</v>
      </c>
      <c r="P1047" s="15" t="s">
        <v>22</v>
      </c>
      <c r="Q1047" s="15"/>
      <c r="R1047" s="15"/>
      <c r="S1047" s="15" t="s">
        <v>64</v>
      </c>
      <c r="T1047" s="17" t="s">
        <v>7268</v>
      </c>
    </row>
    <row r="1048" spans="1:20" ht="15.75" customHeight="1">
      <c r="A1048" s="15" t="s">
        <v>4939</v>
      </c>
      <c r="B1048" s="15" t="s">
        <v>4184</v>
      </c>
      <c r="C1048" s="15" t="s">
        <v>1845</v>
      </c>
      <c r="D1048" s="15" t="s">
        <v>5966</v>
      </c>
      <c r="E1048" s="15" t="s">
        <v>22</v>
      </c>
      <c r="F1048" s="15" t="s">
        <v>1924</v>
      </c>
      <c r="G1048" s="15" t="s">
        <v>1925</v>
      </c>
      <c r="H1048" s="16">
        <v>44748</v>
      </c>
      <c r="I1048" s="15" t="s">
        <v>3107</v>
      </c>
      <c r="J1048" s="15"/>
      <c r="K1048" s="16" t="s">
        <v>4938</v>
      </c>
      <c r="L1048" s="16" t="s">
        <v>4938</v>
      </c>
      <c r="M1048" s="15" t="s">
        <v>42</v>
      </c>
      <c r="N1048" s="15" t="s">
        <v>42</v>
      </c>
      <c r="O1048" s="15" t="s">
        <v>64</v>
      </c>
      <c r="P1048" s="15" t="s">
        <v>22</v>
      </c>
      <c r="Q1048" s="15"/>
      <c r="R1048" s="15"/>
      <c r="S1048" s="15" t="s">
        <v>64</v>
      </c>
      <c r="T1048" s="17"/>
    </row>
    <row r="1049" spans="1:20" ht="15.75" customHeight="1">
      <c r="A1049" s="15" t="s">
        <v>4939</v>
      </c>
      <c r="B1049" s="15" t="s">
        <v>4185</v>
      </c>
      <c r="C1049" s="15" t="s">
        <v>1845</v>
      </c>
      <c r="D1049" s="15" t="s">
        <v>5967</v>
      </c>
      <c r="E1049" s="15" t="s">
        <v>22</v>
      </c>
      <c r="F1049" s="15" t="s">
        <v>1926</v>
      </c>
      <c r="G1049" s="15" t="s">
        <v>6697</v>
      </c>
      <c r="H1049" s="16">
        <v>44748</v>
      </c>
      <c r="I1049" s="15" t="s">
        <v>3107</v>
      </c>
      <c r="J1049" s="15"/>
      <c r="K1049" s="16" t="s">
        <v>4938</v>
      </c>
      <c r="L1049" s="16" t="s">
        <v>4938</v>
      </c>
      <c r="M1049" s="15" t="s">
        <v>42</v>
      </c>
      <c r="N1049" s="15" t="s">
        <v>42</v>
      </c>
      <c r="O1049" s="15" t="s">
        <v>64</v>
      </c>
      <c r="P1049" s="15" t="s">
        <v>22</v>
      </c>
      <c r="Q1049" s="15"/>
      <c r="R1049" s="15"/>
      <c r="S1049" s="15" t="s">
        <v>64</v>
      </c>
      <c r="T1049" s="17"/>
    </row>
    <row r="1050" spans="1:20" ht="15.75" customHeight="1">
      <c r="A1050" s="15" t="s">
        <v>4939</v>
      </c>
      <c r="B1050" s="15" t="s">
        <v>4186</v>
      </c>
      <c r="C1050" s="15" t="s">
        <v>1845</v>
      </c>
      <c r="D1050" s="15" t="s">
        <v>5968</v>
      </c>
      <c r="E1050" s="15" t="s">
        <v>22</v>
      </c>
      <c r="F1050" s="15" t="s">
        <v>1927</v>
      </c>
      <c r="G1050" s="15" t="s">
        <v>6729</v>
      </c>
      <c r="H1050" s="16">
        <v>44748</v>
      </c>
      <c r="I1050" s="15" t="s">
        <v>3107</v>
      </c>
      <c r="J1050" s="15"/>
      <c r="K1050" s="16" t="s">
        <v>4938</v>
      </c>
      <c r="L1050" s="16" t="s">
        <v>4938</v>
      </c>
      <c r="M1050" s="15" t="s">
        <v>42</v>
      </c>
      <c r="N1050" s="15" t="s">
        <v>42</v>
      </c>
      <c r="O1050" s="15" t="s">
        <v>64</v>
      </c>
      <c r="P1050" s="15" t="s">
        <v>22</v>
      </c>
      <c r="Q1050" s="15"/>
      <c r="R1050" s="15"/>
      <c r="S1050" s="15" t="s">
        <v>64</v>
      </c>
      <c r="T1050" s="17" t="s">
        <v>7269</v>
      </c>
    </row>
    <row r="1051" spans="1:20" ht="15.75" customHeight="1">
      <c r="A1051" s="15" t="s">
        <v>4939</v>
      </c>
      <c r="B1051" s="15" t="s">
        <v>4187</v>
      </c>
      <c r="C1051" s="15" t="s">
        <v>1845</v>
      </c>
      <c r="D1051" s="15" t="s">
        <v>5969</v>
      </c>
      <c r="E1051" s="15" t="s">
        <v>22</v>
      </c>
      <c r="F1051" s="15" t="s">
        <v>1928</v>
      </c>
      <c r="G1051" s="15" t="s">
        <v>1929</v>
      </c>
      <c r="H1051" s="16">
        <v>44748</v>
      </c>
      <c r="I1051" s="15" t="s">
        <v>3107</v>
      </c>
      <c r="J1051" s="15"/>
      <c r="K1051" s="16" t="s">
        <v>4938</v>
      </c>
      <c r="L1051" s="16" t="s">
        <v>4938</v>
      </c>
      <c r="M1051" s="15" t="s">
        <v>42</v>
      </c>
      <c r="N1051" s="15" t="s">
        <v>42</v>
      </c>
      <c r="O1051" s="15" t="s">
        <v>64</v>
      </c>
      <c r="P1051" s="15" t="s">
        <v>22</v>
      </c>
      <c r="Q1051" s="15"/>
      <c r="R1051" s="15"/>
      <c r="S1051" s="15" t="s">
        <v>64</v>
      </c>
      <c r="T1051" s="17"/>
    </row>
    <row r="1052" spans="1:20" ht="15.75" customHeight="1">
      <c r="A1052" s="15" t="s">
        <v>4939</v>
      </c>
      <c r="B1052" s="15" t="s">
        <v>4188</v>
      </c>
      <c r="C1052" s="15" t="s">
        <v>1845</v>
      </c>
      <c r="D1052" s="15" t="s">
        <v>5970</v>
      </c>
      <c r="E1052" s="15" t="s">
        <v>22</v>
      </c>
      <c r="F1052" s="15" t="s">
        <v>1930</v>
      </c>
      <c r="G1052" s="15" t="s">
        <v>1931</v>
      </c>
      <c r="H1052" s="16">
        <v>44748</v>
      </c>
      <c r="I1052" s="15" t="s">
        <v>3107</v>
      </c>
      <c r="J1052" s="15"/>
      <c r="K1052" s="16" t="s">
        <v>4938</v>
      </c>
      <c r="L1052" s="16" t="s">
        <v>4938</v>
      </c>
      <c r="M1052" s="15" t="s">
        <v>42</v>
      </c>
      <c r="N1052" s="15" t="s">
        <v>42</v>
      </c>
      <c r="O1052" s="15" t="s">
        <v>64</v>
      </c>
      <c r="P1052" s="15" t="s">
        <v>22</v>
      </c>
      <c r="Q1052" s="15"/>
      <c r="R1052" s="15"/>
      <c r="S1052" s="15" t="s">
        <v>64</v>
      </c>
      <c r="T1052" s="17"/>
    </row>
    <row r="1053" spans="1:20" ht="15.75" customHeight="1">
      <c r="A1053" s="15" t="s">
        <v>4939</v>
      </c>
      <c r="B1053" s="15" t="s">
        <v>4189</v>
      </c>
      <c r="C1053" s="15" t="s">
        <v>1845</v>
      </c>
      <c r="D1053" s="15" t="s">
        <v>5971</v>
      </c>
      <c r="E1053" s="15" t="s">
        <v>22</v>
      </c>
      <c r="F1053" s="15" t="s">
        <v>1932</v>
      </c>
      <c r="G1053" s="15" t="s">
        <v>1933</v>
      </c>
      <c r="H1053" s="16">
        <v>44748</v>
      </c>
      <c r="I1053" s="15" t="s">
        <v>3107</v>
      </c>
      <c r="J1053" s="15"/>
      <c r="K1053" s="16" t="s">
        <v>4938</v>
      </c>
      <c r="L1053" s="16" t="s">
        <v>4938</v>
      </c>
      <c r="M1053" s="15" t="s">
        <v>42</v>
      </c>
      <c r="N1053" s="15" t="s">
        <v>42</v>
      </c>
      <c r="O1053" s="15" t="s">
        <v>22</v>
      </c>
      <c r="P1053" s="15" t="s">
        <v>22</v>
      </c>
      <c r="Q1053" s="15"/>
      <c r="R1053" s="15"/>
      <c r="S1053" s="15" t="s">
        <v>64</v>
      </c>
      <c r="T1053" s="17" t="s">
        <v>7270</v>
      </c>
    </row>
    <row r="1054" spans="1:20" ht="15.75" customHeight="1">
      <c r="A1054" s="15" t="s">
        <v>4939</v>
      </c>
      <c r="B1054" s="15" t="s">
        <v>4190</v>
      </c>
      <c r="C1054" s="15" t="s">
        <v>1845</v>
      </c>
      <c r="D1054" s="15" t="s">
        <v>5972</v>
      </c>
      <c r="E1054" s="15" t="s">
        <v>22</v>
      </c>
      <c r="F1054" s="15" t="s">
        <v>1934</v>
      </c>
      <c r="G1054" s="15" t="s">
        <v>1935</v>
      </c>
      <c r="H1054" s="16">
        <v>44748</v>
      </c>
      <c r="I1054" s="15" t="s">
        <v>3107</v>
      </c>
      <c r="J1054" s="15"/>
      <c r="K1054" s="16" t="s">
        <v>4938</v>
      </c>
      <c r="L1054" s="16" t="s">
        <v>4938</v>
      </c>
      <c r="M1054" s="15" t="s">
        <v>42</v>
      </c>
      <c r="N1054" s="15" t="s">
        <v>42</v>
      </c>
      <c r="O1054" s="15" t="s">
        <v>64</v>
      </c>
      <c r="P1054" s="15" t="s">
        <v>22</v>
      </c>
      <c r="Q1054" s="15"/>
      <c r="R1054" s="15"/>
      <c r="S1054" s="15" t="s">
        <v>64</v>
      </c>
      <c r="T1054" s="17"/>
    </row>
    <row r="1055" spans="1:20" ht="15.75" customHeight="1">
      <c r="A1055" s="15" t="s">
        <v>4939</v>
      </c>
      <c r="B1055" s="15" t="s">
        <v>4191</v>
      </c>
      <c r="C1055" s="15" t="s">
        <v>1845</v>
      </c>
      <c r="D1055" s="15" t="s">
        <v>5973</v>
      </c>
      <c r="E1055" s="15" t="s">
        <v>22</v>
      </c>
      <c r="F1055" s="15" t="s">
        <v>1936</v>
      </c>
      <c r="G1055" s="15" t="s">
        <v>1937</v>
      </c>
      <c r="H1055" s="16">
        <v>44748</v>
      </c>
      <c r="I1055" s="15" t="s">
        <v>3107</v>
      </c>
      <c r="J1055" s="15"/>
      <c r="K1055" s="16" t="s">
        <v>4938</v>
      </c>
      <c r="L1055" s="16" t="s">
        <v>4938</v>
      </c>
      <c r="M1055" s="15" t="s">
        <v>42</v>
      </c>
      <c r="N1055" s="15" t="s">
        <v>42</v>
      </c>
      <c r="O1055" s="15" t="s">
        <v>64</v>
      </c>
      <c r="P1055" s="15" t="s">
        <v>22</v>
      </c>
      <c r="Q1055" s="15"/>
      <c r="R1055" s="15" t="s">
        <v>7271</v>
      </c>
      <c r="S1055" s="15" t="s">
        <v>22</v>
      </c>
      <c r="T1055" s="17"/>
    </row>
    <row r="1056" spans="1:20" ht="15.75" customHeight="1">
      <c r="A1056" s="15" t="s">
        <v>4939</v>
      </c>
      <c r="B1056" s="15" t="s">
        <v>4192</v>
      </c>
      <c r="C1056" s="15" t="s">
        <v>1845</v>
      </c>
      <c r="D1056" s="15" t="s">
        <v>5974</v>
      </c>
      <c r="E1056" s="15" t="s">
        <v>22</v>
      </c>
      <c r="F1056" s="15"/>
      <c r="G1056" s="15" t="s">
        <v>1938</v>
      </c>
      <c r="H1056" s="16">
        <v>44748</v>
      </c>
      <c r="I1056" s="15" t="s">
        <v>3107</v>
      </c>
      <c r="J1056" s="15"/>
      <c r="K1056" s="16" t="s">
        <v>4938</v>
      </c>
      <c r="L1056" s="16" t="s">
        <v>4938</v>
      </c>
      <c r="M1056" s="15" t="s">
        <v>42</v>
      </c>
      <c r="N1056" s="15" t="s">
        <v>4938</v>
      </c>
      <c r="O1056" s="15" t="s">
        <v>64</v>
      </c>
      <c r="P1056" s="15" t="s">
        <v>22</v>
      </c>
      <c r="Q1056" s="15"/>
      <c r="R1056" s="15"/>
      <c r="S1056" s="15" t="s">
        <v>64</v>
      </c>
      <c r="T1056" s="17" t="s">
        <v>7272</v>
      </c>
    </row>
    <row r="1057" spans="1:20" ht="15.75" customHeight="1">
      <c r="A1057" s="15" t="s">
        <v>4939</v>
      </c>
      <c r="B1057" s="15" t="s">
        <v>4193</v>
      </c>
      <c r="C1057" s="15" t="s">
        <v>1845</v>
      </c>
      <c r="D1057" s="15" t="s">
        <v>5748</v>
      </c>
      <c r="E1057" s="15" t="s">
        <v>22</v>
      </c>
      <c r="F1057" s="15" t="s">
        <v>1939</v>
      </c>
      <c r="G1057" s="15" t="s">
        <v>1940</v>
      </c>
      <c r="H1057" s="16">
        <v>44748</v>
      </c>
      <c r="I1057" s="15" t="s">
        <v>3107</v>
      </c>
      <c r="J1057" s="15"/>
      <c r="K1057" s="16" t="s">
        <v>4938</v>
      </c>
      <c r="L1057" s="16" t="s">
        <v>4938</v>
      </c>
      <c r="M1057" s="15" t="s">
        <v>42</v>
      </c>
      <c r="N1057" s="15" t="s">
        <v>42</v>
      </c>
      <c r="O1057" s="15" t="s">
        <v>64</v>
      </c>
      <c r="P1057" s="15" t="s">
        <v>22</v>
      </c>
      <c r="Q1057" s="15"/>
      <c r="R1057" s="15"/>
      <c r="S1057" s="15" t="s">
        <v>64</v>
      </c>
      <c r="T1057" s="17"/>
    </row>
    <row r="1058" spans="1:20" ht="15.75" customHeight="1">
      <c r="A1058" s="15" t="s">
        <v>4939</v>
      </c>
      <c r="B1058" s="15" t="s">
        <v>4194</v>
      </c>
      <c r="C1058" s="15" t="s">
        <v>1845</v>
      </c>
      <c r="D1058" s="15" t="s">
        <v>5975</v>
      </c>
      <c r="E1058" s="15" t="s">
        <v>22</v>
      </c>
      <c r="F1058" s="15" t="s">
        <v>1941</v>
      </c>
      <c r="G1058" s="15" t="s">
        <v>1942</v>
      </c>
      <c r="H1058" s="16">
        <v>44748</v>
      </c>
      <c r="I1058" s="15" t="s">
        <v>3107</v>
      </c>
      <c r="J1058" s="15"/>
      <c r="K1058" s="16" t="s">
        <v>4938</v>
      </c>
      <c r="L1058" s="16" t="s">
        <v>4938</v>
      </c>
      <c r="M1058" s="15" t="s">
        <v>42</v>
      </c>
      <c r="N1058" s="15" t="s">
        <v>42</v>
      </c>
      <c r="O1058" s="15" t="s">
        <v>64</v>
      </c>
      <c r="P1058" s="15" t="s">
        <v>22</v>
      </c>
      <c r="Q1058" s="15"/>
      <c r="R1058" s="15"/>
      <c r="S1058" s="15" t="s">
        <v>64</v>
      </c>
      <c r="T1058" s="17" t="s">
        <v>7273</v>
      </c>
    </row>
    <row r="1059" spans="1:20" ht="15.75" customHeight="1">
      <c r="A1059" s="15" t="s">
        <v>4939</v>
      </c>
      <c r="B1059" s="15" t="s">
        <v>4195</v>
      </c>
      <c r="C1059" s="15" t="s">
        <v>1845</v>
      </c>
      <c r="D1059" s="15" t="s">
        <v>5976</v>
      </c>
      <c r="E1059" s="15" t="s">
        <v>22</v>
      </c>
      <c r="F1059" s="15" t="s">
        <v>1943</v>
      </c>
      <c r="G1059" s="15" t="s">
        <v>1944</v>
      </c>
      <c r="H1059" s="16">
        <v>44748</v>
      </c>
      <c r="I1059" s="15" t="s">
        <v>3107</v>
      </c>
      <c r="J1059" s="15"/>
      <c r="K1059" s="16" t="s">
        <v>4938</v>
      </c>
      <c r="L1059" s="16" t="s">
        <v>4938</v>
      </c>
      <c r="M1059" s="15" t="s">
        <v>42</v>
      </c>
      <c r="N1059" s="15" t="s">
        <v>42</v>
      </c>
      <c r="O1059" s="15" t="s">
        <v>64</v>
      </c>
      <c r="P1059" s="15" t="s">
        <v>22</v>
      </c>
      <c r="Q1059" s="15"/>
      <c r="R1059" s="15"/>
      <c r="S1059" s="15" t="s">
        <v>64</v>
      </c>
      <c r="T1059" s="17"/>
    </row>
    <row r="1060" spans="1:20" ht="15.75" customHeight="1">
      <c r="A1060" s="15" t="s">
        <v>4939</v>
      </c>
      <c r="B1060" s="15" t="s">
        <v>4196</v>
      </c>
      <c r="C1060" s="15" t="s">
        <v>1845</v>
      </c>
      <c r="D1060" s="15" t="s">
        <v>5977</v>
      </c>
      <c r="E1060" s="15" t="s">
        <v>22</v>
      </c>
      <c r="F1060" s="15" t="s">
        <v>1945</v>
      </c>
      <c r="G1060" s="15" t="s">
        <v>1946</v>
      </c>
      <c r="H1060" s="16">
        <v>44748</v>
      </c>
      <c r="I1060" s="15" t="s">
        <v>3107</v>
      </c>
      <c r="J1060" s="15"/>
      <c r="K1060" s="16" t="s">
        <v>4938</v>
      </c>
      <c r="L1060" s="16" t="s">
        <v>4938</v>
      </c>
      <c r="M1060" s="15" t="s">
        <v>42</v>
      </c>
      <c r="N1060" s="15" t="s">
        <v>42</v>
      </c>
      <c r="O1060" s="15" t="s">
        <v>64</v>
      </c>
      <c r="P1060" s="15" t="s">
        <v>22</v>
      </c>
      <c r="Q1060" s="15"/>
      <c r="R1060" s="15"/>
      <c r="S1060" s="15" t="s">
        <v>64</v>
      </c>
      <c r="T1060" s="17"/>
    </row>
    <row r="1061" spans="1:20" ht="15.75" customHeight="1">
      <c r="A1061" s="15" t="s">
        <v>4939</v>
      </c>
      <c r="B1061" s="15" t="s">
        <v>4197</v>
      </c>
      <c r="C1061" s="15" t="s">
        <v>1845</v>
      </c>
      <c r="D1061" s="15" t="s">
        <v>5978</v>
      </c>
      <c r="E1061" s="15" t="s">
        <v>22</v>
      </c>
      <c r="F1061" s="15"/>
      <c r="G1061" s="15" t="s">
        <v>7274</v>
      </c>
      <c r="H1061" s="16">
        <v>44748</v>
      </c>
      <c r="I1061" s="15" t="s">
        <v>3107</v>
      </c>
      <c r="J1061" s="15"/>
      <c r="K1061" s="16" t="s">
        <v>4938</v>
      </c>
      <c r="L1061" s="16" t="s">
        <v>4938</v>
      </c>
      <c r="M1061" s="15" t="s">
        <v>42</v>
      </c>
      <c r="N1061" s="15" t="s">
        <v>4938</v>
      </c>
      <c r="O1061" s="15" t="s">
        <v>64</v>
      </c>
      <c r="P1061" s="15" t="s">
        <v>22</v>
      </c>
      <c r="Q1061" s="15"/>
      <c r="R1061" s="15"/>
      <c r="S1061" s="15" t="s">
        <v>64</v>
      </c>
      <c r="T1061" s="17"/>
    </row>
    <row r="1062" spans="1:20" ht="15.75" customHeight="1">
      <c r="A1062" s="15" t="s">
        <v>4939</v>
      </c>
      <c r="B1062" s="15" t="s">
        <v>4198</v>
      </c>
      <c r="C1062" s="15" t="s">
        <v>1845</v>
      </c>
      <c r="D1062" s="15" t="s">
        <v>5979</v>
      </c>
      <c r="E1062" s="15" t="s">
        <v>22</v>
      </c>
      <c r="F1062" s="15"/>
      <c r="G1062" s="15" t="s">
        <v>1947</v>
      </c>
      <c r="H1062" s="16">
        <v>44748</v>
      </c>
      <c r="I1062" s="15" t="s">
        <v>3107</v>
      </c>
      <c r="J1062" s="15"/>
      <c r="K1062" s="16" t="s">
        <v>4938</v>
      </c>
      <c r="L1062" s="16" t="s">
        <v>4938</v>
      </c>
      <c r="M1062" s="15" t="s">
        <v>42</v>
      </c>
      <c r="N1062" s="15" t="s">
        <v>4938</v>
      </c>
      <c r="O1062" s="15" t="s">
        <v>64</v>
      </c>
      <c r="P1062" s="15" t="s">
        <v>22</v>
      </c>
      <c r="Q1062" s="15"/>
      <c r="R1062" s="15"/>
      <c r="S1062" s="15" t="s">
        <v>64</v>
      </c>
      <c r="T1062" s="17"/>
    </row>
    <row r="1063" spans="1:20" ht="15.75" customHeight="1">
      <c r="A1063" s="15" t="s">
        <v>11</v>
      </c>
      <c r="B1063" s="15" t="s">
        <v>4199</v>
      </c>
      <c r="C1063" s="15" t="s">
        <v>1681</v>
      </c>
      <c r="D1063" s="15"/>
      <c r="E1063" s="15" t="s">
        <v>22</v>
      </c>
      <c r="F1063" s="15" t="s">
        <v>1682</v>
      </c>
      <c r="G1063" s="15" t="s">
        <v>1683</v>
      </c>
      <c r="H1063" s="16">
        <v>44745</v>
      </c>
      <c r="I1063" s="15" t="s">
        <v>3107</v>
      </c>
      <c r="J1063" s="15"/>
      <c r="K1063" s="16" t="s">
        <v>4938</v>
      </c>
      <c r="L1063" s="16" t="s">
        <v>4938</v>
      </c>
      <c r="M1063" s="15" t="s">
        <v>42</v>
      </c>
      <c r="N1063" s="15" t="s">
        <v>42</v>
      </c>
      <c r="O1063" s="15" t="s">
        <v>64</v>
      </c>
      <c r="P1063" s="15" t="s">
        <v>22</v>
      </c>
      <c r="Q1063" s="15"/>
      <c r="R1063" s="15" t="s">
        <v>7275</v>
      </c>
      <c r="S1063" s="15" t="s">
        <v>22</v>
      </c>
      <c r="T1063" s="17"/>
    </row>
    <row r="1064" spans="1:20" ht="15.75" customHeight="1">
      <c r="A1064" s="15" t="s">
        <v>4939</v>
      </c>
      <c r="B1064" s="15" t="s">
        <v>4200</v>
      </c>
      <c r="C1064" s="15" t="s">
        <v>1681</v>
      </c>
      <c r="D1064" s="15" t="s">
        <v>5980</v>
      </c>
      <c r="E1064" s="15" t="s">
        <v>22</v>
      </c>
      <c r="F1064" s="15" t="s">
        <v>1684</v>
      </c>
      <c r="G1064" s="15" t="s">
        <v>1685</v>
      </c>
      <c r="H1064" s="16">
        <v>44745</v>
      </c>
      <c r="I1064" s="15" t="s">
        <v>3107</v>
      </c>
      <c r="J1064" s="15" t="s">
        <v>7276</v>
      </c>
      <c r="K1064" s="16" t="s">
        <v>4938</v>
      </c>
      <c r="L1064" s="16" t="s">
        <v>4938</v>
      </c>
      <c r="M1064" s="15" t="s">
        <v>42</v>
      </c>
      <c r="N1064" s="15" t="s">
        <v>42</v>
      </c>
      <c r="O1064" s="15" t="s">
        <v>64</v>
      </c>
      <c r="P1064" s="15" t="s">
        <v>22</v>
      </c>
      <c r="Q1064" s="15"/>
      <c r="R1064" s="15" t="s">
        <v>7277</v>
      </c>
      <c r="S1064" s="15" t="s">
        <v>22</v>
      </c>
      <c r="T1064" s="17"/>
    </row>
    <row r="1065" spans="1:20" ht="15.75" customHeight="1">
      <c r="A1065" s="15" t="s">
        <v>4939</v>
      </c>
      <c r="B1065" s="15" t="s">
        <v>4201</v>
      </c>
      <c r="C1065" s="15" t="s">
        <v>1681</v>
      </c>
      <c r="D1065" s="15" t="s">
        <v>5981</v>
      </c>
      <c r="E1065" s="15" t="s">
        <v>22</v>
      </c>
      <c r="F1065" s="15" t="s">
        <v>1686</v>
      </c>
      <c r="G1065" s="15" t="s">
        <v>1687</v>
      </c>
      <c r="H1065" s="16">
        <v>44745</v>
      </c>
      <c r="I1065" s="15" t="s">
        <v>3107</v>
      </c>
      <c r="J1065" s="15"/>
      <c r="K1065" s="16" t="s">
        <v>4938</v>
      </c>
      <c r="L1065" s="16" t="s">
        <v>4938</v>
      </c>
      <c r="M1065" s="15" t="s">
        <v>42</v>
      </c>
      <c r="N1065" s="15" t="s">
        <v>42</v>
      </c>
      <c r="O1065" s="15" t="s">
        <v>64</v>
      </c>
      <c r="P1065" s="15" t="s">
        <v>22</v>
      </c>
      <c r="Q1065" s="15"/>
      <c r="R1065" s="15"/>
      <c r="S1065" s="15" t="s">
        <v>64</v>
      </c>
      <c r="T1065" s="17"/>
    </row>
    <row r="1066" spans="1:20" ht="15.75" customHeight="1">
      <c r="A1066" s="15" t="s">
        <v>4939</v>
      </c>
      <c r="B1066" s="15" t="s">
        <v>4202</v>
      </c>
      <c r="C1066" s="15" t="s">
        <v>1681</v>
      </c>
      <c r="D1066" s="15" t="s">
        <v>5982</v>
      </c>
      <c r="E1066" s="15" t="s">
        <v>22</v>
      </c>
      <c r="F1066" s="15" t="s">
        <v>1688</v>
      </c>
      <c r="G1066" s="15" t="s">
        <v>1689</v>
      </c>
      <c r="H1066" s="16">
        <v>44745</v>
      </c>
      <c r="I1066" s="15" t="s">
        <v>3107</v>
      </c>
      <c r="J1066" s="15"/>
      <c r="K1066" s="16" t="s">
        <v>4938</v>
      </c>
      <c r="L1066" s="16" t="s">
        <v>4938</v>
      </c>
      <c r="M1066" s="15" t="s">
        <v>42</v>
      </c>
      <c r="N1066" s="15" t="s">
        <v>42</v>
      </c>
      <c r="O1066" s="15" t="s">
        <v>22</v>
      </c>
      <c r="P1066" s="15" t="s">
        <v>22</v>
      </c>
      <c r="Q1066" s="15"/>
      <c r="R1066" s="15"/>
      <c r="S1066" s="15" t="s">
        <v>64</v>
      </c>
      <c r="T1066" s="17" t="s">
        <v>7278</v>
      </c>
    </row>
    <row r="1067" spans="1:20" ht="15.75" customHeight="1">
      <c r="A1067" s="15" t="s">
        <v>4939</v>
      </c>
      <c r="B1067" s="15" t="s">
        <v>4203</v>
      </c>
      <c r="C1067" s="15" t="s">
        <v>1681</v>
      </c>
      <c r="D1067" s="15" t="s">
        <v>5983</v>
      </c>
      <c r="E1067" s="15" t="s">
        <v>22</v>
      </c>
      <c r="F1067" s="15" t="s">
        <v>1690</v>
      </c>
      <c r="G1067" s="15" t="s">
        <v>1691</v>
      </c>
      <c r="H1067" s="16">
        <v>44745</v>
      </c>
      <c r="I1067" s="15" t="s">
        <v>3107</v>
      </c>
      <c r="J1067" s="15" t="s">
        <v>7279</v>
      </c>
      <c r="K1067" s="16" t="s">
        <v>4938</v>
      </c>
      <c r="L1067" s="16" t="s">
        <v>4938</v>
      </c>
      <c r="M1067" s="15" t="s">
        <v>42</v>
      </c>
      <c r="N1067" s="15" t="s">
        <v>42</v>
      </c>
      <c r="O1067" s="15" t="s">
        <v>64</v>
      </c>
      <c r="P1067" s="15" t="s">
        <v>22</v>
      </c>
      <c r="Q1067" s="15"/>
      <c r="R1067" s="15" t="s">
        <v>7280</v>
      </c>
      <c r="S1067" s="15" t="s">
        <v>22</v>
      </c>
      <c r="T1067" s="17" t="s">
        <v>7281</v>
      </c>
    </row>
    <row r="1068" spans="1:20" ht="15.75" customHeight="1">
      <c r="A1068" s="15" t="s">
        <v>4939</v>
      </c>
      <c r="B1068" s="15" t="s">
        <v>4204</v>
      </c>
      <c r="C1068" s="15" t="s">
        <v>1681</v>
      </c>
      <c r="D1068" s="15" t="s">
        <v>5984</v>
      </c>
      <c r="E1068" s="15" t="s">
        <v>22</v>
      </c>
      <c r="F1068" s="15" t="s">
        <v>1692</v>
      </c>
      <c r="G1068" s="15" t="s">
        <v>1693</v>
      </c>
      <c r="H1068" s="16">
        <v>44745</v>
      </c>
      <c r="I1068" s="15" t="s">
        <v>3107</v>
      </c>
      <c r="J1068" s="15" t="s">
        <v>7282</v>
      </c>
      <c r="K1068" s="16" t="s">
        <v>4938</v>
      </c>
      <c r="L1068" s="16" t="s">
        <v>4938</v>
      </c>
      <c r="M1068" s="15" t="s">
        <v>42</v>
      </c>
      <c r="N1068" s="15" t="s">
        <v>42</v>
      </c>
      <c r="O1068" s="15" t="s">
        <v>64</v>
      </c>
      <c r="P1068" s="15" t="s">
        <v>22</v>
      </c>
      <c r="Q1068" s="15"/>
      <c r="R1068" s="15" t="s">
        <v>7283</v>
      </c>
      <c r="S1068" s="15" t="s">
        <v>22</v>
      </c>
      <c r="T1068" s="17"/>
    </row>
    <row r="1069" spans="1:20" ht="15.75" customHeight="1">
      <c r="A1069" s="15" t="s">
        <v>4939</v>
      </c>
      <c r="B1069" s="15" t="s">
        <v>4205</v>
      </c>
      <c r="C1069" s="15" t="s">
        <v>1681</v>
      </c>
      <c r="D1069" s="15" t="s">
        <v>5985</v>
      </c>
      <c r="E1069" s="15" t="s">
        <v>22</v>
      </c>
      <c r="F1069" s="15" t="s">
        <v>1694</v>
      </c>
      <c r="G1069" s="15" t="s">
        <v>1695</v>
      </c>
      <c r="H1069" s="16">
        <v>44745</v>
      </c>
      <c r="I1069" s="15" t="s">
        <v>3107</v>
      </c>
      <c r="J1069" s="15"/>
      <c r="K1069" s="16" t="s">
        <v>4938</v>
      </c>
      <c r="L1069" s="16" t="s">
        <v>4938</v>
      </c>
      <c r="M1069" s="15" t="s">
        <v>42</v>
      </c>
      <c r="N1069" s="15" t="s">
        <v>42</v>
      </c>
      <c r="O1069" s="15" t="s">
        <v>64</v>
      </c>
      <c r="P1069" s="15" t="s">
        <v>22</v>
      </c>
      <c r="Q1069" s="15"/>
      <c r="R1069" s="15"/>
      <c r="S1069" s="15" t="s">
        <v>64</v>
      </c>
      <c r="T1069" s="17"/>
    </row>
    <row r="1070" spans="1:20" ht="15.75" customHeight="1">
      <c r="A1070" s="15" t="s">
        <v>4939</v>
      </c>
      <c r="B1070" s="15" t="s">
        <v>4206</v>
      </c>
      <c r="C1070" s="15" t="s">
        <v>1681</v>
      </c>
      <c r="D1070" s="15" t="s">
        <v>5986</v>
      </c>
      <c r="E1070" s="15" t="s">
        <v>22</v>
      </c>
      <c r="F1070" s="15" t="s">
        <v>1696</v>
      </c>
      <c r="G1070" s="15" t="s">
        <v>1697</v>
      </c>
      <c r="H1070" s="16">
        <v>44745</v>
      </c>
      <c r="I1070" s="15" t="s">
        <v>3107</v>
      </c>
      <c r="J1070" s="15"/>
      <c r="K1070" s="16" t="s">
        <v>4938</v>
      </c>
      <c r="L1070" s="16" t="s">
        <v>4938</v>
      </c>
      <c r="M1070" s="15" t="s">
        <v>42</v>
      </c>
      <c r="N1070" s="15" t="s">
        <v>42</v>
      </c>
      <c r="O1070" s="15" t="s">
        <v>22</v>
      </c>
      <c r="P1070" s="15" t="s">
        <v>22</v>
      </c>
      <c r="Q1070" s="15"/>
      <c r="R1070" s="15"/>
      <c r="S1070" s="15" t="s">
        <v>64</v>
      </c>
      <c r="T1070" s="17" t="s">
        <v>7284</v>
      </c>
    </row>
    <row r="1071" spans="1:20" ht="15.75" customHeight="1">
      <c r="A1071" s="15" t="s">
        <v>4939</v>
      </c>
      <c r="B1071" s="15" t="s">
        <v>4207</v>
      </c>
      <c r="C1071" s="15" t="s">
        <v>1681</v>
      </c>
      <c r="D1071" s="15" t="s">
        <v>5987</v>
      </c>
      <c r="E1071" s="15" t="s">
        <v>22</v>
      </c>
      <c r="F1071" s="15" t="s">
        <v>1698</v>
      </c>
      <c r="G1071" s="15" t="s">
        <v>1699</v>
      </c>
      <c r="H1071" s="16">
        <v>44745</v>
      </c>
      <c r="I1071" s="15" t="s">
        <v>3107</v>
      </c>
      <c r="J1071" s="15"/>
      <c r="K1071" s="16" t="s">
        <v>4938</v>
      </c>
      <c r="L1071" s="16" t="s">
        <v>4938</v>
      </c>
      <c r="M1071" s="15" t="s">
        <v>42</v>
      </c>
      <c r="N1071" s="15" t="s">
        <v>42</v>
      </c>
      <c r="O1071" s="15" t="s">
        <v>64</v>
      </c>
      <c r="P1071" s="15" t="s">
        <v>22</v>
      </c>
      <c r="Q1071" s="15"/>
      <c r="R1071" s="15"/>
      <c r="S1071" s="15" t="s">
        <v>64</v>
      </c>
      <c r="T1071" s="17"/>
    </row>
    <row r="1072" spans="1:20" ht="15.75" customHeight="1">
      <c r="A1072" s="15" t="s">
        <v>4939</v>
      </c>
      <c r="B1072" s="15" t="s">
        <v>4208</v>
      </c>
      <c r="C1072" s="15" t="s">
        <v>1681</v>
      </c>
      <c r="D1072" s="15" t="s">
        <v>5988</v>
      </c>
      <c r="E1072" s="15" t="s">
        <v>22</v>
      </c>
      <c r="F1072" s="15" t="s">
        <v>1700</v>
      </c>
      <c r="G1072" s="15" t="s">
        <v>1701</v>
      </c>
      <c r="H1072" s="16">
        <v>44745</v>
      </c>
      <c r="I1072" s="15" t="s">
        <v>3107</v>
      </c>
      <c r="J1072" s="15" t="s">
        <v>7285</v>
      </c>
      <c r="K1072" s="16" t="s">
        <v>4938</v>
      </c>
      <c r="L1072" s="16" t="s">
        <v>4938</v>
      </c>
      <c r="M1072" s="15" t="s">
        <v>42</v>
      </c>
      <c r="N1072" s="15" t="s">
        <v>42</v>
      </c>
      <c r="O1072" s="15" t="s">
        <v>64</v>
      </c>
      <c r="P1072" s="15" t="s">
        <v>22</v>
      </c>
      <c r="Q1072" s="15"/>
      <c r="R1072" s="15"/>
      <c r="S1072" s="15" t="s">
        <v>64</v>
      </c>
      <c r="T1072" s="17" t="s">
        <v>7286</v>
      </c>
    </row>
    <row r="1073" spans="1:20" ht="15.75" customHeight="1">
      <c r="A1073" s="15" t="s">
        <v>4939</v>
      </c>
      <c r="B1073" s="15" t="s">
        <v>4209</v>
      </c>
      <c r="C1073" s="15" t="s">
        <v>1681</v>
      </c>
      <c r="D1073" s="15" t="s">
        <v>5989</v>
      </c>
      <c r="E1073" s="15" t="s">
        <v>22</v>
      </c>
      <c r="F1073" s="15" t="s">
        <v>1702</v>
      </c>
      <c r="G1073" s="15" t="s">
        <v>6730</v>
      </c>
      <c r="H1073" s="16">
        <v>44745</v>
      </c>
      <c r="I1073" s="15" t="s">
        <v>3107</v>
      </c>
      <c r="J1073" s="15"/>
      <c r="K1073" s="16" t="s">
        <v>4938</v>
      </c>
      <c r="L1073" s="16" t="s">
        <v>4938</v>
      </c>
      <c r="M1073" s="15" t="s">
        <v>42</v>
      </c>
      <c r="N1073" s="15" t="s">
        <v>42</v>
      </c>
      <c r="O1073" s="15" t="s">
        <v>64</v>
      </c>
      <c r="P1073" s="15" t="s">
        <v>22</v>
      </c>
      <c r="Q1073" s="15"/>
      <c r="R1073" s="15"/>
      <c r="S1073" s="15" t="s">
        <v>64</v>
      </c>
      <c r="T1073" s="17"/>
    </row>
    <row r="1074" spans="1:20" ht="15.75" customHeight="1">
      <c r="A1074" s="15" t="s">
        <v>4939</v>
      </c>
      <c r="B1074" s="15" t="s">
        <v>4210</v>
      </c>
      <c r="C1074" s="15" t="s">
        <v>1681</v>
      </c>
      <c r="D1074" s="15" t="s">
        <v>5990</v>
      </c>
      <c r="E1074" s="15" t="s">
        <v>22</v>
      </c>
      <c r="F1074" s="15" t="s">
        <v>1703</v>
      </c>
      <c r="G1074" s="15" t="s">
        <v>1704</v>
      </c>
      <c r="H1074" s="16">
        <v>44745</v>
      </c>
      <c r="I1074" s="15" t="s">
        <v>3107</v>
      </c>
      <c r="J1074" s="15"/>
      <c r="K1074" s="16" t="s">
        <v>4938</v>
      </c>
      <c r="L1074" s="16" t="s">
        <v>4938</v>
      </c>
      <c r="M1074" s="15" t="s">
        <v>42</v>
      </c>
      <c r="N1074" s="15" t="s">
        <v>42</v>
      </c>
      <c r="O1074" s="15" t="s">
        <v>64</v>
      </c>
      <c r="P1074" s="15" t="s">
        <v>22</v>
      </c>
      <c r="Q1074" s="15"/>
      <c r="R1074" s="15"/>
      <c r="S1074" s="15" t="s">
        <v>64</v>
      </c>
      <c r="T1074" s="17"/>
    </row>
    <row r="1075" spans="1:20" ht="15.75" customHeight="1">
      <c r="A1075" s="15" t="s">
        <v>4939</v>
      </c>
      <c r="B1075" s="15" t="s">
        <v>4211</v>
      </c>
      <c r="C1075" s="15" t="s">
        <v>1681</v>
      </c>
      <c r="D1075" s="15" t="s">
        <v>5991</v>
      </c>
      <c r="E1075" s="15" t="s">
        <v>22</v>
      </c>
      <c r="F1075" s="15" t="s">
        <v>1705</v>
      </c>
      <c r="G1075" s="15" t="s">
        <v>1706</v>
      </c>
      <c r="H1075" s="16">
        <v>44745</v>
      </c>
      <c r="I1075" s="15" t="s">
        <v>3107</v>
      </c>
      <c r="J1075" s="15"/>
      <c r="K1075" s="16" t="s">
        <v>4938</v>
      </c>
      <c r="L1075" s="16" t="s">
        <v>4938</v>
      </c>
      <c r="M1075" s="15" t="s">
        <v>42</v>
      </c>
      <c r="N1075" s="15" t="s">
        <v>42</v>
      </c>
      <c r="O1075" s="15" t="s">
        <v>64</v>
      </c>
      <c r="P1075" s="15" t="s">
        <v>22</v>
      </c>
      <c r="Q1075" s="15"/>
      <c r="R1075" s="15"/>
      <c r="S1075" s="15" t="s">
        <v>64</v>
      </c>
      <c r="T1075" s="17"/>
    </row>
    <row r="1076" spans="1:20" ht="15.75" customHeight="1">
      <c r="A1076" s="15" t="s">
        <v>4939</v>
      </c>
      <c r="B1076" s="15" t="s">
        <v>4212</v>
      </c>
      <c r="C1076" s="15" t="s">
        <v>1681</v>
      </c>
      <c r="D1076" s="15" t="s">
        <v>5992</v>
      </c>
      <c r="E1076" s="15" t="s">
        <v>22</v>
      </c>
      <c r="F1076" s="15" t="s">
        <v>1707</v>
      </c>
      <c r="G1076" s="15" t="s">
        <v>1708</v>
      </c>
      <c r="H1076" s="16">
        <v>44745</v>
      </c>
      <c r="I1076" s="15" t="s">
        <v>3107</v>
      </c>
      <c r="J1076" s="15"/>
      <c r="K1076" s="16" t="s">
        <v>4938</v>
      </c>
      <c r="L1076" s="16" t="s">
        <v>4938</v>
      </c>
      <c r="M1076" s="15" t="s">
        <v>42</v>
      </c>
      <c r="N1076" s="15" t="s">
        <v>42</v>
      </c>
      <c r="O1076" s="15" t="s">
        <v>64</v>
      </c>
      <c r="P1076" s="15" t="s">
        <v>22</v>
      </c>
      <c r="Q1076" s="15"/>
      <c r="R1076" s="15"/>
      <c r="S1076" s="15" t="s">
        <v>64</v>
      </c>
      <c r="T1076" s="17"/>
    </row>
    <row r="1077" spans="1:20" ht="15.75" customHeight="1">
      <c r="A1077" s="15" t="s">
        <v>4939</v>
      </c>
      <c r="B1077" s="15" t="s">
        <v>4213</v>
      </c>
      <c r="C1077" s="15" t="s">
        <v>1681</v>
      </c>
      <c r="D1077" s="15" t="s">
        <v>5993</v>
      </c>
      <c r="E1077" s="15" t="s">
        <v>22</v>
      </c>
      <c r="F1077" s="15" t="s">
        <v>1709</v>
      </c>
      <c r="G1077" s="15" t="s">
        <v>1710</v>
      </c>
      <c r="H1077" s="16">
        <v>44745</v>
      </c>
      <c r="I1077" s="15" t="s">
        <v>3107</v>
      </c>
      <c r="J1077" s="15" t="s">
        <v>7287</v>
      </c>
      <c r="K1077" s="16" t="s">
        <v>4938</v>
      </c>
      <c r="L1077" s="16" t="s">
        <v>4938</v>
      </c>
      <c r="M1077" s="15" t="s">
        <v>42</v>
      </c>
      <c r="N1077" s="15" t="s">
        <v>42</v>
      </c>
      <c r="O1077" s="15" t="s">
        <v>64</v>
      </c>
      <c r="P1077" s="15" t="s">
        <v>22</v>
      </c>
      <c r="Q1077" s="15"/>
      <c r="R1077" s="15" t="s">
        <v>7288</v>
      </c>
      <c r="S1077" s="15" t="s">
        <v>22</v>
      </c>
      <c r="T1077" s="17"/>
    </row>
    <row r="1078" spans="1:20" ht="15.75" customHeight="1">
      <c r="A1078" s="15" t="s">
        <v>4939</v>
      </c>
      <c r="B1078" s="15" t="s">
        <v>4214</v>
      </c>
      <c r="C1078" s="15" t="s">
        <v>1681</v>
      </c>
      <c r="D1078" s="15" t="s">
        <v>5994</v>
      </c>
      <c r="E1078" s="15" t="s">
        <v>22</v>
      </c>
      <c r="F1078" s="15" t="s">
        <v>1711</v>
      </c>
      <c r="G1078" s="15" t="s">
        <v>1712</v>
      </c>
      <c r="H1078" s="16">
        <v>44745</v>
      </c>
      <c r="I1078" s="15" t="s">
        <v>3107</v>
      </c>
      <c r="J1078" s="15"/>
      <c r="K1078" s="16" t="s">
        <v>4938</v>
      </c>
      <c r="L1078" s="16" t="s">
        <v>4938</v>
      </c>
      <c r="M1078" s="15" t="s">
        <v>42</v>
      </c>
      <c r="N1078" s="15" t="s">
        <v>42</v>
      </c>
      <c r="O1078" s="15" t="s">
        <v>64</v>
      </c>
      <c r="P1078" s="15" t="s">
        <v>22</v>
      </c>
      <c r="Q1078" s="15"/>
      <c r="R1078" s="15"/>
      <c r="S1078" s="15" t="s">
        <v>64</v>
      </c>
      <c r="T1078" s="17"/>
    </row>
    <row r="1079" spans="1:20" ht="15.75" customHeight="1">
      <c r="A1079" s="15" t="s">
        <v>4939</v>
      </c>
      <c r="B1079" s="15" t="s">
        <v>4215</v>
      </c>
      <c r="C1079" s="15" t="s">
        <v>1681</v>
      </c>
      <c r="D1079" s="15" t="s">
        <v>5995</v>
      </c>
      <c r="E1079" s="15" t="s">
        <v>22</v>
      </c>
      <c r="F1079" s="15" t="s">
        <v>1713</v>
      </c>
      <c r="G1079" s="15" t="s">
        <v>1714</v>
      </c>
      <c r="H1079" s="16">
        <v>44745</v>
      </c>
      <c r="I1079" s="15" t="s">
        <v>3107</v>
      </c>
      <c r="J1079" s="15"/>
      <c r="K1079" s="16" t="s">
        <v>4938</v>
      </c>
      <c r="L1079" s="16" t="s">
        <v>4938</v>
      </c>
      <c r="M1079" s="15" t="s">
        <v>42</v>
      </c>
      <c r="N1079" s="15" t="s">
        <v>42</v>
      </c>
      <c r="O1079" s="15" t="s">
        <v>64</v>
      </c>
      <c r="P1079" s="15" t="s">
        <v>22</v>
      </c>
      <c r="Q1079" s="15"/>
      <c r="R1079" s="15"/>
      <c r="S1079" s="15" t="s">
        <v>64</v>
      </c>
      <c r="T1079" s="17"/>
    </row>
    <row r="1080" spans="1:20" ht="15.75" customHeight="1">
      <c r="A1080" s="15" t="s">
        <v>4939</v>
      </c>
      <c r="B1080" s="15" t="s">
        <v>4216</v>
      </c>
      <c r="C1080" s="15" t="s">
        <v>1681</v>
      </c>
      <c r="D1080" s="15" t="s">
        <v>5996</v>
      </c>
      <c r="E1080" s="15" t="s">
        <v>22</v>
      </c>
      <c r="F1080" s="15" t="s">
        <v>1715</v>
      </c>
      <c r="G1080" s="15" t="s">
        <v>1716</v>
      </c>
      <c r="H1080" s="16">
        <v>44745</v>
      </c>
      <c r="I1080" s="15" t="s">
        <v>3107</v>
      </c>
      <c r="J1080" s="15"/>
      <c r="K1080" s="16" t="s">
        <v>4938</v>
      </c>
      <c r="L1080" s="16" t="s">
        <v>4938</v>
      </c>
      <c r="M1080" s="15" t="s">
        <v>42</v>
      </c>
      <c r="N1080" s="15" t="s">
        <v>42</v>
      </c>
      <c r="O1080" s="15" t="s">
        <v>64</v>
      </c>
      <c r="P1080" s="15" t="s">
        <v>22</v>
      </c>
      <c r="Q1080" s="15"/>
      <c r="R1080" s="15"/>
      <c r="S1080" s="15" t="s">
        <v>64</v>
      </c>
      <c r="T1080" s="17"/>
    </row>
    <row r="1081" spans="1:20" ht="15.75" customHeight="1">
      <c r="A1081" s="15" t="s">
        <v>4939</v>
      </c>
      <c r="B1081" s="15" t="s">
        <v>4217</v>
      </c>
      <c r="C1081" s="15" t="s">
        <v>1681</v>
      </c>
      <c r="D1081" s="15" t="s">
        <v>5277</v>
      </c>
      <c r="E1081" s="15" t="s">
        <v>22</v>
      </c>
      <c r="F1081" s="15" t="s">
        <v>1717</v>
      </c>
      <c r="G1081" s="15" t="s">
        <v>1718</v>
      </c>
      <c r="H1081" s="16">
        <v>44745</v>
      </c>
      <c r="I1081" s="15" t="s">
        <v>3107</v>
      </c>
      <c r="J1081" s="15"/>
      <c r="K1081" s="16" t="s">
        <v>4938</v>
      </c>
      <c r="L1081" s="16" t="s">
        <v>4938</v>
      </c>
      <c r="M1081" s="15" t="s">
        <v>42</v>
      </c>
      <c r="N1081" s="15" t="s">
        <v>42</v>
      </c>
      <c r="O1081" s="15" t="s">
        <v>22</v>
      </c>
      <c r="P1081" s="15" t="s">
        <v>22</v>
      </c>
      <c r="Q1081" s="15"/>
      <c r="R1081" s="15"/>
      <c r="S1081" s="15" t="s">
        <v>64</v>
      </c>
      <c r="T1081" s="17" t="s">
        <v>7289</v>
      </c>
    </row>
    <row r="1082" spans="1:20" ht="15.75" customHeight="1">
      <c r="A1082" s="15" t="s">
        <v>4939</v>
      </c>
      <c r="B1082" s="15" t="s">
        <v>4218</v>
      </c>
      <c r="C1082" s="15" t="s">
        <v>1681</v>
      </c>
      <c r="D1082" s="15" t="s">
        <v>5997</v>
      </c>
      <c r="E1082" s="15" t="s">
        <v>22</v>
      </c>
      <c r="F1082" s="15" t="s">
        <v>1719</v>
      </c>
      <c r="G1082" s="15" t="s">
        <v>1720</v>
      </c>
      <c r="H1082" s="16">
        <v>44745</v>
      </c>
      <c r="I1082" s="15" t="s">
        <v>3107</v>
      </c>
      <c r="J1082" s="15"/>
      <c r="K1082" s="16" t="s">
        <v>4938</v>
      </c>
      <c r="L1082" s="16" t="s">
        <v>4938</v>
      </c>
      <c r="M1082" s="15" t="s">
        <v>42</v>
      </c>
      <c r="N1082" s="15" t="s">
        <v>42</v>
      </c>
      <c r="O1082" s="15" t="s">
        <v>22</v>
      </c>
      <c r="P1082" s="15" t="s">
        <v>22</v>
      </c>
      <c r="Q1082" s="15"/>
      <c r="R1082" s="15"/>
      <c r="S1082" s="15" t="s">
        <v>64</v>
      </c>
      <c r="T1082" s="17" t="s">
        <v>7290</v>
      </c>
    </row>
    <row r="1083" spans="1:20" ht="15.75" customHeight="1">
      <c r="A1083" s="15" t="s">
        <v>4939</v>
      </c>
      <c r="B1083" s="15" t="s">
        <v>4219</v>
      </c>
      <c r="C1083" s="15" t="s">
        <v>1681</v>
      </c>
      <c r="D1083" s="15" t="s">
        <v>5998</v>
      </c>
      <c r="E1083" s="15" t="s">
        <v>22</v>
      </c>
      <c r="F1083" s="15" t="s">
        <v>1721</v>
      </c>
      <c r="G1083" s="15" t="s">
        <v>1722</v>
      </c>
      <c r="H1083" s="16">
        <v>44745</v>
      </c>
      <c r="I1083" s="15" t="s">
        <v>3107</v>
      </c>
      <c r="J1083" s="15"/>
      <c r="K1083" s="16" t="s">
        <v>4938</v>
      </c>
      <c r="L1083" s="16" t="s">
        <v>4938</v>
      </c>
      <c r="M1083" s="15" t="s">
        <v>42</v>
      </c>
      <c r="N1083" s="15" t="s">
        <v>42</v>
      </c>
      <c r="O1083" s="15" t="s">
        <v>64</v>
      </c>
      <c r="P1083" s="15" t="s">
        <v>22</v>
      </c>
      <c r="Q1083" s="15"/>
      <c r="R1083" s="15"/>
      <c r="S1083" s="15" t="s">
        <v>64</v>
      </c>
      <c r="T1083" s="17"/>
    </row>
    <row r="1084" spans="1:20" ht="15.75" customHeight="1">
      <c r="A1084" s="15" t="s">
        <v>4939</v>
      </c>
      <c r="B1084" s="15" t="s">
        <v>4220</v>
      </c>
      <c r="C1084" s="15" t="s">
        <v>1681</v>
      </c>
      <c r="D1084" s="15" t="s">
        <v>5454</v>
      </c>
      <c r="E1084" s="15" t="s">
        <v>22</v>
      </c>
      <c r="F1084" s="15" t="s">
        <v>1723</v>
      </c>
      <c r="G1084" s="15" t="s">
        <v>1724</v>
      </c>
      <c r="H1084" s="16">
        <v>44745</v>
      </c>
      <c r="I1084" s="15" t="s">
        <v>3107</v>
      </c>
      <c r="J1084" s="15"/>
      <c r="K1084" s="16" t="s">
        <v>4938</v>
      </c>
      <c r="L1084" s="16" t="s">
        <v>4938</v>
      </c>
      <c r="M1084" s="15" t="s">
        <v>42</v>
      </c>
      <c r="N1084" s="15" t="s">
        <v>42</v>
      </c>
      <c r="O1084" s="15" t="s">
        <v>64</v>
      </c>
      <c r="P1084" s="15" t="s">
        <v>22</v>
      </c>
      <c r="Q1084" s="15"/>
      <c r="R1084" s="15"/>
      <c r="S1084" s="15" t="s">
        <v>64</v>
      </c>
      <c r="T1084" s="17"/>
    </row>
    <row r="1085" spans="1:20" ht="15.75" customHeight="1">
      <c r="A1085" s="15" t="s">
        <v>4939</v>
      </c>
      <c r="B1085" s="15" t="s">
        <v>4221</v>
      </c>
      <c r="C1085" s="15" t="s">
        <v>1681</v>
      </c>
      <c r="D1085" s="15" t="s">
        <v>5999</v>
      </c>
      <c r="E1085" s="15" t="s">
        <v>22</v>
      </c>
      <c r="F1085" s="15" t="s">
        <v>1725</v>
      </c>
      <c r="G1085" s="15" t="s">
        <v>1726</v>
      </c>
      <c r="H1085" s="16">
        <v>44745</v>
      </c>
      <c r="I1085" s="15" t="s">
        <v>3107</v>
      </c>
      <c r="J1085" s="15"/>
      <c r="K1085" s="16" t="s">
        <v>4938</v>
      </c>
      <c r="L1085" s="16" t="s">
        <v>4938</v>
      </c>
      <c r="M1085" s="15" t="s">
        <v>42</v>
      </c>
      <c r="N1085" s="15" t="s">
        <v>42</v>
      </c>
      <c r="O1085" s="15" t="s">
        <v>64</v>
      </c>
      <c r="P1085" s="15" t="s">
        <v>22</v>
      </c>
      <c r="Q1085" s="15"/>
      <c r="R1085" s="15"/>
      <c r="S1085" s="15" t="s">
        <v>64</v>
      </c>
      <c r="T1085" s="17"/>
    </row>
    <row r="1086" spans="1:20" ht="15.75" customHeight="1">
      <c r="A1086" s="15" t="s">
        <v>4939</v>
      </c>
      <c r="B1086" s="15" t="s">
        <v>4222</v>
      </c>
      <c r="C1086" s="15" t="s">
        <v>1681</v>
      </c>
      <c r="D1086" s="15" t="s">
        <v>6000</v>
      </c>
      <c r="E1086" s="15" t="s">
        <v>22</v>
      </c>
      <c r="F1086" s="15" t="s">
        <v>1727</v>
      </c>
      <c r="G1086" s="15" t="s">
        <v>1728</v>
      </c>
      <c r="H1086" s="16">
        <v>44745</v>
      </c>
      <c r="I1086" s="15" t="s">
        <v>3107</v>
      </c>
      <c r="J1086" s="15" t="s">
        <v>7291</v>
      </c>
      <c r="K1086" s="16" t="s">
        <v>4938</v>
      </c>
      <c r="L1086" s="16" t="s">
        <v>4938</v>
      </c>
      <c r="M1086" s="15" t="s">
        <v>42</v>
      </c>
      <c r="N1086" s="15" t="s">
        <v>42</v>
      </c>
      <c r="O1086" s="15" t="s">
        <v>64</v>
      </c>
      <c r="P1086" s="15" t="s">
        <v>22</v>
      </c>
      <c r="Q1086" s="15"/>
      <c r="R1086" s="15"/>
      <c r="S1086" s="15" t="s">
        <v>64</v>
      </c>
      <c r="T1086" s="17" t="s">
        <v>7292</v>
      </c>
    </row>
    <row r="1087" spans="1:20" ht="15.75" customHeight="1">
      <c r="A1087" s="15" t="s">
        <v>4939</v>
      </c>
      <c r="B1087" s="15" t="s">
        <v>4223</v>
      </c>
      <c r="C1087" s="15" t="s">
        <v>1681</v>
      </c>
      <c r="D1087" s="15" t="s">
        <v>6001</v>
      </c>
      <c r="E1087" s="15" t="s">
        <v>22</v>
      </c>
      <c r="F1087" s="15"/>
      <c r="G1087" s="15" t="s">
        <v>1729</v>
      </c>
      <c r="H1087" s="16">
        <v>44745</v>
      </c>
      <c r="I1087" s="15" t="s">
        <v>3107</v>
      </c>
      <c r="J1087" s="15"/>
      <c r="K1087" s="16" t="s">
        <v>4938</v>
      </c>
      <c r="L1087" s="16" t="s">
        <v>4938</v>
      </c>
      <c r="M1087" s="15" t="s">
        <v>42</v>
      </c>
      <c r="N1087" s="15" t="s">
        <v>4938</v>
      </c>
      <c r="O1087" s="15" t="s">
        <v>64</v>
      </c>
      <c r="P1087" s="15" t="s">
        <v>22</v>
      </c>
      <c r="Q1087" s="15"/>
      <c r="R1087" s="15"/>
      <c r="S1087" s="15" t="s">
        <v>64</v>
      </c>
      <c r="T1087" s="17"/>
    </row>
    <row r="1088" spans="1:20" ht="15.75" customHeight="1">
      <c r="A1088" s="15" t="s">
        <v>4939</v>
      </c>
      <c r="B1088" s="15" t="s">
        <v>4224</v>
      </c>
      <c r="C1088" s="15" t="s">
        <v>1681</v>
      </c>
      <c r="D1088" s="15" t="s">
        <v>6002</v>
      </c>
      <c r="E1088" s="15" t="s">
        <v>64</v>
      </c>
      <c r="F1088" s="15"/>
      <c r="G1088" s="15"/>
      <c r="H1088" s="16"/>
      <c r="I1088" s="15"/>
      <c r="J1088" s="15"/>
      <c r="K1088" s="16"/>
      <c r="L1088" s="16"/>
      <c r="M1088" s="15"/>
      <c r="N1088" s="15"/>
      <c r="O1088" s="15"/>
      <c r="P1088" s="15"/>
      <c r="Q1088" s="15"/>
      <c r="R1088" s="15"/>
      <c r="S1088" s="15"/>
      <c r="T1088" s="17"/>
    </row>
    <row r="1089" spans="1:20" ht="15.75" customHeight="1">
      <c r="A1089" s="15" t="s">
        <v>4939</v>
      </c>
      <c r="B1089" s="15" t="s">
        <v>4225</v>
      </c>
      <c r="C1089" s="15" t="s">
        <v>1681</v>
      </c>
      <c r="D1089" s="15" t="s">
        <v>6003</v>
      </c>
      <c r="E1089" s="15" t="s">
        <v>22</v>
      </c>
      <c r="F1089" s="15"/>
      <c r="G1089" s="15" t="s">
        <v>1730</v>
      </c>
      <c r="H1089" s="16">
        <v>44745</v>
      </c>
      <c r="I1089" s="15" t="s">
        <v>3107</v>
      </c>
      <c r="J1089" s="15"/>
      <c r="K1089" s="16" t="s">
        <v>4938</v>
      </c>
      <c r="L1089" s="16" t="s">
        <v>4938</v>
      </c>
      <c r="M1089" s="15" t="s">
        <v>42</v>
      </c>
      <c r="N1089" s="15" t="s">
        <v>4938</v>
      </c>
      <c r="O1089" s="15" t="s">
        <v>64</v>
      </c>
      <c r="P1089" s="15" t="s">
        <v>22</v>
      </c>
      <c r="Q1089" s="15"/>
      <c r="R1089" s="15"/>
      <c r="S1089" s="15" t="s">
        <v>64</v>
      </c>
      <c r="T1089" s="17"/>
    </row>
    <row r="1090" spans="1:20" ht="15.75" customHeight="1">
      <c r="A1090" s="15" t="s">
        <v>4939</v>
      </c>
      <c r="B1090" s="15" t="s">
        <v>4226</v>
      </c>
      <c r="C1090" s="15" t="s">
        <v>1681</v>
      </c>
      <c r="D1090" s="15" t="s">
        <v>6004</v>
      </c>
      <c r="E1090" s="15" t="s">
        <v>22</v>
      </c>
      <c r="F1090" s="15" t="s">
        <v>1731</v>
      </c>
      <c r="G1090" s="15" t="s">
        <v>1732</v>
      </c>
      <c r="H1090" s="16">
        <v>44745</v>
      </c>
      <c r="I1090" s="15" t="s">
        <v>3107</v>
      </c>
      <c r="J1090" s="15"/>
      <c r="K1090" s="16" t="s">
        <v>4938</v>
      </c>
      <c r="L1090" s="16" t="s">
        <v>4938</v>
      </c>
      <c r="M1090" s="15" t="s">
        <v>42</v>
      </c>
      <c r="N1090" s="15" t="s">
        <v>42</v>
      </c>
      <c r="O1090" s="15" t="s">
        <v>64</v>
      </c>
      <c r="P1090" s="15" t="s">
        <v>22</v>
      </c>
      <c r="Q1090" s="15"/>
      <c r="R1090" s="15"/>
      <c r="S1090" s="15" t="s">
        <v>64</v>
      </c>
      <c r="T1090" s="17"/>
    </row>
    <row r="1091" spans="1:20" ht="15.75" customHeight="1">
      <c r="A1091" s="15" t="s">
        <v>4939</v>
      </c>
      <c r="B1091" s="15" t="s">
        <v>4227</v>
      </c>
      <c r="C1091" s="15" t="s">
        <v>1681</v>
      </c>
      <c r="D1091" s="15" t="s">
        <v>6005</v>
      </c>
      <c r="E1091" s="15" t="s">
        <v>22</v>
      </c>
      <c r="F1091" s="15"/>
      <c r="G1091" s="15" t="s">
        <v>1733</v>
      </c>
      <c r="H1091" s="16">
        <v>44745</v>
      </c>
      <c r="I1091" s="15" t="s">
        <v>3107</v>
      </c>
      <c r="J1091" s="15"/>
      <c r="K1091" s="16" t="s">
        <v>4938</v>
      </c>
      <c r="L1091" s="16" t="s">
        <v>4938</v>
      </c>
      <c r="M1091" s="15" t="s">
        <v>42</v>
      </c>
      <c r="N1091" s="15" t="s">
        <v>4938</v>
      </c>
      <c r="O1091" s="15" t="s">
        <v>64</v>
      </c>
      <c r="P1091" s="15" t="s">
        <v>22</v>
      </c>
      <c r="Q1091" s="15"/>
      <c r="R1091" s="15"/>
      <c r="S1091" s="15" t="s">
        <v>64</v>
      </c>
      <c r="T1091" s="17"/>
    </row>
    <row r="1092" spans="1:20" ht="15.75" customHeight="1">
      <c r="A1092" s="15" t="s">
        <v>4939</v>
      </c>
      <c r="B1092" s="15" t="s">
        <v>4228</v>
      </c>
      <c r="C1092" s="15" t="s">
        <v>1681</v>
      </c>
      <c r="D1092" s="15" t="s">
        <v>6006</v>
      </c>
      <c r="E1092" s="15" t="s">
        <v>22</v>
      </c>
      <c r="F1092" s="15" t="s">
        <v>1734</v>
      </c>
      <c r="G1092" s="15" t="s">
        <v>1735</v>
      </c>
      <c r="H1092" s="16">
        <v>44745</v>
      </c>
      <c r="I1092" s="15" t="s">
        <v>3107</v>
      </c>
      <c r="J1092" s="15"/>
      <c r="K1092" s="16" t="s">
        <v>4938</v>
      </c>
      <c r="L1092" s="16" t="s">
        <v>4938</v>
      </c>
      <c r="M1092" s="15" t="s">
        <v>42</v>
      </c>
      <c r="N1092" s="15" t="s">
        <v>42</v>
      </c>
      <c r="O1092" s="15" t="s">
        <v>64</v>
      </c>
      <c r="P1092" s="15" t="s">
        <v>22</v>
      </c>
      <c r="Q1092" s="15"/>
      <c r="R1092" s="15"/>
      <c r="S1092" s="15" t="s">
        <v>64</v>
      </c>
      <c r="T1092" s="17"/>
    </row>
    <row r="1093" spans="1:20" ht="15.75" customHeight="1">
      <c r="A1093" s="15" t="s">
        <v>11</v>
      </c>
      <c r="B1093" s="15" t="s">
        <v>4229</v>
      </c>
      <c r="C1093" s="15" t="s">
        <v>1736</v>
      </c>
      <c r="D1093" s="15"/>
      <c r="E1093" s="15" t="s">
        <v>22</v>
      </c>
      <c r="F1093" s="15" t="s">
        <v>1737</v>
      </c>
      <c r="G1093" s="15" t="s">
        <v>1738</v>
      </c>
      <c r="H1093" s="16">
        <v>44745</v>
      </c>
      <c r="I1093" s="15" t="s">
        <v>3107</v>
      </c>
      <c r="J1093" s="15" t="s">
        <v>7293</v>
      </c>
      <c r="K1093" s="16" t="s">
        <v>4938</v>
      </c>
      <c r="L1093" s="16" t="s">
        <v>4938</v>
      </c>
      <c r="M1093" s="15" t="s">
        <v>42</v>
      </c>
      <c r="N1093" s="15" t="s">
        <v>42</v>
      </c>
      <c r="O1093" s="15" t="s">
        <v>64</v>
      </c>
      <c r="P1093" s="15" t="s">
        <v>22</v>
      </c>
      <c r="Q1093" s="15"/>
      <c r="R1093" s="15" t="s">
        <v>7294</v>
      </c>
      <c r="S1093" s="15" t="s">
        <v>22</v>
      </c>
      <c r="T1093" s="17"/>
    </row>
    <row r="1094" spans="1:20" ht="15.75" customHeight="1">
      <c r="A1094" s="15" t="s">
        <v>4939</v>
      </c>
      <c r="B1094" s="15" t="s">
        <v>4230</v>
      </c>
      <c r="C1094" s="15" t="s">
        <v>1736</v>
      </c>
      <c r="D1094" s="15" t="s">
        <v>6007</v>
      </c>
      <c r="E1094" s="15" t="s">
        <v>22</v>
      </c>
      <c r="F1094" s="15" t="s">
        <v>1739</v>
      </c>
      <c r="G1094" s="15" t="s">
        <v>1740</v>
      </c>
      <c r="H1094" s="16">
        <v>44745</v>
      </c>
      <c r="I1094" s="15" t="s">
        <v>3107</v>
      </c>
      <c r="J1094" s="15"/>
      <c r="K1094" s="16" t="s">
        <v>4938</v>
      </c>
      <c r="L1094" s="16" t="s">
        <v>4938</v>
      </c>
      <c r="M1094" s="15" t="s">
        <v>42</v>
      </c>
      <c r="N1094" s="15" t="s">
        <v>42</v>
      </c>
      <c r="O1094" s="15" t="s">
        <v>64</v>
      </c>
      <c r="P1094" s="15" t="s">
        <v>22</v>
      </c>
      <c r="Q1094" s="15"/>
      <c r="R1094" s="15"/>
      <c r="S1094" s="15" t="s">
        <v>64</v>
      </c>
      <c r="T1094" s="17"/>
    </row>
    <row r="1095" spans="1:20" ht="15.75" customHeight="1">
      <c r="A1095" s="15" t="s">
        <v>4939</v>
      </c>
      <c r="B1095" s="15" t="s">
        <v>4231</v>
      </c>
      <c r="C1095" s="15" t="s">
        <v>1736</v>
      </c>
      <c r="D1095" s="15" t="s">
        <v>6008</v>
      </c>
      <c r="E1095" s="15" t="s">
        <v>22</v>
      </c>
      <c r="F1095" s="15" t="s">
        <v>1741</v>
      </c>
      <c r="G1095" s="15" t="s">
        <v>1742</v>
      </c>
      <c r="H1095" s="16">
        <v>44745</v>
      </c>
      <c r="I1095" s="15" t="s">
        <v>3107</v>
      </c>
      <c r="J1095" s="15"/>
      <c r="K1095" s="16" t="s">
        <v>4938</v>
      </c>
      <c r="L1095" s="16" t="s">
        <v>4938</v>
      </c>
      <c r="M1095" s="15" t="s">
        <v>42</v>
      </c>
      <c r="N1095" s="15" t="s">
        <v>42</v>
      </c>
      <c r="O1095" s="15" t="s">
        <v>64</v>
      </c>
      <c r="P1095" s="15" t="s">
        <v>22</v>
      </c>
      <c r="Q1095" s="15"/>
      <c r="R1095" s="15"/>
      <c r="S1095" s="15" t="s">
        <v>64</v>
      </c>
      <c r="T1095" s="17"/>
    </row>
    <row r="1096" spans="1:20" ht="15.75" customHeight="1">
      <c r="A1096" s="15" t="s">
        <v>4939</v>
      </c>
      <c r="B1096" s="15" t="s">
        <v>4232</v>
      </c>
      <c r="C1096" s="15" t="s">
        <v>1736</v>
      </c>
      <c r="D1096" s="15" t="s">
        <v>6009</v>
      </c>
      <c r="E1096" s="15" t="s">
        <v>22</v>
      </c>
      <c r="F1096" s="15" t="s">
        <v>1743</v>
      </c>
      <c r="G1096" s="15" t="s">
        <v>1744</v>
      </c>
      <c r="H1096" s="16">
        <v>44745</v>
      </c>
      <c r="I1096" s="15" t="s">
        <v>3107</v>
      </c>
      <c r="J1096" s="15"/>
      <c r="K1096" s="16" t="s">
        <v>4938</v>
      </c>
      <c r="L1096" s="16" t="s">
        <v>4938</v>
      </c>
      <c r="M1096" s="15" t="s">
        <v>42</v>
      </c>
      <c r="N1096" s="15" t="s">
        <v>42</v>
      </c>
      <c r="O1096" s="15" t="s">
        <v>64</v>
      </c>
      <c r="P1096" s="15" t="s">
        <v>22</v>
      </c>
      <c r="Q1096" s="15"/>
      <c r="R1096" s="15"/>
      <c r="S1096" s="15" t="s">
        <v>64</v>
      </c>
      <c r="T1096" s="17"/>
    </row>
    <row r="1097" spans="1:20" ht="15.75" customHeight="1">
      <c r="A1097" s="15" t="s">
        <v>4939</v>
      </c>
      <c r="B1097" s="15" t="s">
        <v>4233</v>
      </c>
      <c r="C1097" s="15" t="s">
        <v>1736</v>
      </c>
      <c r="D1097" s="15" t="s">
        <v>6010</v>
      </c>
      <c r="E1097" s="15" t="s">
        <v>22</v>
      </c>
      <c r="F1097" s="15" t="s">
        <v>1745</v>
      </c>
      <c r="G1097" s="15" t="s">
        <v>1746</v>
      </c>
      <c r="H1097" s="16">
        <v>44745</v>
      </c>
      <c r="I1097" s="15" t="s">
        <v>3107</v>
      </c>
      <c r="J1097" s="15" t="s">
        <v>7295</v>
      </c>
      <c r="K1097" s="16" t="s">
        <v>4938</v>
      </c>
      <c r="L1097" s="16" t="s">
        <v>4938</v>
      </c>
      <c r="M1097" s="15" t="s">
        <v>42</v>
      </c>
      <c r="N1097" s="15" t="s">
        <v>42</v>
      </c>
      <c r="O1097" s="15" t="s">
        <v>64</v>
      </c>
      <c r="P1097" s="15" t="s">
        <v>22</v>
      </c>
      <c r="Q1097" s="15"/>
      <c r="R1097" s="15" t="s">
        <v>7296</v>
      </c>
      <c r="S1097" s="15" t="s">
        <v>22</v>
      </c>
      <c r="T1097" s="17"/>
    </row>
    <row r="1098" spans="1:20" ht="15.75" customHeight="1">
      <c r="A1098" s="15" t="s">
        <v>4939</v>
      </c>
      <c r="B1098" s="15" t="s">
        <v>4234</v>
      </c>
      <c r="C1098" s="15" t="s">
        <v>1736</v>
      </c>
      <c r="D1098" s="15" t="s">
        <v>6011</v>
      </c>
      <c r="E1098" s="15" t="s">
        <v>22</v>
      </c>
      <c r="F1098" s="15" t="s">
        <v>1747</v>
      </c>
      <c r="G1098" s="15" t="s">
        <v>1748</v>
      </c>
      <c r="H1098" s="16">
        <v>44745</v>
      </c>
      <c r="I1098" s="15" t="s">
        <v>3107</v>
      </c>
      <c r="J1098" s="15"/>
      <c r="K1098" s="16" t="s">
        <v>4938</v>
      </c>
      <c r="L1098" s="16" t="s">
        <v>4938</v>
      </c>
      <c r="M1098" s="15" t="s">
        <v>42</v>
      </c>
      <c r="N1098" s="15" t="s">
        <v>42</v>
      </c>
      <c r="O1098" s="15" t="s">
        <v>64</v>
      </c>
      <c r="P1098" s="15" t="s">
        <v>22</v>
      </c>
      <c r="Q1098" s="15"/>
      <c r="R1098" s="15"/>
      <c r="S1098" s="15" t="s">
        <v>64</v>
      </c>
      <c r="T1098" s="17"/>
    </row>
    <row r="1099" spans="1:20" ht="15.75" customHeight="1">
      <c r="A1099" s="15" t="s">
        <v>4939</v>
      </c>
      <c r="B1099" s="15" t="s">
        <v>4235</v>
      </c>
      <c r="C1099" s="15" t="s">
        <v>1736</v>
      </c>
      <c r="D1099" s="15" t="s">
        <v>6012</v>
      </c>
      <c r="E1099" s="15" t="s">
        <v>22</v>
      </c>
      <c r="F1099" s="15" t="s">
        <v>1749</v>
      </c>
      <c r="G1099" s="15" t="s">
        <v>1750</v>
      </c>
      <c r="H1099" s="16">
        <v>44745</v>
      </c>
      <c r="I1099" s="15" t="s">
        <v>3107</v>
      </c>
      <c r="J1099" s="15"/>
      <c r="K1099" s="16" t="s">
        <v>4938</v>
      </c>
      <c r="L1099" s="16" t="s">
        <v>4938</v>
      </c>
      <c r="M1099" s="15" t="s">
        <v>42</v>
      </c>
      <c r="N1099" s="15" t="s">
        <v>42</v>
      </c>
      <c r="O1099" s="15" t="s">
        <v>64</v>
      </c>
      <c r="P1099" s="15" t="s">
        <v>22</v>
      </c>
      <c r="Q1099" s="15"/>
      <c r="R1099" s="15"/>
      <c r="S1099" s="15" t="s">
        <v>64</v>
      </c>
      <c r="T1099" s="17"/>
    </row>
    <row r="1100" spans="1:20" ht="15.75" customHeight="1">
      <c r="A1100" s="15" t="s">
        <v>4939</v>
      </c>
      <c r="B1100" s="15" t="s">
        <v>4236</v>
      </c>
      <c r="C1100" s="15" t="s">
        <v>1736</v>
      </c>
      <c r="D1100" s="15" t="s">
        <v>6013</v>
      </c>
      <c r="E1100" s="15" t="s">
        <v>22</v>
      </c>
      <c r="F1100" s="15" t="s">
        <v>1751</v>
      </c>
      <c r="G1100" s="15" t="s">
        <v>1752</v>
      </c>
      <c r="H1100" s="16">
        <v>44745</v>
      </c>
      <c r="I1100" s="15" t="s">
        <v>3107</v>
      </c>
      <c r="J1100" s="15"/>
      <c r="K1100" s="16" t="s">
        <v>4938</v>
      </c>
      <c r="L1100" s="16" t="s">
        <v>4938</v>
      </c>
      <c r="M1100" s="15" t="s">
        <v>42</v>
      </c>
      <c r="N1100" s="15" t="s">
        <v>42</v>
      </c>
      <c r="O1100" s="15" t="s">
        <v>64</v>
      </c>
      <c r="P1100" s="15" t="s">
        <v>22</v>
      </c>
      <c r="Q1100" s="15"/>
      <c r="R1100" s="15"/>
      <c r="S1100" s="15" t="s">
        <v>64</v>
      </c>
      <c r="T1100" s="17"/>
    </row>
    <row r="1101" spans="1:20" ht="15.75" customHeight="1">
      <c r="A1101" s="15" t="s">
        <v>4939</v>
      </c>
      <c r="B1101" s="15" t="s">
        <v>4237</v>
      </c>
      <c r="C1101" s="15" t="s">
        <v>1736</v>
      </c>
      <c r="D1101" s="15" t="s">
        <v>6014</v>
      </c>
      <c r="E1101" s="15" t="s">
        <v>22</v>
      </c>
      <c r="F1101" s="15" t="s">
        <v>1753</v>
      </c>
      <c r="G1101" s="15" t="s">
        <v>1754</v>
      </c>
      <c r="H1101" s="16">
        <v>44745</v>
      </c>
      <c r="I1101" s="15" t="s">
        <v>3107</v>
      </c>
      <c r="J1101" s="15" t="s">
        <v>7297</v>
      </c>
      <c r="K1101" s="16" t="s">
        <v>4938</v>
      </c>
      <c r="L1101" s="16" t="s">
        <v>4938</v>
      </c>
      <c r="M1101" s="15" t="s">
        <v>42</v>
      </c>
      <c r="N1101" s="15" t="s">
        <v>42</v>
      </c>
      <c r="O1101" s="15" t="s">
        <v>64</v>
      </c>
      <c r="P1101" s="15" t="s">
        <v>22</v>
      </c>
      <c r="Q1101" s="15"/>
      <c r="R1101" s="15"/>
      <c r="S1101" s="15" t="s">
        <v>64</v>
      </c>
      <c r="T1101" s="17" t="s">
        <v>7298</v>
      </c>
    </row>
    <row r="1102" spans="1:20" ht="15.75" customHeight="1">
      <c r="A1102" s="15" t="s">
        <v>4939</v>
      </c>
      <c r="B1102" s="15" t="s">
        <v>4238</v>
      </c>
      <c r="C1102" s="15" t="s">
        <v>1736</v>
      </c>
      <c r="D1102" s="15" t="s">
        <v>6015</v>
      </c>
      <c r="E1102" s="15" t="s">
        <v>22</v>
      </c>
      <c r="F1102" s="15" t="s">
        <v>1755</v>
      </c>
      <c r="G1102" s="15" t="s">
        <v>1756</v>
      </c>
      <c r="H1102" s="16">
        <v>44745</v>
      </c>
      <c r="I1102" s="15" t="s">
        <v>3107</v>
      </c>
      <c r="J1102" s="15" t="s">
        <v>7299</v>
      </c>
      <c r="K1102" s="16" t="s">
        <v>4938</v>
      </c>
      <c r="L1102" s="16" t="s">
        <v>4938</v>
      </c>
      <c r="M1102" s="15" t="s">
        <v>42</v>
      </c>
      <c r="N1102" s="15" t="s">
        <v>42</v>
      </c>
      <c r="O1102" s="15" t="s">
        <v>64</v>
      </c>
      <c r="P1102" s="15" t="s">
        <v>22</v>
      </c>
      <c r="Q1102" s="15"/>
      <c r="R1102" s="15"/>
      <c r="S1102" s="15" t="s">
        <v>64</v>
      </c>
      <c r="T1102" s="17"/>
    </row>
    <row r="1103" spans="1:20" ht="15.75" customHeight="1">
      <c r="A1103" s="15" t="s">
        <v>4939</v>
      </c>
      <c r="B1103" s="15" t="s">
        <v>4239</v>
      </c>
      <c r="C1103" s="15" t="s">
        <v>1736</v>
      </c>
      <c r="D1103" s="15" t="s">
        <v>6016</v>
      </c>
      <c r="E1103" s="15" t="s">
        <v>22</v>
      </c>
      <c r="F1103" s="15" t="s">
        <v>1757</v>
      </c>
      <c r="G1103" s="15" t="s">
        <v>1758</v>
      </c>
      <c r="H1103" s="16">
        <v>44745</v>
      </c>
      <c r="I1103" s="15" t="s">
        <v>3107</v>
      </c>
      <c r="J1103" s="15" t="s">
        <v>7300</v>
      </c>
      <c r="K1103" s="16" t="s">
        <v>4938</v>
      </c>
      <c r="L1103" s="16" t="s">
        <v>4938</v>
      </c>
      <c r="M1103" s="15" t="s">
        <v>42</v>
      </c>
      <c r="N1103" s="15" t="s">
        <v>42</v>
      </c>
      <c r="O1103" s="15" t="s">
        <v>64</v>
      </c>
      <c r="P1103" s="15" t="s">
        <v>22</v>
      </c>
      <c r="Q1103" s="15"/>
      <c r="R1103" s="15" t="s">
        <v>7301</v>
      </c>
      <c r="S1103" s="15" t="s">
        <v>22</v>
      </c>
      <c r="T1103" s="17"/>
    </row>
    <row r="1104" spans="1:20" ht="15.75" customHeight="1">
      <c r="A1104" s="15" t="s">
        <v>4939</v>
      </c>
      <c r="B1104" s="15" t="s">
        <v>4240</v>
      </c>
      <c r="C1104" s="15" t="s">
        <v>1736</v>
      </c>
      <c r="D1104" s="15" t="s">
        <v>6017</v>
      </c>
      <c r="E1104" s="15" t="s">
        <v>22</v>
      </c>
      <c r="F1104" s="15" t="s">
        <v>1759</v>
      </c>
      <c r="G1104" s="15" t="s">
        <v>1760</v>
      </c>
      <c r="H1104" s="16">
        <v>44745</v>
      </c>
      <c r="I1104" s="15" t="s">
        <v>3107</v>
      </c>
      <c r="J1104" s="15"/>
      <c r="K1104" s="16" t="s">
        <v>4938</v>
      </c>
      <c r="L1104" s="16" t="s">
        <v>4938</v>
      </c>
      <c r="M1104" s="15" t="s">
        <v>42</v>
      </c>
      <c r="N1104" s="15" t="s">
        <v>42</v>
      </c>
      <c r="O1104" s="15" t="s">
        <v>64</v>
      </c>
      <c r="P1104" s="15" t="s">
        <v>22</v>
      </c>
      <c r="Q1104" s="15"/>
      <c r="R1104" s="15"/>
      <c r="S1104" s="15" t="s">
        <v>64</v>
      </c>
      <c r="T1104" s="17"/>
    </row>
    <row r="1105" spans="1:20" ht="15.75" customHeight="1">
      <c r="A1105" s="15" t="s">
        <v>4939</v>
      </c>
      <c r="B1105" s="15" t="s">
        <v>4241</v>
      </c>
      <c r="C1105" s="15" t="s">
        <v>1736</v>
      </c>
      <c r="D1105" s="15" t="s">
        <v>6018</v>
      </c>
      <c r="E1105" s="15" t="s">
        <v>22</v>
      </c>
      <c r="F1105" s="15" t="s">
        <v>1761</v>
      </c>
      <c r="G1105" s="15" t="s">
        <v>1762</v>
      </c>
      <c r="H1105" s="16">
        <v>44745</v>
      </c>
      <c r="I1105" s="15" t="s">
        <v>3107</v>
      </c>
      <c r="J1105" s="15"/>
      <c r="K1105" s="16" t="s">
        <v>4938</v>
      </c>
      <c r="L1105" s="16" t="s">
        <v>4938</v>
      </c>
      <c r="M1105" s="15" t="s">
        <v>42</v>
      </c>
      <c r="N1105" s="15" t="s">
        <v>42</v>
      </c>
      <c r="O1105" s="15" t="s">
        <v>64</v>
      </c>
      <c r="P1105" s="15" t="s">
        <v>22</v>
      </c>
      <c r="Q1105" s="15"/>
      <c r="R1105" s="15"/>
      <c r="S1105" s="15" t="s">
        <v>64</v>
      </c>
      <c r="T1105" s="17" t="s">
        <v>7302</v>
      </c>
    </row>
    <row r="1106" spans="1:20" ht="15.75" customHeight="1">
      <c r="A1106" s="15" t="s">
        <v>4939</v>
      </c>
      <c r="B1106" s="15" t="s">
        <v>4242</v>
      </c>
      <c r="C1106" s="15" t="s">
        <v>1736</v>
      </c>
      <c r="D1106" s="15" t="s">
        <v>6019</v>
      </c>
      <c r="E1106" s="15" t="s">
        <v>22</v>
      </c>
      <c r="F1106" s="15" t="s">
        <v>1763</v>
      </c>
      <c r="G1106" s="15" t="s">
        <v>1764</v>
      </c>
      <c r="H1106" s="16">
        <v>44745</v>
      </c>
      <c r="I1106" s="15" t="s">
        <v>3107</v>
      </c>
      <c r="J1106" s="15"/>
      <c r="K1106" s="16" t="s">
        <v>4938</v>
      </c>
      <c r="L1106" s="16" t="s">
        <v>4938</v>
      </c>
      <c r="M1106" s="15" t="s">
        <v>42</v>
      </c>
      <c r="N1106" s="15" t="s">
        <v>42</v>
      </c>
      <c r="O1106" s="15" t="s">
        <v>64</v>
      </c>
      <c r="P1106" s="15" t="s">
        <v>22</v>
      </c>
      <c r="Q1106" s="15"/>
      <c r="R1106" s="15"/>
      <c r="S1106" s="15" t="s">
        <v>64</v>
      </c>
      <c r="T1106" s="17"/>
    </row>
    <row r="1107" spans="1:20" ht="15.75" customHeight="1">
      <c r="A1107" s="15" t="s">
        <v>4939</v>
      </c>
      <c r="B1107" s="15" t="s">
        <v>4243</v>
      </c>
      <c r="C1107" s="15" t="s">
        <v>1736</v>
      </c>
      <c r="D1107" s="15" t="s">
        <v>6020</v>
      </c>
      <c r="E1107" s="15" t="s">
        <v>22</v>
      </c>
      <c r="F1107" s="15" t="s">
        <v>1765</v>
      </c>
      <c r="G1107" s="15" t="s">
        <v>1766</v>
      </c>
      <c r="H1107" s="16">
        <v>44745</v>
      </c>
      <c r="I1107" s="15" t="s">
        <v>3107</v>
      </c>
      <c r="J1107" s="15"/>
      <c r="K1107" s="16" t="s">
        <v>4938</v>
      </c>
      <c r="L1107" s="16" t="s">
        <v>4938</v>
      </c>
      <c r="M1107" s="15" t="s">
        <v>42</v>
      </c>
      <c r="N1107" s="15" t="s">
        <v>42</v>
      </c>
      <c r="O1107" s="15" t="s">
        <v>64</v>
      </c>
      <c r="P1107" s="15" t="s">
        <v>22</v>
      </c>
      <c r="Q1107" s="15"/>
      <c r="R1107" s="15"/>
      <c r="S1107" s="15" t="s">
        <v>64</v>
      </c>
      <c r="T1107" s="17"/>
    </row>
    <row r="1108" spans="1:20" ht="15.75" customHeight="1">
      <c r="A1108" s="15" t="s">
        <v>4939</v>
      </c>
      <c r="B1108" s="15" t="s">
        <v>4244</v>
      </c>
      <c r="C1108" s="15" t="s">
        <v>1736</v>
      </c>
      <c r="D1108" s="15" t="s">
        <v>6021</v>
      </c>
      <c r="E1108" s="15" t="s">
        <v>22</v>
      </c>
      <c r="F1108" s="15" t="s">
        <v>1767</v>
      </c>
      <c r="G1108" s="15" t="s">
        <v>1768</v>
      </c>
      <c r="H1108" s="16">
        <v>44745</v>
      </c>
      <c r="I1108" s="15" t="s">
        <v>3107</v>
      </c>
      <c r="J1108" s="15"/>
      <c r="K1108" s="16" t="s">
        <v>4938</v>
      </c>
      <c r="L1108" s="16" t="s">
        <v>4938</v>
      </c>
      <c r="M1108" s="15" t="s">
        <v>42</v>
      </c>
      <c r="N1108" s="15" t="s">
        <v>42</v>
      </c>
      <c r="O1108" s="15" t="s">
        <v>64</v>
      </c>
      <c r="P1108" s="15" t="s">
        <v>22</v>
      </c>
      <c r="Q1108" s="15"/>
      <c r="R1108" s="15"/>
      <c r="S1108" s="15" t="s">
        <v>64</v>
      </c>
      <c r="T1108" s="17"/>
    </row>
    <row r="1109" spans="1:20" ht="15.75" customHeight="1">
      <c r="A1109" s="15" t="s">
        <v>4939</v>
      </c>
      <c r="B1109" s="15" t="s">
        <v>4245</v>
      </c>
      <c r="C1109" s="15" t="s">
        <v>1736</v>
      </c>
      <c r="D1109" s="15" t="s">
        <v>6022</v>
      </c>
      <c r="E1109" s="15" t="s">
        <v>22</v>
      </c>
      <c r="F1109" s="15" t="s">
        <v>1769</v>
      </c>
      <c r="G1109" s="15" t="s">
        <v>1770</v>
      </c>
      <c r="H1109" s="16">
        <v>44745</v>
      </c>
      <c r="I1109" s="15" t="s">
        <v>3107</v>
      </c>
      <c r="J1109" s="15" t="s">
        <v>7303</v>
      </c>
      <c r="K1109" s="16" t="s">
        <v>4938</v>
      </c>
      <c r="L1109" s="16" t="s">
        <v>4938</v>
      </c>
      <c r="M1109" s="15" t="s">
        <v>42</v>
      </c>
      <c r="N1109" s="15" t="s">
        <v>42</v>
      </c>
      <c r="O1109" s="15" t="s">
        <v>64</v>
      </c>
      <c r="P1109" s="15" t="s">
        <v>22</v>
      </c>
      <c r="Q1109" s="15"/>
      <c r="R1109" s="15" t="s">
        <v>7304</v>
      </c>
      <c r="S1109" s="15" t="s">
        <v>22</v>
      </c>
      <c r="T1109" s="17"/>
    </row>
    <row r="1110" spans="1:20" ht="15.75" customHeight="1">
      <c r="A1110" s="15" t="s">
        <v>4939</v>
      </c>
      <c r="B1110" s="15" t="s">
        <v>4246</v>
      </c>
      <c r="C1110" s="15" t="s">
        <v>1736</v>
      </c>
      <c r="D1110" s="15" t="s">
        <v>6023</v>
      </c>
      <c r="E1110" s="15" t="s">
        <v>22</v>
      </c>
      <c r="F1110" s="15" t="s">
        <v>1771</v>
      </c>
      <c r="G1110" s="15" t="s">
        <v>1772</v>
      </c>
      <c r="H1110" s="16">
        <v>44745</v>
      </c>
      <c r="I1110" s="15" t="s">
        <v>3107</v>
      </c>
      <c r="J1110" s="15"/>
      <c r="K1110" s="16" t="s">
        <v>4938</v>
      </c>
      <c r="L1110" s="16" t="s">
        <v>4938</v>
      </c>
      <c r="M1110" s="15" t="s">
        <v>42</v>
      </c>
      <c r="N1110" s="15" t="s">
        <v>42</v>
      </c>
      <c r="O1110" s="15" t="s">
        <v>64</v>
      </c>
      <c r="P1110" s="15" t="s">
        <v>22</v>
      </c>
      <c r="Q1110" s="15"/>
      <c r="R1110" s="15"/>
      <c r="S1110" s="15" t="s">
        <v>64</v>
      </c>
      <c r="T1110" s="17"/>
    </row>
    <row r="1111" spans="1:20" ht="15.75" customHeight="1">
      <c r="A1111" s="15" t="s">
        <v>4939</v>
      </c>
      <c r="B1111" s="15" t="s">
        <v>4247</v>
      </c>
      <c r="C1111" s="15" t="s">
        <v>1736</v>
      </c>
      <c r="D1111" s="15" t="s">
        <v>6024</v>
      </c>
      <c r="E1111" s="15" t="s">
        <v>22</v>
      </c>
      <c r="F1111" s="15" t="s">
        <v>1773</v>
      </c>
      <c r="G1111" s="15" t="s">
        <v>1774</v>
      </c>
      <c r="H1111" s="16">
        <v>44745</v>
      </c>
      <c r="I1111" s="15" t="s">
        <v>3107</v>
      </c>
      <c r="J1111" s="15"/>
      <c r="K1111" s="16" t="s">
        <v>4938</v>
      </c>
      <c r="L1111" s="16" t="s">
        <v>4938</v>
      </c>
      <c r="M1111" s="15" t="s">
        <v>42</v>
      </c>
      <c r="N1111" s="15" t="s">
        <v>42</v>
      </c>
      <c r="O1111" s="15" t="s">
        <v>64</v>
      </c>
      <c r="P1111" s="15" t="s">
        <v>22</v>
      </c>
      <c r="Q1111" s="15"/>
      <c r="R1111" s="15"/>
      <c r="S1111" s="15" t="s">
        <v>64</v>
      </c>
      <c r="T1111" s="17"/>
    </row>
    <row r="1112" spans="1:20" ht="15.75" customHeight="1">
      <c r="A1112" s="15" t="s">
        <v>4939</v>
      </c>
      <c r="B1112" s="15" t="s">
        <v>4248</v>
      </c>
      <c r="C1112" s="15" t="s">
        <v>1736</v>
      </c>
      <c r="D1112" s="15" t="s">
        <v>6025</v>
      </c>
      <c r="E1112" s="15" t="s">
        <v>22</v>
      </c>
      <c r="F1112" s="15" t="s">
        <v>1775</v>
      </c>
      <c r="G1112" s="15" t="s">
        <v>1776</v>
      </c>
      <c r="H1112" s="16">
        <v>44745</v>
      </c>
      <c r="I1112" s="15" t="s">
        <v>3107</v>
      </c>
      <c r="J1112" s="15"/>
      <c r="K1112" s="16" t="s">
        <v>4938</v>
      </c>
      <c r="L1112" s="16" t="s">
        <v>4938</v>
      </c>
      <c r="M1112" s="15" t="s">
        <v>42</v>
      </c>
      <c r="N1112" s="15" t="s">
        <v>42</v>
      </c>
      <c r="O1112" s="15" t="s">
        <v>64</v>
      </c>
      <c r="P1112" s="15" t="s">
        <v>22</v>
      </c>
      <c r="Q1112" s="15"/>
      <c r="R1112" s="15"/>
      <c r="S1112" s="15" t="s">
        <v>64</v>
      </c>
      <c r="T1112" s="17"/>
    </row>
    <row r="1113" spans="1:20" ht="15.75" customHeight="1">
      <c r="A1113" s="15" t="s">
        <v>11</v>
      </c>
      <c r="B1113" s="15" t="s">
        <v>4249</v>
      </c>
      <c r="C1113" s="15" t="s">
        <v>1948</v>
      </c>
      <c r="D1113" s="15"/>
      <c r="E1113" s="15" t="s">
        <v>22</v>
      </c>
      <c r="F1113" s="15" t="s">
        <v>1949</v>
      </c>
      <c r="G1113" s="15" t="s">
        <v>1950</v>
      </c>
      <c r="H1113" s="16">
        <v>44750</v>
      </c>
      <c r="I1113" s="15" t="s">
        <v>3107</v>
      </c>
      <c r="J1113" s="15"/>
      <c r="K1113" s="16" t="s">
        <v>4938</v>
      </c>
      <c r="L1113" s="16" t="s">
        <v>4938</v>
      </c>
      <c r="M1113" s="15" t="s">
        <v>42</v>
      </c>
      <c r="N1113" s="15" t="s">
        <v>42</v>
      </c>
      <c r="O1113" s="15" t="s">
        <v>64</v>
      </c>
      <c r="P1113" s="15" t="s">
        <v>22</v>
      </c>
      <c r="Q1113" s="15"/>
      <c r="R1113" s="15" t="s">
        <v>7305</v>
      </c>
      <c r="S1113" s="15" t="s">
        <v>22</v>
      </c>
      <c r="T1113" s="17"/>
    </row>
    <row r="1114" spans="1:20" ht="15.75" customHeight="1">
      <c r="A1114" s="15" t="s">
        <v>4939</v>
      </c>
      <c r="B1114" s="15" t="s">
        <v>4250</v>
      </c>
      <c r="C1114" s="15" t="s">
        <v>1948</v>
      </c>
      <c r="D1114" s="15" t="s">
        <v>6026</v>
      </c>
      <c r="E1114" s="15" t="s">
        <v>22</v>
      </c>
      <c r="F1114" s="15" t="s">
        <v>1951</v>
      </c>
      <c r="G1114" s="15" t="s">
        <v>1952</v>
      </c>
      <c r="H1114" s="16">
        <v>44750</v>
      </c>
      <c r="I1114" s="15" t="s">
        <v>3107</v>
      </c>
      <c r="J1114" s="15" t="s">
        <v>7306</v>
      </c>
      <c r="K1114" s="16" t="s">
        <v>4938</v>
      </c>
      <c r="L1114" s="16" t="s">
        <v>4938</v>
      </c>
      <c r="M1114" s="15" t="s">
        <v>42</v>
      </c>
      <c r="N1114" s="15" t="s">
        <v>42</v>
      </c>
      <c r="O1114" s="15" t="s">
        <v>64</v>
      </c>
      <c r="P1114" s="15" t="s">
        <v>22</v>
      </c>
      <c r="Q1114" s="15"/>
      <c r="R1114" s="15"/>
      <c r="S1114" s="15" t="s">
        <v>4938</v>
      </c>
      <c r="T1114" s="17"/>
    </row>
    <row r="1115" spans="1:20" ht="15.75" customHeight="1">
      <c r="A1115" s="15" t="s">
        <v>4939</v>
      </c>
      <c r="B1115" s="15" t="s">
        <v>4251</v>
      </c>
      <c r="C1115" s="15" t="s">
        <v>1948</v>
      </c>
      <c r="D1115" s="15" t="s">
        <v>6027</v>
      </c>
      <c r="E1115" s="15" t="s">
        <v>22</v>
      </c>
      <c r="F1115" s="15" t="s">
        <v>1953</v>
      </c>
      <c r="G1115" s="15" t="s">
        <v>1954</v>
      </c>
      <c r="H1115" s="16">
        <v>44750</v>
      </c>
      <c r="I1115" s="15" t="s">
        <v>3107</v>
      </c>
      <c r="J1115" s="15"/>
      <c r="K1115" s="16" t="s">
        <v>4938</v>
      </c>
      <c r="L1115" s="16" t="s">
        <v>4938</v>
      </c>
      <c r="M1115" s="15" t="s">
        <v>42</v>
      </c>
      <c r="N1115" s="15" t="s">
        <v>42</v>
      </c>
      <c r="O1115" s="15" t="s">
        <v>22</v>
      </c>
      <c r="P1115" s="15" t="s">
        <v>22</v>
      </c>
      <c r="Q1115" s="15"/>
      <c r="R1115" s="15"/>
      <c r="S1115" s="15" t="s">
        <v>64</v>
      </c>
      <c r="T1115" s="17"/>
    </row>
    <row r="1116" spans="1:20" ht="15.75" customHeight="1">
      <c r="A1116" s="15" t="s">
        <v>4939</v>
      </c>
      <c r="B1116" s="15" t="s">
        <v>4252</v>
      </c>
      <c r="C1116" s="15" t="s">
        <v>1948</v>
      </c>
      <c r="D1116" s="15" t="s">
        <v>6028</v>
      </c>
      <c r="E1116" s="15" t="s">
        <v>22</v>
      </c>
      <c r="F1116" s="15" t="s">
        <v>1955</v>
      </c>
      <c r="G1116" s="15" t="s">
        <v>1956</v>
      </c>
      <c r="H1116" s="16">
        <v>44750</v>
      </c>
      <c r="I1116" s="15" t="s">
        <v>3107</v>
      </c>
      <c r="J1116" s="15"/>
      <c r="K1116" s="16" t="s">
        <v>4938</v>
      </c>
      <c r="L1116" s="16" t="s">
        <v>4938</v>
      </c>
      <c r="M1116" s="15" t="s">
        <v>42</v>
      </c>
      <c r="N1116" s="15" t="s">
        <v>42</v>
      </c>
      <c r="O1116" s="15" t="s">
        <v>64</v>
      </c>
      <c r="P1116" s="15" t="s">
        <v>22</v>
      </c>
      <c r="Q1116" s="15"/>
      <c r="R1116" s="15"/>
      <c r="S1116" s="15" t="s">
        <v>64</v>
      </c>
      <c r="T1116" s="17"/>
    </row>
    <row r="1117" spans="1:20" ht="15.75" customHeight="1">
      <c r="A1117" s="15" t="s">
        <v>4939</v>
      </c>
      <c r="B1117" s="15" t="s">
        <v>4253</v>
      </c>
      <c r="C1117" s="15" t="s">
        <v>1948</v>
      </c>
      <c r="D1117" s="15" t="s">
        <v>6029</v>
      </c>
      <c r="E1117" s="15" t="s">
        <v>22</v>
      </c>
      <c r="F1117" s="15" t="s">
        <v>1957</v>
      </c>
      <c r="G1117" s="15" t="s">
        <v>1958</v>
      </c>
      <c r="H1117" s="16">
        <v>44750</v>
      </c>
      <c r="I1117" s="15" t="s">
        <v>3107</v>
      </c>
      <c r="J1117" s="15"/>
      <c r="K1117" s="16" t="s">
        <v>4938</v>
      </c>
      <c r="L1117" s="16" t="s">
        <v>4938</v>
      </c>
      <c r="M1117" s="15" t="s">
        <v>42</v>
      </c>
      <c r="N1117" s="15" t="s">
        <v>42</v>
      </c>
      <c r="O1117" s="15" t="s">
        <v>64</v>
      </c>
      <c r="P1117" s="15" t="s">
        <v>22</v>
      </c>
      <c r="Q1117" s="15"/>
      <c r="R1117" s="15"/>
      <c r="S1117" s="15" t="s">
        <v>64</v>
      </c>
      <c r="T1117" s="17"/>
    </row>
    <row r="1118" spans="1:20" ht="15.75" customHeight="1">
      <c r="A1118" s="15" t="s">
        <v>4939</v>
      </c>
      <c r="B1118" s="15" t="s">
        <v>4254</v>
      </c>
      <c r="C1118" s="15" t="s">
        <v>1948</v>
      </c>
      <c r="D1118" s="15" t="s">
        <v>6030</v>
      </c>
      <c r="E1118" s="15" t="s">
        <v>22</v>
      </c>
      <c r="F1118" s="15" t="s">
        <v>1959</v>
      </c>
      <c r="G1118" s="15" t="s">
        <v>6731</v>
      </c>
      <c r="H1118" s="16">
        <v>44750</v>
      </c>
      <c r="I1118" s="15" t="s">
        <v>3107</v>
      </c>
      <c r="J1118" s="15"/>
      <c r="K1118" s="16" t="s">
        <v>4938</v>
      </c>
      <c r="L1118" s="16" t="s">
        <v>4938</v>
      </c>
      <c r="M1118" s="15" t="s">
        <v>42</v>
      </c>
      <c r="N1118" s="15" t="s">
        <v>42</v>
      </c>
      <c r="O1118" s="15" t="s">
        <v>64</v>
      </c>
      <c r="P1118" s="15" t="s">
        <v>22</v>
      </c>
      <c r="Q1118" s="15"/>
      <c r="R1118" s="15"/>
      <c r="S1118" s="15" t="s">
        <v>64</v>
      </c>
      <c r="T1118" s="17"/>
    </row>
    <row r="1119" spans="1:20" ht="15.75" customHeight="1">
      <c r="A1119" s="15" t="s">
        <v>4939</v>
      </c>
      <c r="B1119" s="15" t="s">
        <v>4255</v>
      </c>
      <c r="C1119" s="15" t="s">
        <v>1948</v>
      </c>
      <c r="D1119" s="15" t="s">
        <v>6031</v>
      </c>
      <c r="E1119" s="15" t="s">
        <v>22</v>
      </c>
      <c r="F1119" s="15" t="s">
        <v>1960</v>
      </c>
      <c r="G1119" s="15" t="s">
        <v>1961</v>
      </c>
      <c r="H1119" s="16">
        <v>44750</v>
      </c>
      <c r="I1119" s="15" t="s">
        <v>3107</v>
      </c>
      <c r="J1119" s="15"/>
      <c r="K1119" s="16" t="s">
        <v>4938</v>
      </c>
      <c r="L1119" s="16" t="s">
        <v>4938</v>
      </c>
      <c r="M1119" s="15" t="s">
        <v>42</v>
      </c>
      <c r="N1119" s="15" t="s">
        <v>42</v>
      </c>
      <c r="O1119" s="15" t="s">
        <v>22</v>
      </c>
      <c r="P1119" s="15" t="s">
        <v>22</v>
      </c>
      <c r="Q1119" s="15"/>
      <c r="R1119" s="15"/>
      <c r="S1119" s="15" t="s">
        <v>64</v>
      </c>
      <c r="T1119" s="17"/>
    </row>
    <row r="1120" spans="1:20" ht="15.75" customHeight="1">
      <c r="A1120" s="15" t="s">
        <v>4939</v>
      </c>
      <c r="B1120" s="15" t="s">
        <v>4256</v>
      </c>
      <c r="C1120" s="15" t="s">
        <v>1948</v>
      </c>
      <c r="D1120" s="15" t="s">
        <v>6032</v>
      </c>
      <c r="E1120" s="15" t="s">
        <v>22</v>
      </c>
      <c r="F1120" s="15" t="s">
        <v>1962</v>
      </c>
      <c r="G1120" s="15" t="s">
        <v>1963</v>
      </c>
      <c r="H1120" s="16">
        <v>44750</v>
      </c>
      <c r="I1120" s="15" t="s">
        <v>3107</v>
      </c>
      <c r="J1120" s="15"/>
      <c r="K1120" s="16" t="s">
        <v>4938</v>
      </c>
      <c r="L1120" s="16" t="s">
        <v>4938</v>
      </c>
      <c r="M1120" s="15" t="s">
        <v>42</v>
      </c>
      <c r="N1120" s="15" t="s">
        <v>42</v>
      </c>
      <c r="O1120" s="15" t="s">
        <v>64</v>
      </c>
      <c r="P1120" s="15" t="s">
        <v>22</v>
      </c>
      <c r="Q1120" s="15"/>
      <c r="R1120" s="15"/>
      <c r="S1120" s="15" t="s">
        <v>64</v>
      </c>
      <c r="T1120" s="17"/>
    </row>
    <row r="1121" spans="1:20" ht="15.75" customHeight="1">
      <c r="A1121" s="15" t="s">
        <v>4939</v>
      </c>
      <c r="B1121" s="15" t="s">
        <v>4257</v>
      </c>
      <c r="C1121" s="15" t="s">
        <v>1948</v>
      </c>
      <c r="D1121" s="15" t="s">
        <v>6033</v>
      </c>
      <c r="E1121" s="15" t="s">
        <v>22</v>
      </c>
      <c r="F1121" s="15" t="s">
        <v>1964</v>
      </c>
      <c r="G1121" s="15" t="s">
        <v>1965</v>
      </c>
      <c r="H1121" s="16">
        <v>44750</v>
      </c>
      <c r="I1121" s="15" t="s">
        <v>3107</v>
      </c>
      <c r="J1121" s="15"/>
      <c r="K1121" s="16" t="s">
        <v>4938</v>
      </c>
      <c r="L1121" s="16" t="s">
        <v>4938</v>
      </c>
      <c r="M1121" s="15" t="s">
        <v>42</v>
      </c>
      <c r="N1121" s="15" t="s">
        <v>42</v>
      </c>
      <c r="O1121" s="15" t="s">
        <v>22</v>
      </c>
      <c r="P1121" s="15" t="s">
        <v>22</v>
      </c>
      <c r="Q1121" s="15"/>
      <c r="R1121" s="15"/>
      <c r="S1121" s="15" t="s">
        <v>64</v>
      </c>
      <c r="T1121" s="17"/>
    </row>
    <row r="1122" spans="1:20" ht="15.75" customHeight="1">
      <c r="A1122" s="15" t="s">
        <v>4939</v>
      </c>
      <c r="B1122" s="15" t="s">
        <v>4258</v>
      </c>
      <c r="C1122" s="15" t="s">
        <v>1948</v>
      </c>
      <c r="D1122" s="15" t="s">
        <v>6034</v>
      </c>
      <c r="E1122" s="15" t="s">
        <v>22</v>
      </c>
      <c r="F1122" s="15" t="s">
        <v>1966</v>
      </c>
      <c r="G1122" s="15" t="s">
        <v>1967</v>
      </c>
      <c r="H1122" s="16">
        <v>44750</v>
      </c>
      <c r="I1122" s="15" t="s">
        <v>3107</v>
      </c>
      <c r="J1122" s="15"/>
      <c r="K1122" s="16" t="s">
        <v>4938</v>
      </c>
      <c r="L1122" s="16" t="s">
        <v>4938</v>
      </c>
      <c r="M1122" s="15" t="s">
        <v>42</v>
      </c>
      <c r="N1122" s="15" t="s">
        <v>42</v>
      </c>
      <c r="O1122" s="15" t="s">
        <v>64</v>
      </c>
      <c r="P1122" s="15" t="s">
        <v>22</v>
      </c>
      <c r="Q1122" s="15"/>
      <c r="R1122" s="15"/>
      <c r="S1122" s="15" t="s">
        <v>64</v>
      </c>
      <c r="T1122" s="17"/>
    </row>
    <row r="1123" spans="1:20" ht="15.75" customHeight="1">
      <c r="A1123" s="15" t="s">
        <v>4939</v>
      </c>
      <c r="B1123" s="15" t="s">
        <v>4259</v>
      </c>
      <c r="C1123" s="15" t="s">
        <v>1948</v>
      </c>
      <c r="D1123" s="15" t="s">
        <v>6035</v>
      </c>
      <c r="E1123" s="15" t="s">
        <v>22</v>
      </c>
      <c r="F1123" s="15" t="s">
        <v>1968</v>
      </c>
      <c r="G1123" s="15" t="s">
        <v>1969</v>
      </c>
      <c r="H1123" s="16">
        <v>44750</v>
      </c>
      <c r="I1123" s="15" t="s">
        <v>3107</v>
      </c>
      <c r="J1123" s="15"/>
      <c r="K1123" s="16" t="s">
        <v>4938</v>
      </c>
      <c r="L1123" s="16" t="s">
        <v>4938</v>
      </c>
      <c r="M1123" s="15" t="s">
        <v>42</v>
      </c>
      <c r="N1123" s="15" t="s">
        <v>42</v>
      </c>
      <c r="O1123" s="15" t="s">
        <v>64</v>
      </c>
      <c r="P1123" s="15" t="s">
        <v>22</v>
      </c>
      <c r="Q1123" s="15"/>
      <c r="R1123" s="15"/>
      <c r="S1123" s="15" t="s">
        <v>64</v>
      </c>
      <c r="T1123" s="17"/>
    </row>
    <row r="1124" spans="1:20" ht="15.75" customHeight="1">
      <c r="A1124" s="15" t="s">
        <v>4939</v>
      </c>
      <c r="B1124" s="15" t="s">
        <v>4260</v>
      </c>
      <c r="C1124" s="15" t="s">
        <v>1948</v>
      </c>
      <c r="D1124" s="15" t="s">
        <v>6036</v>
      </c>
      <c r="E1124" s="15" t="s">
        <v>22</v>
      </c>
      <c r="F1124" s="15" t="s">
        <v>1970</v>
      </c>
      <c r="G1124" s="15" t="s">
        <v>1971</v>
      </c>
      <c r="H1124" s="16">
        <v>44750</v>
      </c>
      <c r="I1124" s="15" t="s">
        <v>3107</v>
      </c>
      <c r="J1124" s="15"/>
      <c r="K1124" s="16" t="s">
        <v>4938</v>
      </c>
      <c r="L1124" s="16" t="s">
        <v>4938</v>
      </c>
      <c r="M1124" s="15" t="s">
        <v>42</v>
      </c>
      <c r="N1124" s="15" t="s">
        <v>42</v>
      </c>
      <c r="O1124" s="15" t="s">
        <v>64</v>
      </c>
      <c r="P1124" s="15" t="s">
        <v>22</v>
      </c>
      <c r="Q1124" s="15"/>
      <c r="R1124" s="15"/>
      <c r="S1124" s="15" t="s">
        <v>64</v>
      </c>
      <c r="T1124" s="17"/>
    </row>
    <row r="1125" spans="1:20" ht="15.75" customHeight="1">
      <c r="A1125" s="15" t="s">
        <v>4939</v>
      </c>
      <c r="B1125" s="15" t="s">
        <v>4261</v>
      </c>
      <c r="C1125" s="15" t="s">
        <v>1948</v>
      </c>
      <c r="D1125" s="15" t="s">
        <v>6037</v>
      </c>
      <c r="E1125" s="15" t="s">
        <v>22</v>
      </c>
      <c r="F1125" s="15" t="s">
        <v>1972</v>
      </c>
      <c r="G1125" s="15" t="s">
        <v>1973</v>
      </c>
      <c r="H1125" s="16">
        <v>44750</v>
      </c>
      <c r="I1125" s="15" t="s">
        <v>3107</v>
      </c>
      <c r="J1125" s="15"/>
      <c r="K1125" s="16" t="s">
        <v>4938</v>
      </c>
      <c r="L1125" s="16" t="s">
        <v>4938</v>
      </c>
      <c r="M1125" s="15" t="s">
        <v>42</v>
      </c>
      <c r="N1125" s="15" t="s">
        <v>42</v>
      </c>
      <c r="O1125" s="15" t="s">
        <v>64</v>
      </c>
      <c r="P1125" s="15" t="s">
        <v>22</v>
      </c>
      <c r="Q1125" s="15"/>
      <c r="R1125" s="15"/>
      <c r="S1125" s="15" t="s">
        <v>64</v>
      </c>
      <c r="T1125" s="17"/>
    </row>
    <row r="1126" spans="1:20" ht="15.75" customHeight="1">
      <c r="A1126" s="15" t="s">
        <v>4939</v>
      </c>
      <c r="B1126" s="15" t="s">
        <v>4262</v>
      </c>
      <c r="C1126" s="15" t="s">
        <v>1948</v>
      </c>
      <c r="D1126" s="15" t="s">
        <v>6038</v>
      </c>
      <c r="E1126" s="15" t="s">
        <v>22</v>
      </c>
      <c r="F1126" s="15" t="s">
        <v>1974</v>
      </c>
      <c r="G1126" s="15" t="s">
        <v>1975</v>
      </c>
      <c r="H1126" s="16">
        <v>44750</v>
      </c>
      <c r="I1126" s="15" t="s">
        <v>3107</v>
      </c>
      <c r="J1126" s="15"/>
      <c r="K1126" s="16" t="s">
        <v>4938</v>
      </c>
      <c r="L1126" s="16" t="s">
        <v>4938</v>
      </c>
      <c r="M1126" s="15" t="s">
        <v>42</v>
      </c>
      <c r="N1126" s="15" t="s">
        <v>42</v>
      </c>
      <c r="O1126" s="15" t="s">
        <v>64</v>
      </c>
      <c r="P1126" s="15" t="s">
        <v>22</v>
      </c>
      <c r="Q1126" s="15"/>
      <c r="R1126" s="15"/>
      <c r="S1126" s="15" t="s">
        <v>64</v>
      </c>
      <c r="T1126" s="17"/>
    </row>
    <row r="1127" spans="1:20" ht="15.75" customHeight="1">
      <c r="A1127" s="15" t="s">
        <v>4939</v>
      </c>
      <c r="B1127" s="15" t="s">
        <v>4263</v>
      </c>
      <c r="C1127" s="15" t="s">
        <v>1948</v>
      </c>
      <c r="D1127" s="15" t="s">
        <v>6039</v>
      </c>
      <c r="E1127" s="15" t="s">
        <v>22</v>
      </c>
      <c r="F1127" s="15" t="s">
        <v>1976</v>
      </c>
      <c r="G1127" s="15" t="s">
        <v>1977</v>
      </c>
      <c r="H1127" s="16">
        <v>44750</v>
      </c>
      <c r="I1127" s="15" t="s">
        <v>3107</v>
      </c>
      <c r="J1127" s="15"/>
      <c r="K1127" s="16" t="s">
        <v>4938</v>
      </c>
      <c r="L1127" s="16" t="s">
        <v>4938</v>
      </c>
      <c r="M1127" s="15" t="s">
        <v>42</v>
      </c>
      <c r="N1127" s="15" t="s">
        <v>42</v>
      </c>
      <c r="O1127" s="15" t="s">
        <v>64</v>
      </c>
      <c r="P1127" s="15" t="s">
        <v>22</v>
      </c>
      <c r="Q1127" s="15"/>
      <c r="R1127" s="15"/>
      <c r="S1127" s="15" t="s">
        <v>64</v>
      </c>
      <c r="T1127" s="17"/>
    </row>
    <row r="1128" spans="1:20" ht="15.75" customHeight="1">
      <c r="A1128" s="15" t="s">
        <v>4939</v>
      </c>
      <c r="B1128" s="15" t="s">
        <v>4264</v>
      </c>
      <c r="C1128" s="15" t="s">
        <v>1948</v>
      </c>
      <c r="D1128" s="15" t="s">
        <v>6040</v>
      </c>
      <c r="E1128" s="15" t="s">
        <v>22</v>
      </c>
      <c r="F1128" s="15" t="s">
        <v>1978</v>
      </c>
      <c r="G1128" s="15" t="s">
        <v>1979</v>
      </c>
      <c r="H1128" s="16">
        <v>44750</v>
      </c>
      <c r="I1128" s="15" t="s">
        <v>3107</v>
      </c>
      <c r="J1128" s="15"/>
      <c r="K1128" s="16" t="s">
        <v>4938</v>
      </c>
      <c r="L1128" s="16" t="s">
        <v>4938</v>
      </c>
      <c r="M1128" s="15" t="s">
        <v>42</v>
      </c>
      <c r="N1128" s="15" t="s">
        <v>42</v>
      </c>
      <c r="O1128" s="15" t="s">
        <v>64</v>
      </c>
      <c r="P1128" s="15" t="s">
        <v>22</v>
      </c>
      <c r="Q1128" s="15"/>
      <c r="R1128" s="15"/>
      <c r="S1128" s="15" t="s">
        <v>64</v>
      </c>
      <c r="T1128" s="17"/>
    </row>
    <row r="1129" spans="1:20" ht="15.75" customHeight="1">
      <c r="A1129" s="15" t="s">
        <v>4939</v>
      </c>
      <c r="B1129" s="15" t="s">
        <v>4265</v>
      </c>
      <c r="C1129" s="15" t="s">
        <v>1948</v>
      </c>
      <c r="D1129" s="15" t="s">
        <v>6041</v>
      </c>
      <c r="E1129" s="15" t="s">
        <v>22</v>
      </c>
      <c r="F1129" s="15" t="s">
        <v>1980</v>
      </c>
      <c r="G1129" s="15" t="s">
        <v>1981</v>
      </c>
      <c r="H1129" s="16">
        <v>44750</v>
      </c>
      <c r="I1129" s="15" t="s">
        <v>3107</v>
      </c>
      <c r="J1129" s="15"/>
      <c r="K1129" s="16" t="s">
        <v>4938</v>
      </c>
      <c r="L1129" s="16" t="s">
        <v>4938</v>
      </c>
      <c r="M1129" s="15" t="s">
        <v>42</v>
      </c>
      <c r="N1129" s="15" t="s">
        <v>42</v>
      </c>
      <c r="O1129" s="15" t="s">
        <v>64</v>
      </c>
      <c r="P1129" s="15" t="s">
        <v>22</v>
      </c>
      <c r="Q1129" s="15"/>
      <c r="R1129" s="15"/>
      <c r="S1129" s="15" t="s">
        <v>64</v>
      </c>
      <c r="T1129" s="17"/>
    </row>
    <row r="1130" spans="1:20" ht="15.75" customHeight="1">
      <c r="A1130" s="15" t="s">
        <v>4939</v>
      </c>
      <c r="B1130" s="15" t="s">
        <v>4266</v>
      </c>
      <c r="C1130" s="15" t="s">
        <v>1948</v>
      </c>
      <c r="D1130" s="15" t="s">
        <v>6042</v>
      </c>
      <c r="E1130" s="15" t="s">
        <v>22</v>
      </c>
      <c r="F1130" s="15" t="s">
        <v>1982</v>
      </c>
      <c r="G1130" s="15" t="s">
        <v>1983</v>
      </c>
      <c r="H1130" s="16">
        <v>44750</v>
      </c>
      <c r="I1130" s="15" t="s">
        <v>3107</v>
      </c>
      <c r="J1130" s="15"/>
      <c r="K1130" s="16" t="s">
        <v>4938</v>
      </c>
      <c r="L1130" s="16" t="s">
        <v>4938</v>
      </c>
      <c r="M1130" s="15" t="s">
        <v>42</v>
      </c>
      <c r="N1130" s="15" t="s">
        <v>42</v>
      </c>
      <c r="O1130" s="15" t="s">
        <v>64</v>
      </c>
      <c r="P1130" s="15" t="s">
        <v>22</v>
      </c>
      <c r="Q1130" s="15"/>
      <c r="R1130" s="15"/>
      <c r="S1130" s="15" t="s">
        <v>64</v>
      </c>
      <c r="T1130" s="17"/>
    </row>
    <row r="1131" spans="1:20" ht="15.75" customHeight="1">
      <c r="A1131" s="15" t="s">
        <v>4939</v>
      </c>
      <c r="B1131" s="15" t="s">
        <v>4267</v>
      </c>
      <c r="C1131" s="15" t="s">
        <v>1948</v>
      </c>
      <c r="D1131" s="15" t="s">
        <v>6043</v>
      </c>
      <c r="E1131" s="15" t="s">
        <v>22</v>
      </c>
      <c r="F1131" s="15" t="s">
        <v>1984</v>
      </c>
      <c r="G1131" s="15" t="s">
        <v>6732</v>
      </c>
      <c r="H1131" s="16">
        <v>44750</v>
      </c>
      <c r="I1131" s="15" t="s">
        <v>3107</v>
      </c>
      <c r="J1131" s="15"/>
      <c r="K1131" s="16" t="s">
        <v>4938</v>
      </c>
      <c r="L1131" s="16" t="s">
        <v>4938</v>
      </c>
      <c r="M1131" s="15" t="s">
        <v>42</v>
      </c>
      <c r="N1131" s="15" t="s">
        <v>42</v>
      </c>
      <c r="O1131" s="15" t="s">
        <v>64</v>
      </c>
      <c r="P1131" s="15" t="s">
        <v>22</v>
      </c>
      <c r="Q1131" s="15"/>
      <c r="R1131" s="15"/>
      <c r="S1131" s="15" t="s">
        <v>64</v>
      </c>
      <c r="T1131" s="17"/>
    </row>
    <row r="1132" spans="1:20" ht="15.75" customHeight="1">
      <c r="A1132" s="15" t="s">
        <v>4939</v>
      </c>
      <c r="B1132" s="15" t="s">
        <v>4268</v>
      </c>
      <c r="C1132" s="15" t="s">
        <v>1948</v>
      </c>
      <c r="D1132" s="15" t="s">
        <v>6044</v>
      </c>
      <c r="E1132" s="15" t="s">
        <v>22</v>
      </c>
      <c r="F1132" s="15" t="s">
        <v>1985</v>
      </c>
      <c r="G1132" s="15" t="s">
        <v>6733</v>
      </c>
      <c r="H1132" s="16">
        <v>44750</v>
      </c>
      <c r="I1132" s="15" t="s">
        <v>3107</v>
      </c>
      <c r="J1132" s="15"/>
      <c r="K1132" s="16" t="s">
        <v>4938</v>
      </c>
      <c r="L1132" s="16" t="s">
        <v>4938</v>
      </c>
      <c r="M1132" s="15" t="s">
        <v>42</v>
      </c>
      <c r="N1132" s="15" t="s">
        <v>42</v>
      </c>
      <c r="O1132" s="15" t="s">
        <v>22</v>
      </c>
      <c r="P1132" s="15" t="s">
        <v>22</v>
      </c>
      <c r="Q1132" s="15"/>
      <c r="R1132" s="15"/>
      <c r="S1132" s="15" t="s">
        <v>64</v>
      </c>
      <c r="T1132" s="17"/>
    </row>
    <row r="1133" spans="1:20" ht="15.75" customHeight="1">
      <c r="A1133" s="15" t="s">
        <v>4939</v>
      </c>
      <c r="B1133" s="15" t="s">
        <v>4269</v>
      </c>
      <c r="C1133" s="15" t="s">
        <v>1948</v>
      </c>
      <c r="D1133" s="15" t="s">
        <v>6045</v>
      </c>
      <c r="E1133" s="15" t="s">
        <v>22</v>
      </c>
      <c r="F1133" s="15"/>
      <c r="G1133" s="15" t="s">
        <v>1986</v>
      </c>
      <c r="H1133" s="16">
        <v>44750</v>
      </c>
      <c r="I1133" s="15" t="s">
        <v>3107</v>
      </c>
      <c r="J1133" s="15"/>
      <c r="K1133" s="16" t="s">
        <v>4938</v>
      </c>
      <c r="L1133" s="16" t="s">
        <v>4938</v>
      </c>
      <c r="M1133" s="15" t="s">
        <v>42</v>
      </c>
      <c r="N1133" s="15" t="s">
        <v>4938</v>
      </c>
      <c r="O1133" s="15" t="s">
        <v>4938</v>
      </c>
      <c r="P1133" s="15" t="s">
        <v>22</v>
      </c>
      <c r="Q1133" s="15"/>
      <c r="R1133" s="15"/>
      <c r="S1133" s="15" t="s">
        <v>64</v>
      </c>
      <c r="T1133" s="17"/>
    </row>
    <row r="1134" spans="1:20" ht="15.75" customHeight="1">
      <c r="A1134" s="15" t="s">
        <v>4939</v>
      </c>
      <c r="B1134" s="15" t="s">
        <v>4270</v>
      </c>
      <c r="C1134" s="15" t="s">
        <v>1948</v>
      </c>
      <c r="D1134" s="15" t="s">
        <v>6046</v>
      </c>
      <c r="E1134" s="15" t="s">
        <v>22</v>
      </c>
      <c r="F1134" s="15" t="s">
        <v>1987</v>
      </c>
      <c r="G1134" s="15" t="s">
        <v>1988</v>
      </c>
      <c r="H1134" s="16">
        <v>44750</v>
      </c>
      <c r="I1134" s="15" t="s">
        <v>3107</v>
      </c>
      <c r="J1134" s="15"/>
      <c r="K1134" s="16" t="s">
        <v>4938</v>
      </c>
      <c r="L1134" s="16" t="s">
        <v>4938</v>
      </c>
      <c r="M1134" s="15" t="s">
        <v>42</v>
      </c>
      <c r="N1134" s="15" t="s">
        <v>42</v>
      </c>
      <c r="O1134" s="15" t="s">
        <v>4938</v>
      </c>
      <c r="P1134" s="15" t="s">
        <v>22</v>
      </c>
      <c r="Q1134" s="15"/>
      <c r="R1134" s="15"/>
      <c r="S1134" s="15" t="s">
        <v>64</v>
      </c>
      <c r="T1134" s="17"/>
    </row>
    <row r="1135" spans="1:20" ht="15.75" customHeight="1">
      <c r="A1135" s="15" t="s">
        <v>4939</v>
      </c>
      <c r="B1135" s="15" t="s">
        <v>4271</v>
      </c>
      <c r="C1135" s="15" t="s">
        <v>1948</v>
      </c>
      <c r="D1135" s="15" t="s">
        <v>6047</v>
      </c>
      <c r="E1135" s="15" t="s">
        <v>22</v>
      </c>
      <c r="F1135" s="15" t="s">
        <v>1989</v>
      </c>
      <c r="G1135" s="15" t="s">
        <v>1990</v>
      </c>
      <c r="H1135" s="16">
        <v>44750</v>
      </c>
      <c r="I1135" s="15" t="s">
        <v>3107</v>
      </c>
      <c r="J1135" s="15"/>
      <c r="K1135" s="16" t="s">
        <v>4938</v>
      </c>
      <c r="L1135" s="16" t="s">
        <v>4938</v>
      </c>
      <c r="M1135" s="15" t="s">
        <v>42</v>
      </c>
      <c r="N1135" s="15" t="s">
        <v>42</v>
      </c>
      <c r="O1135" s="15" t="s">
        <v>64</v>
      </c>
      <c r="P1135" s="15" t="s">
        <v>22</v>
      </c>
      <c r="Q1135" s="15"/>
      <c r="R1135" s="15"/>
      <c r="S1135" s="15" t="s">
        <v>64</v>
      </c>
      <c r="T1135" s="17"/>
    </row>
    <row r="1136" spans="1:20" ht="15.75" customHeight="1">
      <c r="A1136" s="15" t="s">
        <v>4939</v>
      </c>
      <c r="B1136" s="15" t="s">
        <v>4272</v>
      </c>
      <c r="C1136" s="15" t="s">
        <v>1948</v>
      </c>
      <c r="D1136" s="15" t="s">
        <v>6048</v>
      </c>
      <c r="E1136" s="15" t="s">
        <v>22</v>
      </c>
      <c r="F1136" s="15"/>
      <c r="G1136" s="15" t="s">
        <v>1991</v>
      </c>
      <c r="H1136" s="16">
        <v>44750</v>
      </c>
      <c r="I1136" s="15" t="s">
        <v>3107</v>
      </c>
      <c r="J1136" s="15"/>
      <c r="K1136" s="16" t="s">
        <v>4938</v>
      </c>
      <c r="L1136" s="16" t="s">
        <v>4938</v>
      </c>
      <c r="M1136" s="15" t="s">
        <v>42</v>
      </c>
      <c r="N1136" s="15" t="s">
        <v>42</v>
      </c>
      <c r="O1136" s="15" t="s">
        <v>4938</v>
      </c>
      <c r="P1136" s="15" t="s">
        <v>22</v>
      </c>
      <c r="Q1136" s="15"/>
      <c r="R1136" s="15"/>
      <c r="S1136" s="15" t="s">
        <v>64</v>
      </c>
      <c r="T1136" s="17"/>
    </row>
    <row r="1137" spans="1:20" ht="15.75" customHeight="1">
      <c r="A1137" s="15" t="s">
        <v>4939</v>
      </c>
      <c r="B1137" s="15" t="s">
        <v>4273</v>
      </c>
      <c r="C1137" s="15" t="s">
        <v>1948</v>
      </c>
      <c r="D1137" s="15" t="s">
        <v>6049</v>
      </c>
      <c r="E1137" s="15" t="s">
        <v>22</v>
      </c>
      <c r="F1137" s="15" t="s">
        <v>1992</v>
      </c>
      <c r="G1137" s="15" t="s">
        <v>6756</v>
      </c>
      <c r="H1137" s="16">
        <v>44750</v>
      </c>
      <c r="I1137" s="15" t="s">
        <v>3107</v>
      </c>
      <c r="J1137" s="15"/>
      <c r="K1137" s="16" t="s">
        <v>4938</v>
      </c>
      <c r="L1137" s="16" t="s">
        <v>4938</v>
      </c>
      <c r="M1137" s="15" t="s">
        <v>42</v>
      </c>
      <c r="N1137" s="15" t="s">
        <v>42</v>
      </c>
      <c r="O1137" s="15" t="s">
        <v>64</v>
      </c>
      <c r="P1137" s="15" t="s">
        <v>22</v>
      </c>
      <c r="Q1137" s="15"/>
      <c r="R1137" s="15"/>
      <c r="S1137" s="15" t="s">
        <v>64</v>
      </c>
      <c r="T1137" s="17"/>
    </row>
    <row r="1138" spans="1:20" ht="15.75" customHeight="1">
      <c r="A1138" s="15" t="s">
        <v>4939</v>
      </c>
      <c r="B1138" s="15" t="s">
        <v>4274</v>
      </c>
      <c r="C1138" s="15" t="s">
        <v>1948</v>
      </c>
      <c r="D1138" s="15" t="s">
        <v>6050</v>
      </c>
      <c r="E1138" s="15" t="s">
        <v>22</v>
      </c>
      <c r="F1138" s="15"/>
      <c r="G1138" s="15" t="s">
        <v>6051</v>
      </c>
      <c r="H1138" s="16">
        <v>44750</v>
      </c>
      <c r="I1138" s="15" t="s">
        <v>3107</v>
      </c>
      <c r="J1138" s="15"/>
      <c r="K1138" s="16" t="s">
        <v>4938</v>
      </c>
      <c r="L1138" s="16" t="s">
        <v>4938</v>
      </c>
      <c r="M1138" s="15" t="s">
        <v>42</v>
      </c>
      <c r="N1138" s="15" t="s">
        <v>4938</v>
      </c>
      <c r="O1138" s="15" t="s">
        <v>4938</v>
      </c>
      <c r="P1138" s="15" t="s">
        <v>22</v>
      </c>
      <c r="Q1138" s="15"/>
      <c r="R1138" s="15"/>
      <c r="S1138" s="15" t="s">
        <v>64</v>
      </c>
      <c r="T1138" s="17"/>
    </row>
    <row r="1139" spans="1:20" ht="15.75" customHeight="1">
      <c r="A1139" s="15" t="s">
        <v>4939</v>
      </c>
      <c r="B1139" s="15" t="s">
        <v>4275</v>
      </c>
      <c r="C1139" s="15" t="s">
        <v>1948</v>
      </c>
      <c r="D1139" s="15" t="s">
        <v>6052</v>
      </c>
      <c r="E1139" s="15" t="s">
        <v>22</v>
      </c>
      <c r="F1139" s="15" t="s">
        <v>1993</v>
      </c>
      <c r="G1139" s="15" t="s">
        <v>1994</v>
      </c>
      <c r="H1139" s="16">
        <v>44750</v>
      </c>
      <c r="I1139" s="15" t="s">
        <v>3107</v>
      </c>
      <c r="J1139" s="15"/>
      <c r="K1139" s="16" t="s">
        <v>4938</v>
      </c>
      <c r="L1139" s="16" t="s">
        <v>4938</v>
      </c>
      <c r="M1139" s="15" t="s">
        <v>42</v>
      </c>
      <c r="N1139" s="15" t="s">
        <v>42</v>
      </c>
      <c r="O1139" s="15" t="s">
        <v>4938</v>
      </c>
      <c r="P1139" s="15" t="s">
        <v>22</v>
      </c>
      <c r="Q1139" s="15"/>
      <c r="R1139" s="15"/>
      <c r="S1139" s="15" t="s">
        <v>64</v>
      </c>
      <c r="T1139" s="17"/>
    </row>
    <row r="1140" spans="1:20" ht="15.75" customHeight="1">
      <c r="A1140" s="15" t="s">
        <v>11</v>
      </c>
      <c r="B1140" s="15" t="s">
        <v>4276</v>
      </c>
      <c r="C1140" s="15" t="s">
        <v>1995</v>
      </c>
      <c r="D1140" s="15"/>
      <c r="E1140" s="15" t="s">
        <v>22</v>
      </c>
      <c r="F1140" s="15" t="s">
        <v>1996</v>
      </c>
      <c r="G1140" s="15" t="s">
        <v>1997</v>
      </c>
      <c r="H1140" s="16">
        <v>44749</v>
      </c>
      <c r="I1140" s="15" t="s">
        <v>3107</v>
      </c>
      <c r="J1140" s="15"/>
      <c r="K1140" s="16" t="s">
        <v>4938</v>
      </c>
      <c r="L1140" s="16" t="s">
        <v>4938</v>
      </c>
      <c r="M1140" s="15" t="s">
        <v>42</v>
      </c>
      <c r="N1140" s="15" t="s">
        <v>42</v>
      </c>
      <c r="O1140" s="15" t="s">
        <v>64</v>
      </c>
      <c r="P1140" s="15" t="s">
        <v>22</v>
      </c>
      <c r="Q1140" s="15"/>
      <c r="R1140" s="15" t="s">
        <v>7307</v>
      </c>
      <c r="S1140" s="15" t="s">
        <v>22</v>
      </c>
      <c r="T1140" s="17"/>
    </row>
    <row r="1141" spans="1:20" ht="15.75" customHeight="1">
      <c r="A1141" s="15" t="s">
        <v>4939</v>
      </c>
      <c r="B1141" s="15" t="s">
        <v>4277</v>
      </c>
      <c r="C1141" s="15" t="s">
        <v>1995</v>
      </c>
      <c r="D1141" s="15" t="s">
        <v>6053</v>
      </c>
      <c r="E1141" s="15" t="s">
        <v>22</v>
      </c>
      <c r="F1141" s="15" t="s">
        <v>1998</v>
      </c>
      <c r="G1141" s="15" t="s">
        <v>1999</v>
      </c>
      <c r="H1141" s="16">
        <v>44749</v>
      </c>
      <c r="I1141" s="15" t="s">
        <v>3107</v>
      </c>
      <c r="J1141" s="15"/>
      <c r="K1141" s="16" t="s">
        <v>4938</v>
      </c>
      <c r="L1141" s="16" t="s">
        <v>4938</v>
      </c>
      <c r="M1141" s="15" t="s">
        <v>42</v>
      </c>
      <c r="N1141" s="15" t="s">
        <v>42</v>
      </c>
      <c r="O1141" s="15" t="s">
        <v>64</v>
      </c>
      <c r="P1141" s="15" t="s">
        <v>22</v>
      </c>
      <c r="Q1141" s="15"/>
      <c r="R1141" s="15" t="s">
        <v>7308</v>
      </c>
      <c r="S1141" s="15" t="s">
        <v>22</v>
      </c>
      <c r="T1141" s="17"/>
    </row>
    <row r="1142" spans="1:20" ht="15.75" customHeight="1">
      <c r="A1142" s="15" t="s">
        <v>4939</v>
      </c>
      <c r="B1142" s="15" t="s">
        <v>4278</v>
      </c>
      <c r="C1142" s="15" t="s">
        <v>1995</v>
      </c>
      <c r="D1142" s="15" t="s">
        <v>6054</v>
      </c>
      <c r="E1142" s="15" t="s">
        <v>22</v>
      </c>
      <c r="F1142" s="15" t="s">
        <v>2000</v>
      </c>
      <c r="G1142" s="15" t="s">
        <v>2001</v>
      </c>
      <c r="H1142" s="16">
        <v>44749</v>
      </c>
      <c r="I1142" s="15" t="s">
        <v>3107</v>
      </c>
      <c r="J1142" s="15"/>
      <c r="K1142" s="16" t="s">
        <v>4938</v>
      </c>
      <c r="L1142" s="16" t="s">
        <v>4938</v>
      </c>
      <c r="M1142" s="15" t="s">
        <v>42</v>
      </c>
      <c r="N1142" s="15" t="s">
        <v>42</v>
      </c>
      <c r="O1142" s="15" t="s">
        <v>64</v>
      </c>
      <c r="P1142" s="15" t="s">
        <v>22</v>
      </c>
      <c r="Q1142" s="15"/>
      <c r="R1142" s="15" t="s">
        <v>7309</v>
      </c>
      <c r="S1142" s="15" t="s">
        <v>22</v>
      </c>
      <c r="T1142" s="17"/>
    </row>
    <row r="1143" spans="1:20" ht="15.75" customHeight="1">
      <c r="A1143" s="15" t="s">
        <v>4939</v>
      </c>
      <c r="B1143" s="15" t="s">
        <v>4279</v>
      </c>
      <c r="C1143" s="15" t="s">
        <v>1995</v>
      </c>
      <c r="D1143" s="15" t="s">
        <v>6055</v>
      </c>
      <c r="E1143" s="15" t="s">
        <v>22</v>
      </c>
      <c r="F1143" s="15" t="s">
        <v>2002</v>
      </c>
      <c r="G1143" s="15" t="s">
        <v>2003</v>
      </c>
      <c r="H1143" s="16">
        <v>44749</v>
      </c>
      <c r="I1143" s="15" t="s">
        <v>3107</v>
      </c>
      <c r="J1143" s="15"/>
      <c r="K1143" s="16" t="s">
        <v>4938</v>
      </c>
      <c r="L1143" s="16" t="s">
        <v>4938</v>
      </c>
      <c r="M1143" s="15" t="s">
        <v>42</v>
      </c>
      <c r="N1143" s="15" t="s">
        <v>42</v>
      </c>
      <c r="O1143" s="15" t="s">
        <v>64</v>
      </c>
      <c r="P1143" s="15" t="s">
        <v>22</v>
      </c>
      <c r="Q1143" s="15"/>
      <c r="R1143" s="15" t="s">
        <v>7310</v>
      </c>
      <c r="S1143" s="15" t="s">
        <v>22</v>
      </c>
      <c r="T1143" s="17"/>
    </row>
    <row r="1144" spans="1:20" ht="15.75" customHeight="1">
      <c r="A1144" s="15" t="s">
        <v>4939</v>
      </c>
      <c r="B1144" s="15" t="s">
        <v>4280</v>
      </c>
      <c r="C1144" s="15" t="s">
        <v>1995</v>
      </c>
      <c r="D1144" s="15" t="s">
        <v>6056</v>
      </c>
      <c r="E1144" s="15" t="s">
        <v>22</v>
      </c>
      <c r="F1144" s="15" t="s">
        <v>2004</v>
      </c>
      <c r="G1144" s="15" t="s">
        <v>2005</v>
      </c>
      <c r="H1144" s="16">
        <v>44749</v>
      </c>
      <c r="I1144" s="15" t="s">
        <v>3107</v>
      </c>
      <c r="J1144" s="15"/>
      <c r="K1144" s="16" t="s">
        <v>4938</v>
      </c>
      <c r="L1144" s="16" t="s">
        <v>4938</v>
      </c>
      <c r="M1144" s="15" t="s">
        <v>42</v>
      </c>
      <c r="N1144" s="15" t="s">
        <v>42</v>
      </c>
      <c r="O1144" s="15" t="s">
        <v>64</v>
      </c>
      <c r="P1144" s="15" t="s">
        <v>22</v>
      </c>
      <c r="Q1144" s="15"/>
      <c r="R1144" s="15" t="s">
        <v>7311</v>
      </c>
      <c r="S1144" s="15" t="s">
        <v>22</v>
      </c>
      <c r="T1144" s="17"/>
    </row>
    <row r="1145" spans="1:20" ht="15.75" customHeight="1">
      <c r="A1145" s="15" t="s">
        <v>4939</v>
      </c>
      <c r="B1145" s="15" t="s">
        <v>4281</v>
      </c>
      <c r="C1145" s="15" t="s">
        <v>1995</v>
      </c>
      <c r="D1145" s="15" t="s">
        <v>6057</v>
      </c>
      <c r="E1145" s="15" t="s">
        <v>22</v>
      </c>
      <c r="F1145" s="15" t="s">
        <v>2006</v>
      </c>
      <c r="G1145" s="15" t="s">
        <v>2007</v>
      </c>
      <c r="H1145" s="16">
        <v>44749</v>
      </c>
      <c r="I1145" s="15" t="s">
        <v>3107</v>
      </c>
      <c r="J1145" s="15" t="s">
        <v>5042</v>
      </c>
      <c r="K1145" s="16">
        <v>44741</v>
      </c>
      <c r="L1145" s="16">
        <v>44750</v>
      </c>
      <c r="M1145" s="15" t="s">
        <v>42</v>
      </c>
      <c r="N1145" s="15" t="s">
        <v>42</v>
      </c>
      <c r="O1145" s="15" t="s">
        <v>64</v>
      </c>
      <c r="P1145" s="15" t="s">
        <v>64</v>
      </c>
      <c r="Q1145" s="15" t="s">
        <v>5042</v>
      </c>
      <c r="R1145" s="15"/>
      <c r="S1145" s="15" t="s">
        <v>64</v>
      </c>
      <c r="T1145" s="17" t="s">
        <v>7312</v>
      </c>
    </row>
    <row r="1146" spans="1:20" ht="15.75" customHeight="1">
      <c r="A1146" s="15" t="s">
        <v>4939</v>
      </c>
      <c r="B1146" s="15" t="s">
        <v>4282</v>
      </c>
      <c r="C1146" s="15" t="s">
        <v>1995</v>
      </c>
      <c r="D1146" s="15" t="s">
        <v>6058</v>
      </c>
      <c r="E1146" s="15" t="s">
        <v>22</v>
      </c>
      <c r="F1146" s="15" t="s">
        <v>2008</v>
      </c>
      <c r="G1146" s="15" t="s">
        <v>2009</v>
      </c>
      <c r="H1146" s="16">
        <v>44749</v>
      </c>
      <c r="I1146" s="15" t="s">
        <v>3107</v>
      </c>
      <c r="J1146" s="15"/>
      <c r="K1146" s="16" t="s">
        <v>4938</v>
      </c>
      <c r="L1146" s="16" t="s">
        <v>4938</v>
      </c>
      <c r="M1146" s="15" t="s">
        <v>42</v>
      </c>
      <c r="N1146" s="15" t="s">
        <v>42</v>
      </c>
      <c r="O1146" s="15" t="s">
        <v>64</v>
      </c>
      <c r="P1146" s="15" t="s">
        <v>22</v>
      </c>
      <c r="Q1146" s="15"/>
      <c r="R1146" s="15"/>
      <c r="S1146" s="15" t="s">
        <v>64</v>
      </c>
      <c r="T1146" s="17"/>
    </row>
    <row r="1147" spans="1:20" ht="15.75" customHeight="1">
      <c r="A1147" s="15" t="s">
        <v>4939</v>
      </c>
      <c r="B1147" s="15" t="s">
        <v>4283</v>
      </c>
      <c r="C1147" s="15" t="s">
        <v>1995</v>
      </c>
      <c r="D1147" s="15" t="s">
        <v>6059</v>
      </c>
      <c r="E1147" s="15" t="s">
        <v>22</v>
      </c>
      <c r="F1147" s="15" t="s">
        <v>2010</v>
      </c>
      <c r="G1147" s="15" t="s">
        <v>6060</v>
      </c>
      <c r="H1147" s="16">
        <v>44749</v>
      </c>
      <c r="I1147" s="15" t="s">
        <v>3107</v>
      </c>
      <c r="J1147" s="15"/>
      <c r="K1147" s="16" t="s">
        <v>4938</v>
      </c>
      <c r="L1147" s="16" t="s">
        <v>4938</v>
      </c>
      <c r="M1147" s="15" t="s">
        <v>42</v>
      </c>
      <c r="N1147" s="15" t="s">
        <v>42</v>
      </c>
      <c r="O1147" s="15" t="s">
        <v>64</v>
      </c>
      <c r="P1147" s="15" t="s">
        <v>22</v>
      </c>
      <c r="Q1147" s="15"/>
      <c r="R1147" s="15"/>
      <c r="S1147" s="15" t="s">
        <v>64</v>
      </c>
      <c r="T1147" s="17"/>
    </row>
    <row r="1148" spans="1:20" ht="15.75" customHeight="1">
      <c r="A1148" s="15" t="s">
        <v>4939</v>
      </c>
      <c r="B1148" s="15" t="s">
        <v>4284</v>
      </c>
      <c r="C1148" s="15" t="s">
        <v>1995</v>
      </c>
      <c r="D1148" s="15" t="s">
        <v>6061</v>
      </c>
      <c r="E1148" s="15" t="s">
        <v>22</v>
      </c>
      <c r="F1148" s="15" t="s">
        <v>2011</v>
      </c>
      <c r="G1148" s="15" t="s">
        <v>2012</v>
      </c>
      <c r="H1148" s="16">
        <v>44749</v>
      </c>
      <c r="I1148" s="15" t="s">
        <v>3107</v>
      </c>
      <c r="J1148" s="15"/>
      <c r="K1148" s="16" t="s">
        <v>4938</v>
      </c>
      <c r="L1148" s="16" t="s">
        <v>4938</v>
      </c>
      <c r="M1148" s="15" t="s">
        <v>42</v>
      </c>
      <c r="N1148" s="15" t="s">
        <v>42</v>
      </c>
      <c r="O1148" s="15" t="s">
        <v>22</v>
      </c>
      <c r="P1148" s="15" t="s">
        <v>22</v>
      </c>
      <c r="Q1148" s="15"/>
      <c r="R1148" s="15"/>
      <c r="S1148" s="15" t="s">
        <v>64</v>
      </c>
      <c r="T1148" s="17"/>
    </row>
    <row r="1149" spans="1:20" ht="15.75" customHeight="1">
      <c r="A1149" s="15" t="s">
        <v>4939</v>
      </c>
      <c r="B1149" s="15" t="s">
        <v>4285</v>
      </c>
      <c r="C1149" s="15" t="s">
        <v>1995</v>
      </c>
      <c r="D1149" s="15" t="s">
        <v>6062</v>
      </c>
      <c r="E1149" s="15" t="s">
        <v>22</v>
      </c>
      <c r="F1149" s="15" t="s">
        <v>2013</v>
      </c>
      <c r="G1149" s="15" t="s">
        <v>2014</v>
      </c>
      <c r="H1149" s="16">
        <v>44749</v>
      </c>
      <c r="I1149" s="15" t="s">
        <v>3107</v>
      </c>
      <c r="J1149" s="15"/>
      <c r="K1149" s="16" t="s">
        <v>4938</v>
      </c>
      <c r="L1149" s="16" t="s">
        <v>4938</v>
      </c>
      <c r="M1149" s="15" t="s">
        <v>42</v>
      </c>
      <c r="N1149" s="15" t="s">
        <v>42</v>
      </c>
      <c r="O1149" s="15" t="s">
        <v>64</v>
      </c>
      <c r="P1149" s="15" t="s">
        <v>22</v>
      </c>
      <c r="Q1149" s="15"/>
      <c r="R1149" s="15"/>
      <c r="S1149" s="15" t="s">
        <v>64</v>
      </c>
      <c r="T1149" s="17"/>
    </row>
    <row r="1150" spans="1:20" ht="15.75" customHeight="1">
      <c r="A1150" s="15" t="s">
        <v>4939</v>
      </c>
      <c r="B1150" s="15" t="s">
        <v>4286</v>
      </c>
      <c r="C1150" s="15" t="s">
        <v>1995</v>
      </c>
      <c r="D1150" s="15" t="s">
        <v>6063</v>
      </c>
      <c r="E1150" s="15" t="s">
        <v>22</v>
      </c>
      <c r="F1150" s="15" t="s">
        <v>2015</v>
      </c>
      <c r="G1150" s="15" t="s">
        <v>2016</v>
      </c>
      <c r="H1150" s="16">
        <v>44749</v>
      </c>
      <c r="I1150" s="15" t="s">
        <v>3107</v>
      </c>
      <c r="J1150" s="15"/>
      <c r="K1150" s="16" t="s">
        <v>4938</v>
      </c>
      <c r="L1150" s="16" t="s">
        <v>4938</v>
      </c>
      <c r="M1150" s="15" t="s">
        <v>42</v>
      </c>
      <c r="N1150" s="15" t="s">
        <v>42</v>
      </c>
      <c r="O1150" s="15" t="s">
        <v>64</v>
      </c>
      <c r="P1150" s="15" t="s">
        <v>22</v>
      </c>
      <c r="Q1150" s="15"/>
      <c r="R1150" s="15"/>
      <c r="S1150" s="15" t="s">
        <v>64</v>
      </c>
      <c r="T1150" s="17"/>
    </row>
    <row r="1151" spans="1:20" ht="15.75" customHeight="1">
      <c r="A1151" s="15" t="s">
        <v>4939</v>
      </c>
      <c r="B1151" s="15" t="s">
        <v>4287</v>
      </c>
      <c r="C1151" s="15" t="s">
        <v>1995</v>
      </c>
      <c r="D1151" s="15" t="s">
        <v>6064</v>
      </c>
      <c r="E1151" s="15" t="s">
        <v>22</v>
      </c>
      <c r="F1151" s="15" t="s">
        <v>2017</v>
      </c>
      <c r="G1151" s="15" t="s">
        <v>2018</v>
      </c>
      <c r="H1151" s="16">
        <v>44749</v>
      </c>
      <c r="I1151" s="15" t="s">
        <v>3107</v>
      </c>
      <c r="J1151" s="15" t="s">
        <v>7313</v>
      </c>
      <c r="K1151" s="16" t="s">
        <v>4938</v>
      </c>
      <c r="L1151" s="16" t="s">
        <v>4938</v>
      </c>
      <c r="M1151" s="15" t="s">
        <v>42</v>
      </c>
      <c r="N1151" s="15" t="s">
        <v>42</v>
      </c>
      <c r="O1151" s="15" t="s">
        <v>64</v>
      </c>
      <c r="P1151" s="15" t="s">
        <v>22</v>
      </c>
      <c r="Q1151" s="15"/>
      <c r="R1151" s="15" t="s">
        <v>7314</v>
      </c>
      <c r="S1151" s="15" t="s">
        <v>22</v>
      </c>
      <c r="T1151" s="17" t="s">
        <v>7315</v>
      </c>
    </row>
    <row r="1152" spans="1:20" ht="15.75" customHeight="1">
      <c r="A1152" s="15" t="s">
        <v>4939</v>
      </c>
      <c r="B1152" s="15" t="s">
        <v>4288</v>
      </c>
      <c r="C1152" s="15" t="s">
        <v>1995</v>
      </c>
      <c r="D1152" s="15" t="s">
        <v>6065</v>
      </c>
      <c r="E1152" s="15" t="s">
        <v>22</v>
      </c>
      <c r="F1152" s="15" t="s">
        <v>2019</v>
      </c>
      <c r="G1152" s="15" t="s">
        <v>2020</v>
      </c>
      <c r="H1152" s="16">
        <v>44749</v>
      </c>
      <c r="I1152" s="15" t="s">
        <v>3107</v>
      </c>
      <c r="J1152" s="15"/>
      <c r="K1152" s="16" t="s">
        <v>4938</v>
      </c>
      <c r="L1152" s="16" t="s">
        <v>4938</v>
      </c>
      <c r="M1152" s="15" t="s">
        <v>42</v>
      </c>
      <c r="N1152" s="15" t="s">
        <v>42</v>
      </c>
      <c r="O1152" s="15" t="s">
        <v>64</v>
      </c>
      <c r="P1152" s="15" t="s">
        <v>22</v>
      </c>
      <c r="Q1152" s="15"/>
      <c r="R1152" s="15"/>
      <c r="S1152" s="15" t="s">
        <v>64</v>
      </c>
      <c r="T1152" s="17"/>
    </row>
    <row r="1153" spans="1:20" ht="15.75" customHeight="1">
      <c r="A1153" s="15" t="s">
        <v>4939</v>
      </c>
      <c r="B1153" s="15" t="s">
        <v>4289</v>
      </c>
      <c r="C1153" s="15" t="s">
        <v>1995</v>
      </c>
      <c r="D1153" s="15" t="s">
        <v>6066</v>
      </c>
      <c r="E1153" s="15" t="s">
        <v>22</v>
      </c>
      <c r="F1153" s="15" t="s">
        <v>2021</v>
      </c>
      <c r="G1153" s="15" t="s">
        <v>2022</v>
      </c>
      <c r="H1153" s="16">
        <v>44749</v>
      </c>
      <c r="I1153" s="15" t="s">
        <v>3107</v>
      </c>
      <c r="J1153" s="15"/>
      <c r="K1153" s="16" t="s">
        <v>4938</v>
      </c>
      <c r="L1153" s="16" t="s">
        <v>4938</v>
      </c>
      <c r="M1153" s="15" t="s">
        <v>42</v>
      </c>
      <c r="N1153" s="15" t="s">
        <v>42</v>
      </c>
      <c r="O1153" s="15" t="s">
        <v>64</v>
      </c>
      <c r="P1153" s="15" t="s">
        <v>22</v>
      </c>
      <c r="Q1153" s="15"/>
      <c r="R1153" s="15" t="s">
        <v>7316</v>
      </c>
      <c r="S1153" s="15" t="s">
        <v>22</v>
      </c>
      <c r="T1153" s="17"/>
    </row>
    <row r="1154" spans="1:20" ht="15.75" customHeight="1">
      <c r="A1154" s="15" t="s">
        <v>4939</v>
      </c>
      <c r="B1154" s="15" t="s">
        <v>4290</v>
      </c>
      <c r="C1154" s="15" t="s">
        <v>1995</v>
      </c>
      <c r="D1154" s="15" t="s">
        <v>6067</v>
      </c>
      <c r="E1154" s="15" t="s">
        <v>22</v>
      </c>
      <c r="F1154" s="15" t="s">
        <v>2023</v>
      </c>
      <c r="G1154" s="15" t="s">
        <v>2024</v>
      </c>
      <c r="H1154" s="16">
        <v>44749</v>
      </c>
      <c r="I1154" s="15" t="s">
        <v>3107</v>
      </c>
      <c r="J1154" s="15" t="s">
        <v>7317</v>
      </c>
      <c r="K1154" s="16" t="s">
        <v>4938</v>
      </c>
      <c r="L1154" s="16" t="s">
        <v>4938</v>
      </c>
      <c r="M1154" s="15" t="s">
        <v>42</v>
      </c>
      <c r="N1154" s="15" t="s">
        <v>42</v>
      </c>
      <c r="O1154" s="15" t="s">
        <v>64</v>
      </c>
      <c r="P1154" s="15" t="s">
        <v>22</v>
      </c>
      <c r="Q1154" s="15"/>
      <c r="R1154" s="15"/>
      <c r="S1154" s="15" t="s">
        <v>64</v>
      </c>
      <c r="T1154" s="17" t="s">
        <v>7318</v>
      </c>
    </row>
    <row r="1155" spans="1:20" ht="15.75" customHeight="1">
      <c r="A1155" s="15" t="s">
        <v>4939</v>
      </c>
      <c r="B1155" s="15" t="s">
        <v>4291</v>
      </c>
      <c r="C1155" s="15" t="s">
        <v>1995</v>
      </c>
      <c r="D1155" s="15" t="s">
        <v>6068</v>
      </c>
      <c r="E1155" s="15" t="s">
        <v>22</v>
      </c>
      <c r="F1155" s="15" t="s">
        <v>2025</v>
      </c>
      <c r="G1155" s="15" t="s">
        <v>2026</v>
      </c>
      <c r="H1155" s="16">
        <v>44749</v>
      </c>
      <c r="I1155" s="15" t="s">
        <v>3107</v>
      </c>
      <c r="J1155" s="15" t="s">
        <v>7319</v>
      </c>
      <c r="K1155" s="16" t="s">
        <v>4938</v>
      </c>
      <c r="L1155" s="16" t="s">
        <v>4938</v>
      </c>
      <c r="M1155" s="15" t="s">
        <v>42</v>
      </c>
      <c r="N1155" s="15" t="s">
        <v>42</v>
      </c>
      <c r="O1155" s="15" t="s">
        <v>64</v>
      </c>
      <c r="P1155" s="15" t="s">
        <v>22</v>
      </c>
      <c r="Q1155" s="15"/>
      <c r="R1155" s="15"/>
      <c r="S1155" s="15" t="s">
        <v>4938</v>
      </c>
      <c r="T1155" s="17"/>
    </row>
    <row r="1156" spans="1:20" ht="15.75" customHeight="1">
      <c r="A1156" s="15" t="s">
        <v>4939</v>
      </c>
      <c r="B1156" s="15" t="s">
        <v>4292</v>
      </c>
      <c r="C1156" s="15" t="s">
        <v>1995</v>
      </c>
      <c r="D1156" s="15" t="s">
        <v>6069</v>
      </c>
      <c r="E1156" s="15" t="s">
        <v>22</v>
      </c>
      <c r="F1156" s="15" t="s">
        <v>2027</v>
      </c>
      <c r="G1156" s="15" t="s">
        <v>2028</v>
      </c>
      <c r="H1156" s="16">
        <v>44749</v>
      </c>
      <c r="I1156" s="15" t="s">
        <v>3107</v>
      </c>
      <c r="J1156" s="15"/>
      <c r="K1156" s="16" t="s">
        <v>4938</v>
      </c>
      <c r="L1156" s="16" t="s">
        <v>4938</v>
      </c>
      <c r="M1156" s="15" t="s">
        <v>42</v>
      </c>
      <c r="N1156" s="15" t="s">
        <v>42</v>
      </c>
      <c r="O1156" s="15" t="s">
        <v>22</v>
      </c>
      <c r="P1156" s="15" t="s">
        <v>22</v>
      </c>
      <c r="Q1156" s="15"/>
      <c r="R1156" s="15"/>
      <c r="S1156" s="15" t="s">
        <v>64</v>
      </c>
      <c r="T1156" s="17"/>
    </row>
    <row r="1157" spans="1:20" ht="15.75" customHeight="1">
      <c r="A1157" s="15" t="s">
        <v>4939</v>
      </c>
      <c r="B1157" s="15" t="s">
        <v>4293</v>
      </c>
      <c r="C1157" s="15" t="s">
        <v>1995</v>
      </c>
      <c r="D1157" s="15" t="s">
        <v>6070</v>
      </c>
      <c r="E1157" s="15" t="s">
        <v>22</v>
      </c>
      <c r="F1157" s="15" t="s">
        <v>2029</v>
      </c>
      <c r="G1157" s="15" t="s">
        <v>2030</v>
      </c>
      <c r="H1157" s="16">
        <v>44749</v>
      </c>
      <c r="I1157" s="15" t="s">
        <v>3107</v>
      </c>
      <c r="J1157" s="15"/>
      <c r="K1157" s="16" t="s">
        <v>4938</v>
      </c>
      <c r="L1157" s="16" t="s">
        <v>4938</v>
      </c>
      <c r="M1157" s="15" t="s">
        <v>42</v>
      </c>
      <c r="N1157" s="15" t="s">
        <v>42</v>
      </c>
      <c r="O1157" s="15" t="s">
        <v>22</v>
      </c>
      <c r="P1157" s="15" t="s">
        <v>22</v>
      </c>
      <c r="Q1157" s="15"/>
      <c r="R1157" s="15" t="s">
        <v>7320</v>
      </c>
      <c r="S1157" s="15" t="s">
        <v>22</v>
      </c>
      <c r="T1157" s="17"/>
    </row>
    <row r="1158" spans="1:20" ht="15.75" customHeight="1">
      <c r="A1158" s="15" t="s">
        <v>4939</v>
      </c>
      <c r="B1158" s="15" t="s">
        <v>4294</v>
      </c>
      <c r="C1158" s="15" t="s">
        <v>1995</v>
      </c>
      <c r="D1158" s="15" t="s">
        <v>6071</v>
      </c>
      <c r="E1158" s="15" t="s">
        <v>22</v>
      </c>
      <c r="F1158" s="15" t="s">
        <v>2031</v>
      </c>
      <c r="G1158" s="15" t="s">
        <v>2032</v>
      </c>
      <c r="H1158" s="16">
        <v>44749</v>
      </c>
      <c r="I1158" s="15" t="s">
        <v>3107</v>
      </c>
      <c r="J1158" s="15"/>
      <c r="K1158" s="16" t="s">
        <v>4938</v>
      </c>
      <c r="L1158" s="16" t="s">
        <v>4938</v>
      </c>
      <c r="M1158" s="15" t="s">
        <v>42</v>
      </c>
      <c r="N1158" s="15" t="s">
        <v>42</v>
      </c>
      <c r="O1158" s="15" t="s">
        <v>22</v>
      </c>
      <c r="P1158" s="15" t="s">
        <v>22</v>
      </c>
      <c r="Q1158" s="15"/>
      <c r="R1158" s="15" t="s">
        <v>7321</v>
      </c>
      <c r="S1158" s="15" t="s">
        <v>22</v>
      </c>
      <c r="T1158" s="17"/>
    </row>
    <row r="1159" spans="1:20" ht="15.75" customHeight="1">
      <c r="A1159" s="15" t="s">
        <v>4939</v>
      </c>
      <c r="B1159" s="15" t="s">
        <v>4295</v>
      </c>
      <c r="C1159" s="15" t="s">
        <v>1995</v>
      </c>
      <c r="D1159" s="15" t="s">
        <v>6072</v>
      </c>
      <c r="E1159" s="15" t="s">
        <v>22</v>
      </c>
      <c r="F1159" s="15" t="s">
        <v>2033</v>
      </c>
      <c r="G1159" s="15" t="s">
        <v>2034</v>
      </c>
      <c r="H1159" s="16">
        <v>44749</v>
      </c>
      <c r="I1159" s="15" t="s">
        <v>3107</v>
      </c>
      <c r="J1159" s="15"/>
      <c r="K1159" s="16" t="s">
        <v>4938</v>
      </c>
      <c r="L1159" s="16" t="s">
        <v>4938</v>
      </c>
      <c r="M1159" s="15" t="s">
        <v>42</v>
      </c>
      <c r="N1159" s="15" t="s">
        <v>42</v>
      </c>
      <c r="O1159" s="15" t="s">
        <v>22</v>
      </c>
      <c r="P1159" s="15" t="s">
        <v>22</v>
      </c>
      <c r="Q1159" s="15"/>
      <c r="R1159" s="15" t="s">
        <v>7322</v>
      </c>
      <c r="S1159" s="15" t="s">
        <v>22</v>
      </c>
      <c r="T1159" s="17"/>
    </row>
    <row r="1160" spans="1:20" ht="15.75" customHeight="1">
      <c r="A1160" s="15" t="s">
        <v>4939</v>
      </c>
      <c r="B1160" s="15" t="s">
        <v>4296</v>
      </c>
      <c r="C1160" s="15" t="s">
        <v>1995</v>
      </c>
      <c r="D1160" s="15" t="s">
        <v>6073</v>
      </c>
      <c r="E1160" s="15" t="s">
        <v>22</v>
      </c>
      <c r="F1160" s="15" t="s">
        <v>2035</v>
      </c>
      <c r="G1160" s="15" t="s">
        <v>2036</v>
      </c>
      <c r="H1160" s="16">
        <v>44749</v>
      </c>
      <c r="I1160" s="15" t="s">
        <v>3107</v>
      </c>
      <c r="J1160" s="15"/>
      <c r="K1160" s="16" t="s">
        <v>4938</v>
      </c>
      <c r="L1160" s="16" t="s">
        <v>4938</v>
      </c>
      <c r="M1160" s="15" t="s">
        <v>42</v>
      </c>
      <c r="N1160" s="15" t="s">
        <v>42</v>
      </c>
      <c r="O1160" s="15" t="s">
        <v>64</v>
      </c>
      <c r="P1160" s="15" t="s">
        <v>22</v>
      </c>
      <c r="Q1160" s="15"/>
      <c r="R1160" s="15"/>
      <c r="S1160" s="15" t="s">
        <v>64</v>
      </c>
      <c r="T1160" s="17"/>
    </row>
    <row r="1161" spans="1:20" ht="15.75" customHeight="1">
      <c r="A1161" s="15" t="s">
        <v>4939</v>
      </c>
      <c r="B1161" s="15" t="s">
        <v>4297</v>
      </c>
      <c r="C1161" s="15" t="s">
        <v>1995</v>
      </c>
      <c r="D1161" s="15" t="s">
        <v>6074</v>
      </c>
      <c r="E1161" s="15" t="s">
        <v>22</v>
      </c>
      <c r="F1161" s="15" t="s">
        <v>2037</v>
      </c>
      <c r="G1161" s="15" t="s">
        <v>2038</v>
      </c>
      <c r="H1161" s="16">
        <v>44749</v>
      </c>
      <c r="I1161" s="15" t="s">
        <v>3107</v>
      </c>
      <c r="J1161" s="15"/>
      <c r="K1161" s="16" t="s">
        <v>4938</v>
      </c>
      <c r="L1161" s="16" t="s">
        <v>4938</v>
      </c>
      <c r="M1161" s="15" t="s">
        <v>42</v>
      </c>
      <c r="N1161" s="15" t="s">
        <v>42</v>
      </c>
      <c r="O1161" s="15" t="s">
        <v>64</v>
      </c>
      <c r="P1161" s="15" t="s">
        <v>22</v>
      </c>
      <c r="Q1161" s="15"/>
      <c r="R1161" s="15" t="s">
        <v>7311</v>
      </c>
      <c r="S1161" s="15" t="s">
        <v>22</v>
      </c>
      <c r="T1161" s="17"/>
    </row>
    <row r="1162" spans="1:20" ht="15.75" customHeight="1">
      <c r="A1162" s="15" t="s">
        <v>4939</v>
      </c>
      <c r="B1162" s="15" t="s">
        <v>4298</v>
      </c>
      <c r="C1162" s="15" t="s">
        <v>1995</v>
      </c>
      <c r="D1162" s="15" t="s">
        <v>6075</v>
      </c>
      <c r="E1162" s="15" t="s">
        <v>22</v>
      </c>
      <c r="F1162" s="15" t="s">
        <v>2039</v>
      </c>
      <c r="G1162" s="15" t="s">
        <v>2040</v>
      </c>
      <c r="H1162" s="16">
        <v>44749</v>
      </c>
      <c r="I1162" s="15" t="s">
        <v>3107</v>
      </c>
      <c r="J1162" s="15"/>
      <c r="K1162" s="16" t="s">
        <v>4938</v>
      </c>
      <c r="L1162" s="16" t="s">
        <v>4938</v>
      </c>
      <c r="M1162" s="15" t="s">
        <v>42</v>
      </c>
      <c r="N1162" s="15" t="s">
        <v>42</v>
      </c>
      <c r="O1162" s="15" t="s">
        <v>64</v>
      </c>
      <c r="P1162" s="15" t="s">
        <v>22</v>
      </c>
      <c r="Q1162" s="15"/>
      <c r="R1162" s="15"/>
      <c r="S1162" s="15" t="s">
        <v>64</v>
      </c>
      <c r="T1162" s="17"/>
    </row>
    <row r="1163" spans="1:20" ht="15.75" customHeight="1">
      <c r="A1163" s="15" t="s">
        <v>4939</v>
      </c>
      <c r="B1163" s="15" t="s">
        <v>4299</v>
      </c>
      <c r="C1163" s="15" t="s">
        <v>1995</v>
      </c>
      <c r="D1163" s="15" t="s">
        <v>6076</v>
      </c>
      <c r="E1163" s="15" t="s">
        <v>22</v>
      </c>
      <c r="F1163" s="15" t="s">
        <v>2041</v>
      </c>
      <c r="G1163" s="15" t="s">
        <v>6757</v>
      </c>
      <c r="H1163" s="16">
        <v>44749</v>
      </c>
      <c r="I1163" s="15" t="s">
        <v>3107</v>
      </c>
      <c r="J1163" s="15"/>
      <c r="K1163" s="16" t="s">
        <v>4938</v>
      </c>
      <c r="L1163" s="16" t="s">
        <v>4938</v>
      </c>
      <c r="M1163" s="15" t="s">
        <v>42</v>
      </c>
      <c r="N1163" s="15" t="s">
        <v>42</v>
      </c>
      <c r="O1163" s="15" t="s">
        <v>64</v>
      </c>
      <c r="P1163" s="15" t="s">
        <v>22</v>
      </c>
      <c r="Q1163" s="15"/>
      <c r="R1163" s="15"/>
      <c r="S1163" s="15" t="s">
        <v>64</v>
      </c>
      <c r="T1163" s="17"/>
    </row>
    <row r="1164" spans="1:20" ht="15.75" customHeight="1">
      <c r="A1164" s="15" t="s">
        <v>4939</v>
      </c>
      <c r="B1164" s="15" t="s">
        <v>4300</v>
      </c>
      <c r="C1164" s="15" t="s">
        <v>1995</v>
      </c>
      <c r="D1164" s="15" t="s">
        <v>6077</v>
      </c>
      <c r="E1164" s="15" t="s">
        <v>22</v>
      </c>
      <c r="F1164" s="15" t="s">
        <v>2042</v>
      </c>
      <c r="G1164" s="15" t="s">
        <v>2043</v>
      </c>
      <c r="H1164" s="16">
        <v>44749</v>
      </c>
      <c r="I1164" s="15" t="s">
        <v>3107</v>
      </c>
      <c r="J1164" s="15"/>
      <c r="K1164" s="16" t="s">
        <v>4938</v>
      </c>
      <c r="L1164" s="16" t="s">
        <v>4938</v>
      </c>
      <c r="M1164" s="15" t="s">
        <v>42</v>
      </c>
      <c r="N1164" s="15" t="s">
        <v>42</v>
      </c>
      <c r="O1164" s="15" t="s">
        <v>22</v>
      </c>
      <c r="P1164" s="15" t="s">
        <v>22</v>
      </c>
      <c r="Q1164" s="15"/>
      <c r="R1164" s="15"/>
      <c r="S1164" s="15" t="s">
        <v>64</v>
      </c>
      <c r="T1164" s="17"/>
    </row>
    <row r="1165" spans="1:20" ht="15.75" customHeight="1">
      <c r="A1165" s="15" t="s">
        <v>4939</v>
      </c>
      <c r="B1165" s="15" t="s">
        <v>4301</v>
      </c>
      <c r="C1165" s="15" t="s">
        <v>1995</v>
      </c>
      <c r="D1165" s="15" t="s">
        <v>6078</v>
      </c>
      <c r="E1165" s="15" t="s">
        <v>22</v>
      </c>
      <c r="F1165" s="15" t="s">
        <v>2044</v>
      </c>
      <c r="G1165" s="15" t="s">
        <v>2045</v>
      </c>
      <c r="H1165" s="16">
        <v>44749</v>
      </c>
      <c r="I1165" s="15" t="s">
        <v>3107</v>
      </c>
      <c r="J1165" s="15" t="s">
        <v>7323</v>
      </c>
      <c r="K1165" s="16" t="s">
        <v>4938</v>
      </c>
      <c r="L1165" s="16" t="s">
        <v>4938</v>
      </c>
      <c r="M1165" s="15" t="s">
        <v>42</v>
      </c>
      <c r="N1165" s="15" t="s">
        <v>42</v>
      </c>
      <c r="O1165" s="15" t="s">
        <v>64</v>
      </c>
      <c r="P1165" s="15" t="s">
        <v>22</v>
      </c>
      <c r="Q1165" s="15"/>
      <c r="R1165" s="15"/>
      <c r="S1165" s="15" t="s">
        <v>64</v>
      </c>
      <c r="T1165" s="17" t="s">
        <v>7324</v>
      </c>
    </row>
    <row r="1166" spans="1:20" ht="15.75" customHeight="1">
      <c r="A1166" s="15" t="s">
        <v>4939</v>
      </c>
      <c r="B1166" s="15" t="s">
        <v>4302</v>
      </c>
      <c r="C1166" s="15" t="s">
        <v>1995</v>
      </c>
      <c r="D1166" s="15" t="s">
        <v>6079</v>
      </c>
      <c r="E1166" s="15" t="s">
        <v>22</v>
      </c>
      <c r="F1166" s="15" t="s">
        <v>2046</v>
      </c>
      <c r="G1166" s="15" t="s">
        <v>2047</v>
      </c>
      <c r="H1166" s="16">
        <v>44749</v>
      </c>
      <c r="I1166" s="15" t="s">
        <v>3107</v>
      </c>
      <c r="J1166" s="15"/>
      <c r="K1166" s="16" t="s">
        <v>4938</v>
      </c>
      <c r="L1166" s="16" t="s">
        <v>4938</v>
      </c>
      <c r="M1166" s="15" t="s">
        <v>42</v>
      </c>
      <c r="N1166" s="15" t="s">
        <v>42</v>
      </c>
      <c r="O1166" s="15" t="s">
        <v>64</v>
      </c>
      <c r="P1166" s="15" t="s">
        <v>22</v>
      </c>
      <c r="Q1166" s="15"/>
      <c r="R1166" s="15"/>
      <c r="S1166" s="15" t="s">
        <v>64</v>
      </c>
      <c r="T1166" s="17"/>
    </row>
    <row r="1167" spans="1:20" ht="15.75" customHeight="1">
      <c r="A1167" s="15" t="s">
        <v>4939</v>
      </c>
      <c r="B1167" s="15" t="s">
        <v>4303</v>
      </c>
      <c r="C1167" s="15" t="s">
        <v>1995</v>
      </c>
      <c r="D1167" s="15" t="s">
        <v>6080</v>
      </c>
      <c r="E1167" s="15" t="s">
        <v>22</v>
      </c>
      <c r="F1167" s="15" t="s">
        <v>2048</v>
      </c>
      <c r="G1167" s="15" t="s">
        <v>2049</v>
      </c>
      <c r="H1167" s="16">
        <v>44749</v>
      </c>
      <c r="I1167" s="15" t="s">
        <v>3107</v>
      </c>
      <c r="J1167" s="15"/>
      <c r="K1167" s="16" t="s">
        <v>4938</v>
      </c>
      <c r="L1167" s="16" t="s">
        <v>4938</v>
      </c>
      <c r="M1167" s="15" t="s">
        <v>42</v>
      </c>
      <c r="N1167" s="15" t="s">
        <v>42</v>
      </c>
      <c r="O1167" s="15" t="s">
        <v>64</v>
      </c>
      <c r="P1167" s="15" t="s">
        <v>22</v>
      </c>
      <c r="Q1167" s="15"/>
      <c r="R1167" s="15"/>
      <c r="S1167" s="15" t="s">
        <v>64</v>
      </c>
      <c r="T1167" s="17"/>
    </row>
    <row r="1168" spans="1:20" ht="15.75" customHeight="1">
      <c r="A1168" s="15" t="s">
        <v>4939</v>
      </c>
      <c r="B1168" s="15" t="s">
        <v>4304</v>
      </c>
      <c r="C1168" s="15" t="s">
        <v>1995</v>
      </c>
      <c r="D1168" s="15" t="s">
        <v>6081</v>
      </c>
      <c r="E1168" s="15" t="s">
        <v>22</v>
      </c>
      <c r="F1168" s="15" t="s">
        <v>2050</v>
      </c>
      <c r="G1168" s="15" t="s">
        <v>2051</v>
      </c>
      <c r="H1168" s="16">
        <v>44749</v>
      </c>
      <c r="I1168" s="15" t="s">
        <v>3107</v>
      </c>
      <c r="J1168" s="15"/>
      <c r="K1168" s="16" t="s">
        <v>4938</v>
      </c>
      <c r="L1168" s="16" t="s">
        <v>4938</v>
      </c>
      <c r="M1168" s="15" t="s">
        <v>42</v>
      </c>
      <c r="N1168" s="15" t="s">
        <v>42</v>
      </c>
      <c r="O1168" s="15" t="s">
        <v>22</v>
      </c>
      <c r="P1168" s="15" t="s">
        <v>22</v>
      </c>
      <c r="Q1168" s="15"/>
      <c r="R1168" s="15" t="s">
        <v>7325</v>
      </c>
      <c r="S1168" s="15" t="s">
        <v>22</v>
      </c>
      <c r="T1168" s="17"/>
    </row>
    <row r="1169" spans="1:20" ht="15.75" customHeight="1">
      <c r="A1169" s="15" t="s">
        <v>4939</v>
      </c>
      <c r="B1169" s="15" t="s">
        <v>4305</v>
      </c>
      <c r="C1169" s="15" t="s">
        <v>1995</v>
      </c>
      <c r="D1169" s="15" t="s">
        <v>6082</v>
      </c>
      <c r="E1169" s="15" t="s">
        <v>22</v>
      </c>
      <c r="F1169" s="15" t="s">
        <v>2052</v>
      </c>
      <c r="G1169" s="15" t="s">
        <v>2053</v>
      </c>
      <c r="H1169" s="16">
        <v>44749</v>
      </c>
      <c r="I1169" s="15" t="s">
        <v>3107</v>
      </c>
      <c r="J1169" s="15"/>
      <c r="K1169" s="16" t="s">
        <v>4938</v>
      </c>
      <c r="L1169" s="16" t="s">
        <v>4938</v>
      </c>
      <c r="M1169" s="15" t="s">
        <v>42</v>
      </c>
      <c r="N1169" s="15" t="s">
        <v>42</v>
      </c>
      <c r="O1169" s="15" t="s">
        <v>64</v>
      </c>
      <c r="P1169" s="15" t="s">
        <v>22</v>
      </c>
      <c r="Q1169" s="15"/>
      <c r="R1169" s="15"/>
      <c r="S1169" s="15" t="s">
        <v>64</v>
      </c>
      <c r="T1169" s="17"/>
    </row>
    <row r="1170" spans="1:20" ht="15.75" customHeight="1">
      <c r="A1170" s="15" t="s">
        <v>4939</v>
      </c>
      <c r="B1170" s="15" t="s">
        <v>4306</v>
      </c>
      <c r="C1170" s="15" t="s">
        <v>1995</v>
      </c>
      <c r="D1170" s="15" t="s">
        <v>6083</v>
      </c>
      <c r="E1170" s="15" t="s">
        <v>22</v>
      </c>
      <c r="F1170" s="15" t="s">
        <v>2054</v>
      </c>
      <c r="G1170" s="15" t="s">
        <v>2055</v>
      </c>
      <c r="H1170" s="16">
        <v>44749</v>
      </c>
      <c r="I1170" s="15" t="s">
        <v>3107</v>
      </c>
      <c r="J1170" s="15"/>
      <c r="K1170" s="16" t="s">
        <v>4938</v>
      </c>
      <c r="L1170" s="16" t="s">
        <v>4938</v>
      </c>
      <c r="M1170" s="15" t="s">
        <v>42</v>
      </c>
      <c r="N1170" s="15" t="s">
        <v>42</v>
      </c>
      <c r="O1170" s="15" t="s">
        <v>64</v>
      </c>
      <c r="P1170" s="15" t="s">
        <v>22</v>
      </c>
      <c r="Q1170" s="15"/>
      <c r="R1170" s="15"/>
      <c r="S1170" s="15" t="s">
        <v>64</v>
      </c>
      <c r="T1170" s="17"/>
    </row>
    <row r="1171" spans="1:20" ht="15.75" customHeight="1">
      <c r="A1171" s="15" t="s">
        <v>4939</v>
      </c>
      <c r="B1171" s="15" t="s">
        <v>4307</v>
      </c>
      <c r="C1171" s="15" t="s">
        <v>1995</v>
      </c>
      <c r="D1171" s="15" t="s">
        <v>6084</v>
      </c>
      <c r="E1171" s="15" t="s">
        <v>22</v>
      </c>
      <c r="F1171" s="15" t="s">
        <v>2056</v>
      </c>
      <c r="G1171" s="15" t="s">
        <v>2057</v>
      </c>
      <c r="H1171" s="16">
        <v>44749</v>
      </c>
      <c r="I1171" s="15" t="s">
        <v>3107</v>
      </c>
      <c r="J1171" s="15"/>
      <c r="K1171" s="16" t="s">
        <v>4938</v>
      </c>
      <c r="L1171" s="16" t="s">
        <v>4938</v>
      </c>
      <c r="M1171" s="15" t="s">
        <v>42</v>
      </c>
      <c r="N1171" s="15" t="s">
        <v>42</v>
      </c>
      <c r="O1171" s="15" t="s">
        <v>64</v>
      </c>
      <c r="P1171" s="15" t="s">
        <v>22</v>
      </c>
      <c r="Q1171" s="15"/>
      <c r="R1171" s="15"/>
      <c r="S1171" s="15" t="s">
        <v>64</v>
      </c>
      <c r="T1171" s="17"/>
    </row>
    <row r="1172" spans="1:20" ht="15.75" customHeight="1">
      <c r="A1172" s="15" t="s">
        <v>4939</v>
      </c>
      <c r="B1172" s="15" t="s">
        <v>4308</v>
      </c>
      <c r="C1172" s="15" t="s">
        <v>1995</v>
      </c>
      <c r="D1172" s="15" t="s">
        <v>6085</v>
      </c>
      <c r="E1172" s="15" t="s">
        <v>22</v>
      </c>
      <c r="F1172" s="15" t="s">
        <v>2058</v>
      </c>
      <c r="G1172" s="15" t="s">
        <v>7326</v>
      </c>
      <c r="H1172" s="16">
        <v>44749</v>
      </c>
      <c r="I1172" s="15" t="s">
        <v>3107</v>
      </c>
      <c r="J1172" s="15"/>
      <c r="K1172" s="16" t="s">
        <v>4938</v>
      </c>
      <c r="L1172" s="16" t="s">
        <v>4938</v>
      </c>
      <c r="M1172" s="15" t="s">
        <v>42</v>
      </c>
      <c r="N1172" s="15" t="s">
        <v>42</v>
      </c>
      <c r="O1172" s="15" t="s">
        <v>64</v>
      </c>
      <c r="P1172" s="15" t="s">
        <v>22</v>
      </c>
      <c r="Q1172" s="15"/>
      <c r="R1172" s="15"/>
      <c r="S1172" s="15" t="s">
        <v>64</v>
      </c>
      <c r="T1172" s="17"/>
    </row>
    <row r="1173" spans="1:20" ht="15.75" customHeight="1">
      <c r="A1173" s="15" t="s">
        <v>4939</v>
      </c>
      <c r="B1173" s="15" t="s">
        <v>4309</v>
      </c>
      <c r="C1173" s="15" t="s">
        <v>1995</v>
      </c>
      <c r="D1173" s="15" t="s">
        <v>6086</v>
      </c>
      <c r="E1173" s="15" t="s">
        <v>22</v>
      </c>
      <c r="F1173" s="15" t="s">
        <v>2059</v>
      </c>
      <c r="G1173" s="15" t="s">
        <v>6087</v>
      </c>
      <c r="H1173" s="16">
        <v>44749</v>
      </c>
      <c r="I1173" s="15" t="s">
        <v>3107</v>
      </c>
      <c r="J1173" s="15"/>
      <c r="K1173" s="16" t="s">
        <v>4938</v>
      </c>
      <c r="L1173" s="16" t="s">
        <v>4938</v>
      </c>
      <c r="M1173" s="15" t="s">
        <v>42</v>
      </c>
      <c r="N1173" s="15" t="s">
        <v>42</v>
      </c>
      <c r="O1173" s="15" t="s">
        <v>64</v>
      </c>
      <c r="P1173" s="15" t="s">
        <v>22</v>
      </c>
      <c r="Q1173" s="15"/>
      <c r="R1173" s="15" t="s">
        <v>7327</v>
      </c>
      <c r="S1173" s="15" t="s">
        <v>22</v>
      </c>
      <c r="T1173" s="17"/>
    </row>
    <row r="1174" spans="1:20" ht="15.75" customHeight="1">
      <c r="A1174" s="15" t="s">
        <v>4939</v>
      </c>
      <c r="B1174" s="15" t="s">
        <v>4310</v>
      </c>
      <c r="C1174" s="15" t="s">
        <v>1995</v>
      </c>
      <c r="D1174" s="15" t="s">
        <v>6088</v>
      </c>
      <c r="E1174" s="15" t="s">
        <v>22</v>
      </c>
      <c r="F1174" s="15" t="s">
        <v>2060</v>
      </c>
      <c r="G1174" s="15" t="s">
        <v>6758</v>
      </c>
      <c r="H1174" s="16">
        <v>44749</v>
      </c>
      <c r="I1174" s="15" t="s">
        <v>3107</v>
      </c>
      <c r="J1174" s="15"/>
      <c r="K1174" s="16" t="s">
        <v>4938</v>
      </c>
      <c r="L1174" s="16" t="s">
        <v>4938</v>
      </c>
      <c r="M1174" s="15" t="s">
        <v>42</v>
      </c>
      <c r="N1174" s="15" t="s">
        <v>42</v>
      </c>
      <c r="O1174" s="15" t="s">
        <v>22</v>
      </c>
      <c r="P1174" s="15" t="s">
        <v>22</v>
      </c>
      <c r="Q1174" s="15"/>
      <c r="R1174" s="15"/>
      <c r="S1174" s="15" t="s">
        <v>64</v>
      </c>
      <c r="T1174" s="17"/>
    </row>
    <row r="1175" spans="1:20" ht="15.75" customHeight="1">
      <c r="A1175" s="15" t="s">
        <v>4939</v>
      </c>
      <c r="B1175" s="15" t="s">
        <v>4311</v>
      </c>
      <c r="C1175" s="15" t="s">
        <v>1995</v>
      </c>
      <c r="D1175" s="15" t="s">
        <v>6089</v>
      </c>
      <c r="E1175" s="15" t="s">
        <v>22</v>
      </c>
      <c r="F1175" s="15" t="s">
        <v>2061</v>
      </c>
      <c r="G1175" s="15" t="s">
        <v>2062</v>
      </c>
      <c r="H1175" s="16">
        <v>44749</v>
      </c>
      <c r="I1175" s="15" t="s">
        <v>3107</v>
      </c>
      <c r="J1175" s="15"/>
      <c r="K1175" s="16" t="s">
        <v>4938</v>
      </c>
      <c r="L1175" s="16" t="s">
        <v>4938</v>
      </c>
      <c r="M1175" s="15" t="s">
        <v>42</v>
      </c>
      <c r="N1175" s="15" t="s">
        <v>42</v>
      </c>
      <c r="O1175" s="15" t="s">
        <v>64</v>
      </c>
      <c r="P1175" s="15" t="s">
        <v>22</v>
      </c>
      <c r="Q1175" s="15"/>
      <c r="R1175" s="15"/>
      <c r="S1175" s="15" t="s">
        <v>64</v>
      </c>
      <c r="T1175" s="17"/>
    </row>
    <row r="1176" spans="1:20" ht="15.75" customHeight="1">
      <c r="A1176" s="15" t="s">
        <v>4939</v>
      </c>
      <c r="B1176" s="15" t="s">
        <v>4312</v>
      </c>
      <c r="C1176" s="15" t="s">
        <v>1995</v>
      </c>
      <c r="D1176" s="15" t="s">
        <v>6090</v>
      </c>
      <c r="E1176" s="15" t="s">
        <v>22</v>
      </c>
      <c r="F1176" s="15" t="s">
        <v>2063</v>
      </c>
      <c r="G1176" s="15" t="s">
        <v>2064</v>
      </c>
      <c r="H1176" s="16">
        <v>44749</v>
      </c>
      <c r="I1176" s="15" t="s">
        <v>3107</v>
      </c>
      <c r="J1176" s="15"/>
      <c r="K1176" s="16" t="s">
        <v>4938</v>
      </c>
      <c r="L1176" s="16" t="s">
        <v>4938</v>
      </c>
      <c r="M1176" s="15" t="s">
        <v>42</v>
      </c>
      <c r="N1176" s="15" t="s">
        <v>42</v>
      </c>
      <c r="O1176" s="15" t="s">
        <v>64</v>
      </c>
      <c r="P1176" s="15" t="s">
        <v>22</v>
      </c>
      <c r="Q1176" s="15"/>
      <c r="R1176" s="15"/>
      <c r="S1176" s="15" t="s">
        <v>64</v>
      </c>
      <c r="T1176" s="17"/>
    </row>
    <row r="1177" spans="1:20" ht="15.75" customHeight="1">
      <c r="A1177" s="15" t="s">
        <v>4939</v>
      </c>
      <c r="B1177" s="15" t="s">
        <v>4313</v>
      </c>
      <c r="C1177" s="15" t="s">
        <v>1995</v>
      </c>
      <c r="D1177" s="15" t="s">
        <v>6091</v>
      </c>
      <c r="E1177" s="15" t="s">
        <v>22</v>
      </c>
      <c r="F1177" s="15" t="s">
        <v>2065</v>
      </c>
      <c r="G1177" s="15" t="s">
        <v>2066</v>
      </c>
      <c r="H1177" s="16">
        <v>44749</v>
      </c>
      <c r="I1177" s="15" t="s">
        <v>3107</v>
      </c>
      <c r="J1177" s="15"/>
      <c r="K1177" s="16" t="s">
        <v>4938</v>
      </c>
      <c r="L1177" s="16" t="s">
        <v>4938</v>
      </c>
      <c r="M1177" s="15" t="s">
        <v>42</v>
      </c>
      <c r="N1177" s="15" t="s">
        <v>42</v>
      </c>
      <c r="O1177" s="15" t="s">
        <v>64</v>
      </c>
      <c r="P1177" s="15" t="s">
        <v>22</v>
      </c>
      <c r="Q1177" s="15"/>
      <c r="R1177" s="15"/>
      <c r="S1177" s="15" t="s">
        <v>64</v>
      </c>
      <c r="T1177" s="17"/>
    </row>
    <row r="1178" spans="1:20" ht="15.75" customHeight="1">
      <c r="A1178" s="15" t="s">
        <v>4939</v>
      </c>
      <c r="B1178" s="15" t="s">
        <v>4314</v>
      </c>
      <c r="C1178" s="15" t="s">
        <v>1995</v>
      </c>
      <c r="D1178" s="15" t="s">
        <v>6092</v>
      </c>
      <c r="E1178" s="15" t="s">
        <v>22</v>
      </c>
      <c r="F1178" s="15" t="s">
        <v>2067</v>
      </c>
      <c r="G1178" s="15" t="s">
        <v>2068</v>
      </c>
      <c r="H1178" s="16">
        <v>44749</v>
      </c>
      <c r="I1178" s="15" t="s">
        <v>3107</v>
      </c>
      <c r="J1178" s="15"/>
      <c r="K1178" s="16" t="s">
        <v>4938</v>
      </c>
      <c r="L1178" s="16" t="s">
        <v>4938</v>
      </c>
      <c r="M1178" s="15" t="s">
        <v>42</v>
      </c>
      <c r="N1178" s="15" t="s">
        <v>42</v>
      </c>
      <c r="O1178" s="15" t="s">
        <v>64</v>
      </c>
      <c r="P1178" s="15" t="s">
        <v>22</v>
      </c>
      <c r="Q1178" s="15"/>
      <c r="R1178" s="15"/>
      <c r="S1178" s="15" t="s">
        <v>64</v>
      </c>
      <c r="T1178" s="17" t="s">
        <v>7328</v>
      </c>
    </row>
    <row r="1179" spans="1:20" ht="15.75" customHeight="1">
      <c r="A1179" s="15" t="s">
        <v>4939</v>
      </c>
      <c r="B1179" s="15" t="s">
        <v>4315</v>
      </c>
      <c r="C1179" s="15" t="s">
        <v>1995</v>
      </c>
      <c r="D1179" s="15" t="s">
        <v>6093</v>
      </c>
      <c r="E1179" s="15" t="s">
        <v>22</v>
      </c>
      <c r="F1179" s="15"/>
      <c r="G1179" s="15" t="s">
        <v>6094</v>
      </c>
      <c r="H1179" s="16">
        <v>44749</v>
      </c>
      <c r="I1179" s="15" t="s">
        <v>3107</v>
      </c>
      <c r="J1179" s="15" t="s">
        <v>7144</v>
      </c>
      <c r="K1179" s="16" t="s">
        <v>4938</v>
      </c>
      <c r="L1179" s="16" t="s">
        <v>4938</v>
      </c>
      <c r="M1179" s="15" t="s">
        <v>42</v>
      </c>
      <c r="N1179" s="15" t="s">
        <v>42</v>
      </c>
      <c r="O1179" s="15" t="s">
        <v>64</v>
      </c>
      <c r="P1179" s="15" t="s">
        <v>22</v>
      </c>
      <c r="Q1179" s="15" t="s">
        <v>305</v>
      </c>
      <c r="R1179" s="15"/>
      <c r="S1179" s="15" t="s">
        <v>64</v>
      </c>
      <c r="T1179" s="17" t="s">
        <v>7329</v>
      </c>
    </row>
    <row r="1180" spans="1:20" ht="15.75" customHeight="1">
      <c r="A1180" s="15" t="s">
        <v>4939</v>
      </c>
      <c r="B1180" s="15" t="s">
        <v>4316</v>
      </c>
      <c r="C1180" s="15" t="s">
        <v>1995</v>
      </c>
      <c r="D1180" s="15" t="s">
        <v>6095</v>
      </c>
      <c r="E1180" s="15" t="s">
        <v>22</v>
      </c>
      <c r="F1180" s="15"/>
      <c r="G1180" s="15" t="s">
        <v>2069</v>
      </c>
      <c r="H1180" s="16">
        <v>44749</v>
      </c>
      <c r="I1180" s="15" t="s">
        <v>3107</v>
      </c>
      <c r="J1180" s="15"/>
      <c r="K1180" s="16" t="s">
        <v>4938</v>
      </c>
      <c r="L1180" s="16" t="s">
        <v>4938</v>
      </c>
      <c r="M1180" s="15" t="s">
        <v>42</v>
      </c>
      <c r="N1180" s="15" t="s">
        <v>4938</v>
      </c>
      <c r="O1180" s="15" t="s">
        <v>64</v>
      </c>
      <c r="P1180" s="15" t="s">
        <v>22</v>
      </c>
      <c r="Q1180" s="15"/>
      <c r="R1180" s="15"/>
      <c r="S1180" s="15" t="s">
        <v>64</v>
      </c>
      <c r="T1180" s="17"/>
    </row>
    <row r="1181" spans="1:20" ht="15.75" customHeight="1">
      <c r="A1181" s="15" t="s">
        <v>4939</v>
      </c>
      <c r="B1181" s="15" t="s">
        <v>4317</v>
      </c>
      <c r="C1181" s="15" t="s">
        <v>1995</v>
      </c>
      <c r="D1181" s="15" t="s">
        <v>6096</v>
      </c>
      <c r="E1181" s="15" t="s">
        <v>22</v>
      </c>
      <c r="F1181" s="15" t="s">
        <v>2070</v>
      </c>
      <c r="G1181" s="15" t="s">
        <v>6097</v>
      </c>
      <c r="H1181" s="16">
        <v>44749</v>
      </c>
      <c r="I1181" s="15" t="s">
        <v>3107</v>
      </c>
      <c r="J1181" s="15" t="s">
        <v>7330</v>
      </c>
      <c r="K1181" s="16" t="s">
        <v>4938</v>
      </c>
      <c r="L1181" s="16" t="s">
        <v>4938</v>
      </c>
      <c r="M1181" s="15" t="s">
        <v>42</v>
      </c>
      <c r="N1181" s="15" t="s">
        <v>42</v>
      </c>
      <c r="O1181" s="15" t="s">
        <v>64</v>
      </c>
      <c r="P1181" s="15" t="s">
        <v>22</v>
      </c>
      <c r="Q1181" s="15"/>
      <c r="R1181" s="15"/>
      <c r="S1181" s="15" t="s">
        <v>64</v>
      </c>
      <c r="T1181" s="17" t="s">
        <v>7331</v>
      </c>
    </row>
    <row r="1182" spans="1:20" ht="15.75" customHeight="1">
      <c r="A1182" s="15" t="s">
        <v>4939</v>
      </c>
      <c r="B1182" s="15" t="s">
        <v>4318</v>
      </c>
      <c r="C1182" s="15" t="s">
        <v>1995</v>
      </c>
      <c r="D1182" s="15" t="s">
        <v>6098</v>
      </c>
      <c r="E1182" s="15" t="s">
        <v>22</v>
      </c>
      <c r="F1182" s="15" t="s">
        <v>2071</v>
      </c>
      <c r="G1182" s="15" t="s">
        <v>2072</v>
      </c>
      <c r="H1182" s="16">
        <v>44749</v>
      </c>
      <c r="I1182" s="15" t="s">
        <v>3107</v>
      </c>
      <c r="J1182" s="15"/>
      <c r="K1182" s="16" t="s">
        <v>4938</v>
      </c>
      <c r="L1182" s="16" t="s">
        <v>4938</v>
      </c>
      <c r="M1182" s="15" t="s">
        <v>42</v>
      </c>
      <c r="N1182" s="15" t="s">
        <v>42</v>
      </c>
      <c r="O1182" s="15" t="s">
        <v>64</v>
      </c>
      <c r="P1182" s="15" t="s">
        <v>22</v>
      </c>
      <c r="Q1182" s="15"/>
      <c r="R1182" s="15"/>
      <c r="S1182" s="15" t="s">
        <v>64</v>
      </c>
      <c r="T1182" s="17"/>
    </row>
    <row r="1183" spans="1:20" ht="15.75" customHeight="1">
      <c r="A1183" s="15" t="s">
        <v>4939</v>
      </c>
      <c r="B1183" s="15" t="s">
        <v>4319</v>
      </c>
      <c r="C1183" s="15" t="s">
        <v>1995</v>
      </c>
      <c r="D1183" s="15" t="s">
        <v>6099</v>
      </c>
      <c r="E1183" s="15" t="s">
        <v>22</v>
      </c>
      <c r="F1183" s="15" t="s">
        <v>2073</v>
      </c>
      <c r="G1183" s="15" t="s">
        <v>2074</v>
      </c>
      <c r="H1183" s="16">
        <v>44749</v>
      </c>
      <c r="I1183" s="15" t="s">
        <v>3107</v>
      </c>
      <c r="J1183" s="15"/>
      <c r="K1183" s="16" t="s">
        <v>4938</v>
      </c>
      <c r="L1183" s="16" t="s">
        <v>4938</v>
      </c>
      <c r="M1183" s="15" t="s">
        <v>42</v>
      </c>
      <c r="N1183" s="15" t="s">
        <v>42</v>
      </c>
      <c r="O1183" s="15" t="s">
        <v>64</v>
      </c>
      <c r="P1183" s="15" t="s">
        <v>22</v>
      </c>
      <c r="Q1183" s="15"/>
      <c r="R1183" s="15"/>
      <c r="S1183" s="15" t="s">
        <v>64</v>
      </c>
      <c r="T1183" s="17"/>
    </row>
    <row r="1184" spans="1:20" ht="15.75" customHeight="1">
      <c r="A1184" s="15" t="s">
        <v>11</v>
      </c>
      <c r="B1184" s="15" t="s">
        <v>4320</v>
      </c>
      <c r="C1184" s="15" t="s">
        <v>2212</v>
      </c>
      <c r="D1184" s="15"/>
      <c r="E1184" s="15" t="s">
        <v>22</v>
      </c>
      <c r="F1184" s="15" t="s">
        <v>2213</v>
      </c>
      <c r="G1184" s="15" t="s">
        <v>2214</v>
      </c>
      <c r="H1184" s="16">
        <v>44748</v>
      </c>
      <c r="I1184" s="15" t="s">
        <v>3107</v>
      </c>
      <c r="J1184" s="15" t="s">
        <v>7332</v>
      </c>
      <c r="K1184" s="16" t="s">
        <v>4938</v>
      </c>
      <c r="L1184" s="16" t="s">
        <v>4938</v>
      </c>
      <c r="M1184" s="15" t="s">
        <v>42</v>
      </c>
      <c r="N1184" s="15" t="s">
        <v>42</v>
      </c>
      <c r="O1184" s="15" t="s">
        <v>64</v>
      </c>
      <c r="P1184" s="15" t="s">
        <v>22</v>
      </c>
      <c r="Q1184" s="15"/>
      <c r="R1184" s="15" t="s">
        <v>7333</v>
      </c>
      <c r="S1184" s="15" t="s">
        <v>22</v>
      </c>
      <c r="T1184" s="17" t="s">
        <v>7334</v>
      </c>
    </row>
    <row r="1185" spans="1:20" ht="15.75" customHeight="1">
      <c r="A1185" s="15" t="s">
        <v>4939</v>
      </c>
      <c r="B1185" s="15" t="s">
        <v>4321</v>
      </c>
      <c r="C1185" s="15" t="s">
        <v>2212</v>
      </c>
      <c r="D1185" s="15" t="s">
        <v>6100</v>
      </c>
      <c r="E1185" s="15" t="s">
        <v>22</v>
      </c>
      <c r="F1185" s="15" t="s">
        <v>2215</v>
      </c>
      <c r="G1185" s="15" t="s">
        <v>2216</v>
      </c>
      <c r="H1185" s="16">
        <v>44748</v>
      </c>
      <c r="I1185" s="15" t="s">
        <v>3107</v>
      </c>
      <c r="J1185" s="15" t="s">
        <v>7335</v>
      </c>
      <c r="K1185" s="16" t="s">
        <v>4938</v>
      </c>
      <c r="L1185" s="16" t="s">
        <v>4938</v>
      </c>
      <c r="M1185" s="15" t="s">
        <v>42</v>
      </c>
      <c r="N1185" s="15" t="s">
        <v>42</v>
      </c>
      <c r="O1185" s="15" t="s">
        <v>64</v>
      </c>
      <c r="P1185" s="15" t="s">
        <v>22</v>
      </c>
      <c r="Q1185" s="15"/>
      <c r="R1185" s="15" t="s">
        <v>7336</v>
      </c>
      <c r="S1185" s="15" t="s">
        <v>22</v>
      </c>
      <c r="T1185" s="17" t="s">
        <v>7337</v>
      </c>
    </row>
    <row r="1186" spans="1:20" ht="15.75" customHeight="1">
      <c r="A1186" s="15" t="s">
        <v>4939</v>
      </c>
      <c r="B1186" s="15" t="s">
        <v>4322</v>
      </c>
      <c r="C1186" s="15" t="s">
        <v>2212</v>
      </c>
      <c r="D1186" s="15" t="s">
        <v>6101</v>
      </c>
      <c r="E1186" s="15" t="s">
        <v>22</v>
      </c>
      <c r="F1186" s="15" t="s">
        <v>2217</v>
      </c>
      <c r="G1186" s="15" t="s">
        <v>2218</v>
      </c>
      <c r="H1186" s="16">
        <v>44748</v>
      </c>
      <c r="I1186" s="15" t="s">
        <v>3107</v>
      </c>
      <c r="J1186" s="15" t="s">
        <v>7338</v>
      </c>
      <c r="K1186" s="16" t="s">
        <v>4938</v>
      </c>
      <c r="L1186" s="16" t="s">
        <v>4938</v>
      </c>
      <c r="M1186" s="15" t="s">
        <v>42</v>
      </c>
      <c r="N1186" s="15" t="s">
        <v>42</v>
      </c>
      <c r="O1186" s="15" t="s">
        <v>64</v>
      </c>
      <c r="P1186" s="15" t="s">
        <v>22</v>
      </c>
      <c r="Q1186" s="15"/>
      <c r="R1186" s="15" t="s">
        <v>7339</v>
      </c>
      <c r="S1186" s="15" t="s">
        <v>22</v>
      </c>
      <c r="T1186" s="17" t="s">
        <v>7340</v>
      </c>
    </row>
    <row r="1187" spans="1:20" ht="15.75" customHeight="1">
      <c r="A1187" s="15" t="s">
        <v>4939</v>
      </c>
      <c r="B1187" s="15" t="s">
        <v>4323</v>
      </c>
      <c r="C1187" s="15" t="s">
        <v>2212</v>
      </c>
      <c r="D1187" s="15" t="s">
        <v>6102</v>
      </c>
      <c r="E1187" s="15" t="s">
        <v>22</v>
      </c>
      <c r="F1187" s="15" t="s">
        <v>2219</v>
      </c>
      <c r="G1187" s="15" t="s">
        <v>2220</v>
      </c>
      <c r="H1187" s="16">
        <v>44748</v>
      </c>
      <c r="I1187" s="15" t="s">
        <v>3107</v>
      </c>
      <c r="J1187" s="15" t="s">
        <v>7341</v>
      </c>
      <c r="K1187" s="16" t="s">
        <v>4938</v>
      </c>
      <c r="L1187" s="16" t="s">
        <v>4938</v>
      </c>
      <c r="M1187" s="15" t="s">
        <v>42</v>
      </c>
      <c r="N1187" s="15" t="s">
        <v>42</v>
      </c>
      <c r="O1187" s="15" t="s">
        <v>64</v>
      </c>
      <c r="P1187" s="15" t="s">
        <v>22</v>
      </c>
      <c r="Q1187" s="15"/>
      <c r="R1187" s="15"/>
      <c r="S1187" s="15" t="s">
        <v>64</v>
      </c>
      <c r="T1187" s="17" t="s">
        <v>7342</v>
      </c>
    </row>
    <row r="1188" spans="1:20" ht="15.75" customHeight="1">
      <c r="A1188" s="15" t="s">
        <v>4939</v>
      </c>
      <c r="B1188" s="15" t="s">
        <v>4324</v>
      </c>
      <c r="C1188" s="15" t="s">
        <v>2212</v>
      </c>
      <c r="D1188" s="15" t="s">
        <v>6103</v>
      </c>
      <c r="E1188" s="15" t="s">
        <v>22</v>
      </c>
      <c r="F1188" s="15" t="s">
        <v>2221</v>
      </c>
      <c r="G1188" s="15" t="s">
        <v>2222</v>
      </c>
      <c r="H1188" s="16">
        <v>44748</v>
      </c>
      <c r="I1188" s="15" t="s">
        <v>3107</v>
      </c>
      <c r="J1188" s="15" t="s">
        <v>7343</v>
      </c>
      <c r="K1188" s="16" t="s">
        <v>4938</v>
      </c>
      <c r="L1188" s="16" t="s">
        <v>4938</v>
      </c>
      <c r="M1188" s="15" t="s">
        <v>42</v>
      </c>
      <c r="N1188" s="15" t="s">
        <v>42</v>
      </c>
      <c r="O1188" s="15" t="s">
        <v>64</v>
      </c>
      <c r="P1188" s="15" t="s">
        <v>22</v>
      </c>
      <c r="Q1188" s="15"/>
      <c r="R1188" s="15" t="s">
        <v>7344</v>
      </c>
      <c r="S1188" s="15" t="s">
        <v>22</v>
      </c>
      <c r="T1188" s="17"/>
    </row>
    <row r="1189" spans="1:20" ht="15.75" customHeight="1">
      <c r="A1189" s="15" t="s">
        <v>4939</v>
      </c>
      <c r="B1189" s="15" t="s">
        <v>4325</v>
      </c>
      <c r="C1189" s="15" t="s">
        <v>2212</v>
      </c>
      <c r="D1189" s="15" t="s">
        <v>6104</v>
      </c>
      <c r="E1189" s="15" t="s">
        <v>22</v>
      </c>
      <c r="F1189" s="15" t="s">
        <v>2223</v>
      </c>
      <c r="G1189" s="15" t="s">
        <v>2224</v>
      </c>
      <c r="H1189" s="16">
        <v>44748</v>
      </c>
      <c r="I1189" s="15" t="s">
        <v>3107</v>
      </c>
      <c r="J1189" s="15" t="s">
        <v>7345</v>
      </c>
      <c r="K1189" s="16" t="s">
        <v>4938</v>
      </c>
      <c r="L1189" s="16" t="s">
        <v>4938</v>
      </c>
      <c r="M1189" s="15" t="s">
        <v>42</v>
      </c>
      <c r="N1189" s="15" t="s">
        <v>42</v>
      </c>
      <c r="O1189" s="15" t="s">
        <v>64</v>
      </c>
      <c r="P1189" s="15" t="s">
        <v>22</v>
      </c>
      <c r="Q1189" s="15"/>
      <c r="R1189" s="15" t="s">
        <v>7346</v>
      </c>
      <c r="S1189" s="15" t="s">
        <v>22</v>
      </c>
      <c r="T1189" s="17" t="s">
        <v>7347</v>
      </c>
    </row>
    <row r="1190" spans="1:20" ht="15.75" customHeight="1">
      <c r="A1190" s="15" t="s">
        <v>4939</v>
      </c>
      <c r="B1190" s="15" t="s">
        <v>4326</v>
      </c>
      <c r="C1190" s="15" t="s">
        <v>2212</v>
      </c>
      <c r="D1190" s="15" t="s">
        <v>6105</v>
      </c>
      <c r="E1190" s="15" t="s">
        <v>22</v>
      </c>
      <c r="F1190" s="15" t="s">
        <v>2225</v>
      </c>
      <c r="G1190" s="15" t="s">
        <v>2226</v>
      </c>
      <c r="H1190" s="16">
        <v>44748</v>
      </c>
      <c r="I1190" s="15" t="s">
        <v>3107</v>
      </c>
      <c r="J1190" s="15"/>
      <c r="K1190" s="16" t="s">
        <v>4938</v>
      </c>
      <c r="L1190" s="16" t="s">
        <v>4938</v>
      </c>
      <c r="M1190" s="15" t="s">
        <v>42</v>
      </c>
      <c r="N1190" s="15" t="s">
        <v>42</v>
      </c>
      <c r="O1190" s="15" t="s">
        <v>22</v>
      </c>
      <c r="P1190" s="15" t="s">
        <v>22</v>
      </c>
      <c r="Q1190" s="15"/>
      <c r="R1190" s="15"/>
      <c r="S1190" s="15" t="s">
        <v>64</v>
      </c>
      <c r="T1190" s="17" t="s">
        <v>7348</v>
      </c>
    </row>
    <row r="1191" spans="1:20" ht="15.75" customHeight="1">
      <c r="A1191" s="15" t="s">
        <v>4939</v>
      </c>
      <c r="B1191" s="15" t="s">
        <v>4327</v>
      </c>
      <c r="C1191" s="15" t="s">
        <v>2212</v>
      </c>
      <c r="D1191" s="15" t="s">
        <v>6106</v>
      </c>
      <c r="E1191" s="15" t="s">
        <v>22</v>
      </c>
      <c r="F1191" s="15" t="s">
        <v>2227</v>
      </c>
      <c r="G1191" s="15" t="s">
        <v>2228</v>
      </c>
      <c r="H1191" s="16">
        <v>44748</v>
      </c>
      <c r="I1191" s="15" t="s">
        <v>3107</v>
      </c>
      <c r="J1191" s="15"/>
      <c r="K1191" s="16" t="s">
        <v>4938</v>
      </c>
      <c r="L1191" s="16" t="s">
        <v>4938</v>
      </c>
      <c r="M1191" s="15" t="s">
        <v>42</v>
      </c>
      <c r="N1191" s="15" t="s">
        <v>42</v>
      </c>
      <c r="O1191" s="15" t="s">
        <v>64</v>
      </c>
      <c r="P1191" s="15" t="s">
        <v>22</v>
      </c>
      <c r="Q1191" s="15"/>
      <c r="R1191" s="15" t="s">
        <v>7349</v>
      </c>
      <c r="S1191" s="15" t="s">
        <v>22</v>
      </c>
      <c r="T1191" s="17"/>
    </row>
    <row r="1192" spans="1:20" ht="15.75" customHeight="1">
      <c r="A1192" s="15" t="s">
        <v>4939</v>
      </c>
      <c r="B1192" s="15" t="s">
        <v>4328</v>
      </c>
      <c r="C1192" s="15" t="s">
        <v>2212</v>
      </c>
      <c r="D1192" s="15" t="s">
        <v>6107</v>
      </c>
      <c r="E1192" s="15" t="s">
        <v>22</v>
      </c>
      <c r="F1192" s="15" t="s">
        <v>2229</v>
      </c>
      <c r="G1192" s="15" t="s">
        <v>2230</v>
      </c>
      <c r="H1192" s="16">
        <v>44748</v>
      </c>
      <c r="I1192" s="15" t="s">
        <v>3107</v>
      </c>
      <c r="J1192" s="15" t="s">
        <v>7350</v>
      </c>
      <c r="K1192" s="16" t="s">
        <v>4938</v>
      </c>
      <c r="L1192" s="16" t="s">
        <v>4938</v>
      </c>
      <c r="M1192" s="15" t="s">
        <v>42</v>
      </c>
      <c r="N1192" s="15" t="s">
        <v>42</v>
      </c>
      <c r="O1192" s="15" t="s">
        <v>22</v>
      </c>
      <c r="P1192" s="15" t="s">
        <v>22</v>
      </c>
      <c r="Q1192" s="15"/>
      <c r="R1192" s="15"/>
      <c r="S1192" s="15" t="s">
        <v>4938</v>
      </c>
      <c r="T1192" s="17" t="s">
        <v>7351</v>
      </c>
    </row>
    <row r="1193" spans="1:20" ht="15.75" customHeight="1">
      <c r="A1193" s="15" t="s">
        <v>4939</v>
      </c>
      <c r="B1193" s="15" t="s">
        <v>4329</v>
      </c>
      <c r="C1193" s="15" t="s">
        <v>2212</v>
      </c>
      <c r="D1193" s="15" t="s">
        <v>6108</v>
      </c>
      <c r="E1193" s="15" t="s">
        <v>22</v>
      </c>
      <c r="F1193" s="15" t="s">
        <v>2231</v>
      </c>
      <c r="G1193" s="15" t="s">
        <v>2232</v>
      </c>
      <c r="H1193" s="16">
        <v>44748</v>
      </c>
      <c r="I1193" s="15" t="s">
        <v>3107</v>
      </c>
      <c r="J1193" s="15"/>
      <c r="K1193" s="16" t="s">
        <v>4938</v>
      </c>
      <c r="L1193" s="16" t="s">
        <v>4938</v>
      </c>
      <c r="M1193" s="15" t="s">
        <v>42</v>
      </c>
      <c r="N1193" s="15" t="s">
        <v>42</v>
      </c>
      <c r="O1193" s="15" t="s">
        <v>64</v>
      </c>
      <c r="P1193" s="15" t="s">
        <v>22</v>
      </c>
      <c r="Q1193" s="15"/>
      <c r="R1193" s="15"/>
      <c r="S1193" s="15" t="s">
        <v>64</v>
      </c>
      <c r="T1193" s="17"/>
    </row>
    <row r="1194" spans="1:20" ht="15.75" customHeight="1">
      <c r="A1194" s="15" t="s">
        <v>4939</v>
      </c>
      <c r="B1194" s="15" t="s">
        <v>4330</v>
      </c>
      <c r="C1194" s="15" t="s">
        <v>2212</v>
      </c>
      <c r="D1194" s="15" t="s">
        <v>6109</v>
      </c>
      <c r="E1194" s="15" t="s">
        <v>22</v>
      </c>
      <c r="F1194" s="15" t="s">
        <v>2233</v>
      </c>
      <c r="G1194" s="15" t="s">
        <v>2234</v>
      </c>
      <c r="H1194" s="16">
        <v>44748</v>
      </c>
      <c r="I1194" s="15" t="s">
        <v>3107</v>
      </c>
      <c r="J1194" s="15" t="s">
        <v>7352</v>
      </c>
      <c r="K1194" s="16" t="s">
        <v>4938</v>
      </c>
      <c r="L1194" s="16" t="s">
        <v>4938</v>
      </c>
      <c r="M1194" s="15" t="s">
        <v>42</v>
      </c>
      <c r="N1194" s="15" t="s">
        <v>42</v>
      </c>
      <c r="O1194" s="15" t="s">
        <v>64</v>
      </c>
      <c r="P1194" s="15" t="s">
        <v>22</v>
      </c>
      <c r="Q1194" s="15"/>
      <c r="R1194" s="15" t="s">
        <v>7353</v>
      </c>
      <c r="S1194" s="15" t="s">
        <v>22</v>
      </c>
      <c r="T1194" s="17" t="s">
        <v>7354</v>
      </c>
    </row>
    <row r="1195" spans="1:20" ht="15.75" customHeight="1">
      <c r="A1195" s="15" t="s">
        <v>4939</v>
      </c>
      <c r="B1195" s="15" t="s">
        <v>4331</v>
      </c>
      <c r="C1195" s="15" t="s">
        <v>2212</v>
      </c>
      <c r="D1195" s="15" t="s">
        <v>6110</v>
      </c>
      <c r="E1195" s="15" t="s">
        <v>22</v>
      </c>
      <c r="F1195" s="15" t="s">
        <v>2235</v>
      </c>
      <c r="G1195" s="15" t="s">
        <v>2236</v>
      </c>
      <c r="H1195" s="16">
        <v>44748</v>
      </c>
      <c r="I1195" s="15" t="s">
        <v>3107</v>
      </c>
      <c r="J1195" s="15"/>
      <c r="K1195" s="16" t="s">
        <v>4938</v>
      </c>
      <c r="L1195" s="16" t="s">
        <v>4938</v>
      </c>
      <c r="M1195" s="15" t="s">
        <v>42</v>
      </c>
      <c r="N1195" s="15" t="s">
        <v>42</v>
      </c>
      <c r="O1195" s="15" t="s">
        <v>64</v>
      </c>
      <c r="P1195" s="15" t="s">
        <v>22</v>
      </c>
      <c r="Q1195" s="15"/>
      <c r="R1195" s="15"/>
      <c r="S1195" s="15" t="s">
        <v>64</v>
      </c>
      <c r="T1195" s="17"/>
    </row>
    <row r="1196" spans="1:20" ht="15.75" customHeight="1">
      <c r="A1196" s="15" t="s">
        <v>4939</v>
      </c>
      <c r="B1196" s="15" t="s">
        <v>4332</v>
      </c>
      <c r="C1196" s="15" t="s">
        <v>2212</v>
      </c>
      <c r="D1196" s="15" t="s">
        <v>6111</v>
      </c>
      <c r="E1196" s="15" t="s">
        <v>22</v>
      </c>
      <c r="F1196" s="15" t="s">
        <v>2237</v>
      </c>
      <c r="G1196" s="15" t="s">
        <v>2238</v>
      </c>
      <c r="H1196" s="16">
        <v>44748</v>
      </c>
      <c r="I1196" s="15" t="s">
        <v>3107</v>
      </c>
      <c r="J1196" s="15" t="s">
        <v>7355</v>
      </c>
      <c r="K1196" s="16" t="s">
        <v>4938</v>
      </c>
      <c r="L1196" s="16" t="s">
        <v>4938</v>
      </c>
      <c r="M1196" s="15" t="s">
        <v>42</v>
      </c>
      <c r="N1196" s="15" t="s">
        <v>42</v>
      </c>
      <c r="O1196" s="15" t="s">
        <v>64</v>
      </c>
      <c r="P1196" s="15" t="s">
        <v>22</v>
      </c>
      <c r="Q1196" s="15"/>
      <c r="R1196" s="15"/>
      <c r="S1196" s="15" t="s">
        <v>64</v>
      </c>
      <c r="T1196" s="17"/>
    </row>
    <row r="1197" spans="1:20" ht="15.75" customHeight="1">
      <c r="A1197" s="15" t="s">
        <v>4939</v>
      </c>
      <c r="B1197" s="15" t="s">
        <v>4333</v>
      </c>
      <c r="C1197" s="15" t="s">
        <v>2212</v>
      </c>
      <c r="D1197" s="15" t="s">
        <v>6112</v>
      </c>
      <c r="E1197" s="15" t="s">
        <v>22</v>
      </c>
      <c r="F1197" s="15" t="s">
        <v>2239</v>
      </c>
      <c r="G1197" s="15" t="s">
        <v>2240</v>
      </c>
      <c r="H1197" s="16">
        <v>44748</v>
      </c>
      <c r="I1197" s="15" t="s">
        <v>3107</v>
      </c>
      <c r="J1197" s="15" t="s">
        <v>7356</v>
      </c>
      <c r="K1197" s="16" t="s">
        <v>4938</v>
      </c>
      <c r="L1197" s="16" t="s">
        <v>4938</v>
      </c>
      <c r="M1197" s="15" t="s">
        <v>42</v>
      </c>
      <c r="N1197" s="15" t="s">
        <v>42</v>
      </c>
      <c r="O1197" s="15" t="s">
        <v>64</v>
      </c>
      <c r="P1197" s="15" t="s">
        <v>22</v>
      </c>
      <c r="Q1197" s="15"/>
      <c r="R1197" s="15"/>
      <c r="S1197" s="15" t="s">
        <v>64</v>
      </c>
      <c r="T1197" s="17" t="s">
        <v>7357</v>
      </c>
    </row>
    <row r="1198" spans="1:20" ht="15.75" customHeight="1">
      <c r="A1198" s="15" t="s">
        <v>4939</v>
      </c>
      <c r="B1198" s="15" t="s">
        <v>4334</v>
      </c>
      <c r="C1198" s="15" t="s">
        <v>2212</v>
      </c>
      <c r="D1198" s="15" t="s">
        <v>6113</v>
      </c>
      <c r="E1198" s="15" t="s">
        <v>22</v>
      </c>
      <c r="F1198" s="15" t="s">
        <v>2241</v>
      </c>
      <c r="G1198" s="15" t="s">
        <v>2242</v>
      </c>
      <c r="H1198" s="16">
        <v>44748</v>
      </c>
      <c r="I1198" s="15" t="s">
        <v>3107</v>
      </c>
      <c r="J1198" s="15" t="s">
        <v>7358</v>
      </c>
      <c r="K1198" s="16" t="s">
        <v>4938</v>
      </c>
      <c r="L1198" s="16" t="s">
        <v>4938</v>
      </c>
      <c r="M1198" s="15" t="s">
        <v>42</v>
      </c>
      <c r="N1198" s="15" t="s">
        <v>42</v>
      </c>
      <c r="O1198" s="15" t="s">
        <v>64</v>
      </c>
      <c r="P1198" s="15" t="s">
        <v>22</v>
      </c>
      <c r="Q1198" s="15"/>
      <c r="R1198" s="15" t="s">
        <v>7359</v>
      </c>
      <c r="S1198" s="15" t="s">
        <v>22</v>
      </c>
      <c r="T1198" s="17" t="s">
        <v>7360</v>
      </c>
    </row>
    <row r="1199" spans="1:20" ht="15.75" customHeight="1">
      <c r="A1199" s="15" t="s">
        <v>4939</v>
      </c>
      <c r="B1199" s="15" t="s">
        <v>4335</v>
      </c>
      <c r="C1199" s="15" t="s">
        <v>2212</v>
      </c>
      <c r="D1199" s="15" t="s">
        <v>6114</v>
      </c>
      <c r="E1199" s="15" t="s">
        <v>22</v>
      </c>
      <c r="F1199" s="15" t="s">
        <v>2243</v>
      </c>
      <c r="G1199" s="15" t="s">
        <v>2244</v>
      </c>
      <c r="H1199" s="16">
        <v>44748</v>
      </c>
      <c r="I1199" s="15" t="s">
        <v>3107</v>
      </c>
      <c r="J1199" s="15"/>
      <c r="K1199" s="16" t="s">
        <v>4938</v>
      </c>
      <c r="L1199" s="16" t="s">
        <v>4938</v>
      </c>
      <c r="M1199" s="15" t="s">
        <v>42</v>
      </c>
      <c r="N1199" s="15" t="s">
        <v>42</v>
      </c>
      <c r="O1199" s="15" t="s">
        <v>64</v>
      </c>
      <c r="P1199" s="15" t="s">
        <v>22</v>
      </c>
      <c r="Q1199" s="15"/>
      <c r="R1199" s="15"/>
      <c r="S1199" s="15" t="s">
        <v>64</v>
      </c>
      <c r="T1199" s="17" t="s">
        <v>7361</v>
      </c>
    </row>
    <row r="1200" spans="1:20" ht="15.75" customHeight="1">
      <c r="A1200" s="15" t="s">
        <v>4939</v>
      </c>
      <c r="B1200" s="15" t="s">
        <v>4336</v>
      </c>
      <c r="C1200" s="15" t="s">
        <v>2212</v>
      </c>
      <c r="D1200" s="15" t="s">
        <v>6115</v>
      </c>
      <c r="E1200" s="15" t="s">
        <v>22</v>
      </c>
      <c r="F1200" s="15" t="s">
        <v>2245</v>
      </c>
      <c r="G1200" s="15" t="s">
        <v>2246</v>
      </c>
      <c r="H1200" s="16">
        <v>44748</v>
      </c>
      <c r="I1200" s="15" t="s">
        <v>3107</v>
      </c>
      <c r="J1200" s="15" t="s">
        <v>7362</v>
      </c>
      <c r="K1200" s="16" t="s">
        <v>4938</v>
      </c>
      <c r="L1200" s="16" t="s">
        <v>4938</v>
      </c>
      <c r="M1200" s="15" t="s">
        <v>42</v>
      </c>
      <c r="N1200" s="15" t="s">
        <v>42</v>
      </c>
      <c r="O1200" s="15" t="s">
        <v>64</v>
      </c>
      <c r="P1200" s="15" t="s">
        <v>22</v>
      </c>
      <c r="Q1200" s="15"/>
      <c r="R1200" s="15" t="s">
        <v>7363</v>
      </c>
      <c r="S1200" s="15" t="s">
        <v>22</v>
      </c>
      <c r="T1200" s="17" t="s">
        <v>7364</v>
      </c>
    </row>
    <row r="1201" spans="1:20" ht="15.75" customHeight="1">
      <c r="A1201" s="15" t="s">
        <v>4939</v>
      </c>
      <c r="B1201" s="15" t="s">
        <v>4337</v>
      </c>
      <c r="C1201" s="15" t="s">
        <v>2212</v>
      </c>
      <c r="D1201" s="15" t="s">
        <v>6116</v>
      </c>
      <c r="E1201" s="15" t="s">
        <v>22</v>
      </c>
      <c r="F1201" s="15" t="s">
        <v>2247</v>
      </c>
      <c r="G1201" s="15" t="s">
        <v>2248</v>
      </c>
      <c r="H1201" s="16">
        <v>44748</v>
      </c>
      <c r="I1201" s="15" t="s">
        <v>3107</v>
      </c>
      <c r="J1201" s="15" t="s">
        <v>7365</v>
      </c>
      <c r="K1201" s="16" t="s">
        <v>4938</v>
      </c>
      <c r="L1201" s="16" t="s">
        <v>4938</v>
      </c>
      <c r="M1201" s="15" t="s">
        <v>42</v>
      </c>
      <c r="N1201" s="15" t="s">
        <v>42</v>
      </c>
      <c r="O1201" s="15" t="s">
        <v>64</v>
      </c>
      <c r="P1201" s="15" t="s">
        <v>22</v>
      </c>
      <c r="Q1201" s="15"/>
      <c r="R1201" s="15"/>
      <c r="S1201" s="15" t="s">
        <v>4938</v>
      </c>
      <c r="T1201" s="17"/>
    </row>
    <row r="1202" spans="1:20" ht="15.75" customHeight="1">
      <c r="A1202" s="15" t="s">
        <v>4939</v>
      </c>
      <c r="B1202" s="15" t="s">
        <v>4338</v>
      </c>
      <c r="C1202" s="15" t="s">
        <v>2212</v>
      </c>
      <c r="D1202" s="15" t="s">
        <v>6117</v>
      </c>
      <c r="E1202" s="15" t="s">
        <v>22</v>
      </c>
      <c r="F1202" s="15" t="s">
        <v>2249</v>
      </c>
      <c r="G1202" s="15" t="s">
        <v>2250</v>
      </c>
      <c r="H1202" s="16">
        <v>44748</v>
      </c>
      <c r="I1202" s="15" t="s">
        <v>3107</v>
      </c>
      <c r="J1202" s="15"/>
      <c r="K1202" s="16" t="s">
        <v>4938</v>
      </c>
      <c r="L1202" s="16" t="s">
        <v>4938</v>
      </c>
      <c r="M1202" s="15" t="s">
        <v>42</v>
      </c>
      <c r="N1202" s="15" t="s">
        <v>42</v>
      </c>
      <c r="O1202" s="15" t="s">
        <v>64</v>
      </c>
      <c r="P1202" s="15" t="s">
        <v>22</v>
      </c>
      <c r="Q1202" s="15"/>
      <c r="R1202" s="15"/>
      <c r="S1202" s="15" t="s">
        <v>64</v>
      </c>
      <c r="T1202" s="17"/>
    </row>
    <row r="1203" spans="1:20" ht="15.75" customHeight="1">
      <c r="A1203" s="15" t="s">
        <v>4939</v>
      </c>
      <c r="B1203" s="15" t="s">
        <v>4339</v>
      </c>
      <c r="C1203" s="15" t="s">
        <v>2212</v>
      </c>
      <c r="D1203" s="15" t="s">
        <v>6118</v>
      </c>
      <c r="E1203" s="15" t="s">
        <v>22</v>
      </c>
      <c r="F1203" s="15" t="s">
        <v>2251</v>
      </c>
      <c r="G1203" s="15" t="s">
        <v>2252</v>
      </c>
      <c r="H1203" s="16">
        <v>44748</v>
      </c>
      <c r="I1203" s="15" t="s">
        <v>3107</v>
      </c>
      <c r="J1203" s="15" t="s">
        <v>7366</v>
      </c>
      <c r="K1203" s="16" t="s">
        <v>4938</v>
      </c>
      <c r="L1203" s="16" t="s">
        <v>4938</v>
      </c>
      <c r="M1203" s="15" t="s">
        <v>42</v>
      </c>
      <c r="N1203" s="15" t="s">
        <v>42</v>
      </c>
      <c r="O1203" s="15" t="s">
        <v>64</v>
      </c>
      <c r="P1203" s="15" t="s">
        <v>22</v>
      </c>
      <c r="Q1203" s="15"/>
      <c r="R1203" s="15"/>
      <c r="S1203" s="15" t="s">
        <v>64</v>
      </c>
      <c r="T1203" s="17" t="s">
        <v>7367</v>
      </c>
    </row>
    <row r="1204" spans="1:20" ht="15.75" customHeight="1">
      <c r="A1204" s="15" t="s">
        <v>4939</v>
      </c>
      <c r="B1204" s="15" t="s">
        <v>4340</v>
      </c>
      <c r="C1204" s="15" t="s">
        <v>2212</v>
      </c>
      <c r="D1204" s="15" t="s">
        <v>6119</v>
      </c>
      <c r="E1204" s="15" t="s">
        <v>22</v>
      </c>
      <c r="F1204" s="15" t="s">
        <v>2253</v>
      </c>
      <c r="G1204" s="15" t="s">
        <v>2254</v>
      </c>
      <c r="H1204" s="16">
        <v>44748</v>
      </c>
      <c r="I1204" s="15" t="s">
        <v>3107</v>
      </c>
      <c r="J1204" s="15"/>
      <c r="K1204" s="16" t="s">
        <v>4938</v>
      </c>
      <c r="L1204" s="16" t="s">
        <v>4938</v>
      </c>
      <c r="M1204" s="15" t="s">
        <v>42</v>
      </c>
      <c r="N1204" s="15" t="s">
        <v>42</v>
      </c>
      <c r="O1204" s="15" t="s">
        <v>64</v>
      </c>
      <c r="P1204" s="15" t="s">
        <v>22</v>
      </c>
      <c r="Q1204" s="15"/>
      <c r="R1204" s="15"/>
      <c r="S1204" s="15" t="s">
        <v>64</v>
      </c>
      <c r="T1204" s="17"/>
    </row>
    <row r="1205" spans="1:20" ht="15.75" customHeight="1">
      <c r="A1205" s="15" t="s">
        <v>4939</v>
      </c>
      <c r="B1205" s="15" t="s">
        <v>4341</v>
      </c>
      <c r="C1205" s="15" t="s">
        <v>2212</v>
      </c>
      <c r="D1205" s="15" t="s">
        <v>6120</v>
      </c>
      <c r="E1205" s="15" t="s">
        <v>22</v>
      </c>
      <c r="F1205" s="15" t="s">
        <v>2255</v>
      </c>
      <c r="G1205" s="15" t="s">
        <v>2256</v>
      </c>
      <c r="H1205" s="16">
        <v>44748</v>
      </c>
      <c r="I1205" s="15" t="s">
        <v>3107</v>
      </c>
      <c r="J1205" s="15" t="s">
        <v>7368</v>
      </c>
      <c r="K1205" s="16" t="s">
        <v>4938</v>
      </c>
      <c r="L1205" s="16" t="s">
        <v>4938</v>
      </c>
      <c r="M1205" s="15" t="s">
        <v>42</v>
      </c>
      <c r="N1205" s="15" t="s">
        <v>42</v>
      </c>
      <c r="O1205" s="15" t="s">
        <v>64</v>
      </c>
      <c r="P1205" s="15" t="s">
        <v>22</v>
      </c>
      <c r="Q1205" s="15"/>
      <c r="R1205" s="15"/>
      <c r="S1205" s="15" t="s">
        <v>4938</v>
      </c>
      <c r="T1205" s="17" t="s">
        <v>7369</v>
      </c>
    </row>
    <row r="1206" spans="1:20" ht="15.75" customHeight="1">
      <c r="A1206" s="15" t="s">
        <v>4939</v>
      </c>
      <c r="B1206" s="15" t="s">
        <v>4342</v>
      </c>
      <c r="C1206" s="15" t="s">
        <v>2212</v>
      </c>
      <c r="D1206" s="15" t="s">
        <v>6121</v>
      </c>
      <c r="E1206" s="15" t="s">
        <v>22</v>
      </c>
      <c r="F1206" s="15" t="s">
        <v>2257</v>
      </c>
      <c r="G1206" s="15" t="s">
        <v>3106</v>
      </c>
      <c r="H1206" s="16">
        <v>44748</v>
      </c>
      <c r="I1206" s="15" t="s">
        <v>3107</v>
      </c>
      <c r="J1206" s="15" t="s">
        <v>7370</v>
      </c>
      <c r="K1206" s="16" t="s">
        <v>4938</v>
      </c>
      <c r="L1206" s="16" t="s">
        <v>4938</v>
      </c>
      <c r="M1206" s="15" t="s">
        <v>42</v>
      </c>
      <c r="N1206" s="15" t="s">
        <v>42</v>
      </c>
      <c r="O1206" s="15" t="s">
        <v>64</v>
      </c>
      <c r="P1206" s="15" t="s">
        <v>22</v>
      </c>
      <c r="Q1206" s="15"/>
      <c r="R1206" s="15"/>
      <c r="S1206" s="15" t="s">
        <v>64</v>
      </c>
      <c r="T1206" s="17" t="s">
        <v>7371</v>
      </c>
    </row>
    <row r="1207" spans="1:20" ht="15.75" customHeight="1">
      <c r="A1207" s="15" t="s">
        <v>4939</v>
      </c>
      <c r="B1207" s="15" t="s">
        <v>4343</v>
      </c>
      <c r="C1207" s="15" t="s">
        <v>2212</v>
      </c>
      <c r="D1207" s="15" t="s">
        <v>6122</v>
      </c>
      <c r="E1207" s="15" t="s">
        <v>22</v>
      </c>
      <c r="F1207" s="15" t="s">
        <v>2258</v>
      </c>
      <c r="G1207" s="15" t="s">
        <v>2259</v>
      </c>
      <c r="H1207" s="16">
        <v>44748</v>
      </c>
      <c r="I1207" s="15" t="s">
        <v>3107</v>
      </c>
      <c r="J1207" s="15"/>
      <c r="K1207" s="16" t="s">
        <v>4938</v>
      </c>
      <c r="L1207" s="16" t="s">
        <v>4938</v>
      </c>
      <c r="M1207" s="15" t="s">
        <v>42</v>
      </c>
      <c r="N1207" s="15" t="s">
        <v>42</v>
      </c>
      <c r="O1207" s="15" t="s">
        <v>64</v>
      </c>
      <c r="P1207" s="15" t="s">
        <v>22</v>
      </c>
      <c r="Q1207" s="15"/>
      <c r="R1207" s="15"/>
      <c r="S1207" s="15" t="s">
        <v>64</v>
      </c>
      <c r="T1207" s="17"/>
    </row>
    <row r="1208" spans="1:20" ht="15.75" customHeight="1">
      <c r="A1208" s="15" t="s">
        <v>4939</v>
      </c>
      <c r="B1208" s="15" t="s">
        <v>4344</v>
      </c>
      <c r="C1208" s="15" t="s">
        <v>2212</v>
      </c>
      <c r="D1208" s="15" t="s">
        <v>6123</v>
      </c>
      <c r="E1208" s="15" t="s">
        <v>22</v>
      </c>
      <c r="F1208" s="15" t="s">
        <v>2260</v>
      </c>
      <c r="G1208" s="15" t="s">
        <v>2261</v>
      </c>
      <c r="H1208" s="16">
        <v>44748</v>
      </c>
      <c r="I1208" s="15" t="s">
        <v>3107</v>
      </c>
      <c r="J1208" s="15"/>
      <c r="K1208" s="16" t="s">
        <v>4938</v>
      </c>
      <c r="L1208" s="16" t="s">
        <v>4938</v>
      </c>
      <c r="M1208" s="15" t="s">
        <v>42</v>
      </c>
      <c r="N1208" s="15" t="s">
        <v>42</v>
      </c>
      <c r="O1208" s="15" t="s">
        <v>64</v>
      </c>
      <c r="P1208" s="15" t="s">
        <v>22</v>
      </c>
      <c r="Q1208" s="15"/>
      <c r="R1208" s="15"/>
      <c r="S1208" s="15" t="s">
        <v>64</v>
      </c>
      <c r="T1208" s="17"/>
    </row>
    <row r="1209" spans="1:20" ht="15.75" customHeight="1">
      <c r="A1209" s="15" t="s">
        <v>4939</v>
      </c>
      <c r="B1209" s="15" t="s">
        <v>4345</v>
      </c>
      <c r="C1209" s="15" t="s">
        <v>2212</v>
      </c>
      <c r="D1209" s="15" t="s">
        <v>6124</v>
      </c>
      <c r="E1209" s="15" t="s">
        <v>22</v>
      </c>
      <c r="F1209" s="15" t="s">
        <v>2262</v>
      </c>
      <c r="G1209" s="15" t="s">
        <v>2263</v>
      </c>
      <c r="H1209" s="16">
        <v>44748</v>
      </c>
      <c r="I1209" s="15" t="s">
        <v>3107</v>
      </c>
      <c r="J1209" s="15"/>
      <c r="K1209" s="16" t="s">
        <v>4938</v>
      </c>
      <c r="L1209" s="16" t="s">
        <v>4938</v>
      </c>
      <c r="M1209" s="15" t="s">
        <v>42</v>
      </c>
      <c r="N1209" s="15" t="s">
        <v>42</v>
      </c>
      <c r="O1209" s="15" t="s">
        <v>64</v>
      </c>
      <c r="P1209" s="15" t="s">
        <v>22</v>
      </c>
      <c r="Q1209" s="15"/>
      <c r="R1209" s="15"/>
      <c r="S1209" s="15" t="s">
        <v>64</v>
      </c>
      <c r="T1209" s="17"/>
    </row>
    <row r="1210" spans="1:20" ht="15.75" customHeight="1">
      <c r="A1210" s="15" t="s">
        <v>4939</v>
      </c>
      <c r="B1210" s="15" t="s">
        <v>4346</v>
      </c>
      <c r="C1210" s="15" t="s">
        <v>2212</v>
      </c>
      <c r="D1210" s="15" t="s">
        <v>6125</v>
      </c>
      <c r="E1210" s="15" t="s">
        <v>22</v>
      </c>
      <c r="F1210" s="15" t="s">
        <v>2264</v>
      </c>
      <c r="G1210" s="15" t="s">
        <v>2265</v>
      </c>
      <c r="H1210" s="16">
        <v>44748</v>
      </c>
      <c r="I1210" s="15" t="s">
        <v>3107</v>
      </c>
      <c r="J1210" s="15" t="s">
        <v>7372</v>
      </c>
      <c r="K1210" s="16" t="s">
        <v>4938</v>
      </c>
      <c r="L1210" s="16" t="s">
        <v>4938</v>
      </c>
      <c r="M1210" s="15" t="s">
        <v>42</v>
      </c>
      <c r="N1210" s="15" t="s">
        <v>42</v>
      </c>
      <c r="O1210" s="15" t="s">
        <v>22</v>
      </c>
      <c r="P1210" s="15" t="s">
        <v>22</v>
      </c>
      <c r="Q1210" s="15"/>
      <c r="R1210" s="15"/>
      <c r="S1210" s="15" t="s">
        <v>64</v>
      </c>
      <c r="T1210" s="17" t="s">
        <v>7373</v>
      </c>
    </row>
    <row r="1211" spans="1:20" ht="15.75" customHeight="1">
      <c r="A1211" s="15" t="s">
        <v>4939</v>
      </c>
      <c r="B1211" s="15" t="s">
        <v>4347</v>
      </c>
      <c r="C1211" s="15" t="s">
        <v>2212</v>
      </c>
      <c r="D1211" s="15" t="s">
        <v>6126</v>
      </c>
      <c r="E1211" s="15" t="s">
        <v>22</v>
      </c>
      <c r="F1211" s="15" t="s">
        <v>2266</v>
      </c>
      <c r="G1211" s="15" t="s">
        <v>2267</v>
      </c>
      <c r="H1211" s="16">
        <v>44748</v>
      </c>
      <c r="I1211" s="15" t="s">
        <v>3107</v>
      </c>
      <c r="J1211" s="15"/>
      <c r="K1211" s="16" t="s">
        <v>4938</v>
      </c>
      <c r="L1211" s="16" t="s">
        <v>4938</v>
      </c>
      <c r="M1211" s="15" t="s">
        <v>42</v>
      </c>
      <c r="N1211" s="15" t="s">
        <v>42</v>
      </c>
      <c r="O1211" s="15" t="s">
        <v>64</v>
      </c>
      <c r="P1211" s="15" t="s">
        <v>22</v>
      </c>
      <c r="Q1211" s="15"/>
      <c r="R1211" s="15"/>
      <c r="S1211" s="15" t="s">
        <v>64</v>
      </c>
      <c r="T1211" s="17"/>
    </row>
    <row r="1212" spans="1:20" ht="15.75" customHeight="1">
      <c r="A1212" s="15" t="s">
        <v>4939</v>
      </c>
      <c r="B1212" s="15" t="s">
        <v>4348</v>
      </c>
      <c r="C1212" s="15" t="s">
        <v>2212</v>
      </c>
      <c r="D1212" s="15" t="s">
        <v>6127</v>
      </c>
      <c r="E1212" s="15" t="s">
        <v>22</v>
      </c>
      <c r="F1212" s="15" t="s">
        <v>2268</v>
      </c>
      <c r="G1212" s="15" t="s">
        <v>2269</v>
      </c>
      <c r="H1212" s="16">
        <v>44748</v>
      </c>
      <c r="I1212" s="15" t="s">
        <v>3107</v>
      </c>
      <c r="J1212" s="15"/>
      <c r="K1212" s="16" t="s">
        <v>4938</v>
      </c>
      <c r="L1212" s="16" t="s">
        <v>4938</v>
      </c>
      <c r="M1212" s="15" t="s">
        <v>42</v>
      </c>
      <c r="N1212" s="15" t="s">
        <v>42</v>
      </c>
      <c r="O1212" s="15" t="s">
        <v>64</v>
      </c>
      <c r="P1212" s="15" t="s">
        <v>22</v>
      </c>
      <c r="Q1212" s="15"/>
      <c r="R1212" s="15"/>
      <c r="S1212" s="15" t="s">
        <v>64</v>
      </c>
      <c r="T1212" s="17"/>
    </row>
    <row r="1213" spans="1:20" ht="15.75" customHeight="1">
      <c r="A1213" s="15" t="s">
        <v>4939</v>
      </c>
      <c r="B1213" s="15" t="s">
        <v>4349</v>
      </c>
      <c r="C1213" s="15" t="s">
        <v>2212</v>
      </c>
      <c r="D1213" s="15" t="s">
        <v>6128</v>
      </c>
      <c r="E1213" s="15" t="s">
        <v>22</v>
      </c>
      <c r="F1213" s="15" t="s">
        <v>2270</v>
      </c>
      <c r="G1213" s="15" t="s">
        <v>2271</v>
      </c>
      <c r="H1213" s="16">
        <v>44748</v>
      </c>
      <c r="I1213" s="15" t="s">
        <v>3107</v>
      </c>
      <c r="J1213" s="15"/>
      <c r="K1213" s="16" t="s">
        <v>4938</v>
      </c>
      <c r="L1213" s="16" t="s">
        <v>4938</v>
      </c>
      <c r="M1213" s="15" t="s">
        <v>42</v>
      </c>
      <c r="N1213" s="15" t="s">
        <v>42</v>
      </c>
      <c r="O1213" s="15" t="s">
        <v>64</v>
      </c>
      <c r="P1213" s="15" t="s">
        <v>22</v>
      </c>
      <c r="Q1213" s="15"/>
      <c r="R1213" s="15"/>
      <c r="S1213" s="15" t="s">
        <v>64</v>
      </c>
      <c r="T1213" s="17"/>
    </row>
    <row r="1214" spans="1:20" ht="15.75" customHeight="1">
      <c r="A1214" s="15" t="s">
        <v>4939</v>
      </c>
      <c r="B1214" s="15" t="s">
        <v>4350</v>
      </c>
      <c r="C1214" s="15" t="s">
        <v>2212</v>
      </c>
      <c r="D1214" s="15" t="s">
        <v>6129</v>
      </c>
      <c r="E1214" s="15" t="s">
        <v>22</v>
      </c>
      <c r="F1214" s="15" t="s">
        <v>2272</v>
      </c>
      <c r="G1214" s="15" t="s">
        <v>2273</v>
      </c>
      <c r="H1214" s="16">
        <v>44748</v>
      </c>
      <c r="I1214" s="15" t="s">
        <v>3107</v>
      </c>
      <c r="J1214" s="15"/>
      <c r="K1214" s="16">
        <v>44739</v>
      </c>
      <c r="L1214" s="16">
        <v>44746</v>
      </c>
      <c r="M1214" s="15" t="s">
        <v>42</v>
      </c>
      <c r="N1214" s="15" t="s">
        <v>42</v>
      </c>
      <c r="O1214" s="15" t="s">
        <v>64</v>
      </c>
      <c r="P1214" s="15" t="s">
        <v>64</v>
      </c>
      <c r="Q1214" s="15" t="s">
        <v>5042</v>
      </c>
      <c r="R1214" s="15"/>
      <c r="S1214" s="15" t="s">
        <v>64</v>
      </c>
      <c r="T1214" s="17" t="s">
        <v>7374</v>
      </c>
    </row>
    <row r="1215" spans="1:20" ht="15.75" customHeight="1">
      <c r="A1215" s="15" t="s">
        <v>4939</v>
      </c>
      <c r="B1215" s="15" t="s">
        <v>4351</v>
      </c>
      <c r="C1215" s="15" t="s">
        <v>2212</v>
      </c>
      <c r="D1215" s="15" t="s">
        <v>6130</v>
      </c>
      <c r="E1215" s="15" t="s">
        <v>22</v>
      </c>
      <c r="F1215" s="15" t="s">
        <v>2274</v>
      </c>
      <c r="G1215" s="15" t="s">
        <v>2275</v>
      </c>
      <c r="H1215" s="16">
        <v>44748</v>
      </c>
      <c r="I1215" s="15" t="s">
        <v>3107</v>
      </c>
      <c r="J1215" s="15"/>
      <c r="K1215" s="16" t="s">
        <v>4938</v>
      </c>
      <c r="L1215" s="16" t="s">
        <v>4938</v>
      </c>
      <c r="M1215" s="15" t="s">
        <v>42</v>
      </c>
      <c r="N1215" s="15" t="s">
        <v>42</v>
      </c>
      <c r="O1215" s="15" t="s">
        <v>64</v>
      </c>
      <c r="P1215" s="15" t="s">
        <v>22</v>
      </c>
      <c r="Q1215" s="15"/>
      <c r="R1215" s="15"/>
      <c r="S1215" s="15" t="s">
        <v>64</v>
      </c>
      <c r="T1215" s="17"/>
    </row>
    <row r="1216" spans="1:20" ht="15.75" customHeight="1">
      <c r="A1216" s="15" t="s">
        <v>4939</v>
      </c>
      <c r="B1216" s="15" t="s">
        <v>4352</v>
      </c>
      <c r="C1216" s="15" t="s">
        <v>2212</v>
      </c>
      <c r="D1216" s="15" t="s">
        <v>6131</v>
      </c>
      <c r="E1216" s="15" t="s">
        <v>22</v>
      </c>
      <c r="F1216" s="15" t="s">
        <v>2276</v>
      </c>
      <c r="G1216" s="15" t="s">
        <v>2277</v>
      </c>
      <c r="H1216" s="16">
        <v>44748</v>
      </c>
      <c r="I1216" s="15" t="s">
        <v>3107</v>
      </c>
      <c r="J1216" s="15" t="s">
        <v>7375</v>
      </c>
      <c r="K1216" s="16" t="s">
        <v>4938</v>
      </c>
      <c r="L1216" s="16" t="s">
        <v>4938</v>
      </c>
      <c r="M1216" s="15" t="s">
        <v>42</v>
      </c>
      <c r="N1216" s="15" t="s">
        <v>42</v>
      </c>
      <c r="O1216" s="15" t="s">
        <v>64</v>
      </c>
      <c r="P1216" s="15" t="s">
        <v>22</v>
      </c>
      <c r="Q1216" s="15"/>
      <c r="R1216" s="15"/>
      <c r="S1216" s="15" t="s">
        <v>64</v>
      </c>
      <c r="T1216" s="17" t="s">
        <v>7376</v>
      </c>
    </row>
    <row r="1217" spans="1:20" ht="15.75" customHeight="1">
      <c r="A1217" s="15" t="s">
        <v>4939</v>
      </c>
      <c r="B1217" s="15" t="s">
        <v>4353</v>
      </c>
      <c r="C1217" s="15" t="s">
        <v>2212</v>
      </c>
      <c r="D1217" s="15" t="s">
        <v>6132</v>
      </c>
      <c r="E1217" s="15" t="s">
        <v>22</v>
      </c>
      <c r="F1217" s="15" t="s">
        <v>2278</v>
      </c>
      <c r="G1217" s="15" t="s">
        <v>2279</v>
      </c>
      <c r="H1217" s="16">
        <v>44748</v>
      </c>
      <c r="I1217" s="15" t="s">
        <v>3107</v>
      </c>
      <c r="J1217" s="15" t="s">
        <v>7377</v>
      </c>
      <c r="K1217" s="16" t="s">
        <v>4938</v>
      </c>
      <c r="L1217" s="16" t="s">
        <v>4938</v>
      </c>
      <c r="M1217" s="15" t="s">
        <v>42</v>
      </c>
      <c r="N1217" s="15" t="s">
        <v>42</v>
      </c>
      <c r="O1217" s="15" t="s">
        <v>64</v>
      </c>
      <c r="P1217" s="15" t="s">
        <v>22</v>
      </c>
      <c r="Q1217" s="15"/>
      <c r="R1217" s="15" t="s">
        <v>7378</v>
      </c>
      <c r="S1217" s="15" t="s">
        <v>22</v>
      </c>
      <c r="T1217" s="17" t="s">
        <v>7379</v>
      </c>
    </row>
    <row r="1218" spans="1:20" ht="15.75" customHeight="1">
      <c r="A1218" s="15" t="s">
        <v>4939</v>
      </c>
      <c r="B1218" s="15" t="s">
        <v>4354</v>
      </c>
      <c r="C1218" s="15" t="s">
        <v>2212</v>
      </c>
      <c r="D1218" s="15" t="s">
        <v>6133</v>
      </c>
      <c r="E1218" s="15" t="s">
        <v>22</v>
      </c>
      <c r="F1218" s="15" t="s">
        <v>2280</v>
      </c>
      <c r="G1218" s="15" t="s">
        <v>2281</v>
      </c>
      <c r="H1218" s="16">
        <v>44748</v>
      </c>
      <c r="I1218" s="15" t="s">
        <v>3107</v>
      </c>
      <c r="J1218" s="15"/>
      <c r="K1218" s="16" t="s">
        <v>4938</v>
      </c>
      <c r="L1218" s="16" t="s">
        <v>4938</v>
      </c>
      <c r="M1218" s="15" t="s">
        <v>42</v>
      </c>
      <c r="N1218" s="15" t="s">
        <v>42</v>
      </c>
      <c r="O1218" s="15" t="s">
        <v>64</v>
      </c>
      <c r="P1218" s="15" t="s">
        <v>22</v>
      </c>
      <c r="Q1218" s="15"/>
      <c r="R1218" s="15"/>
      <c r="S1218" s="15" t="s">
        <v>64</v>
      </c>
      <c r="T1218" s="17"/>
    </row>
    <row r="1219" spans="1:20" ht="15.75" customHeight="1">
      <c r="A1219" s="15" t="s">
        <v>4939</v>
      </c>
      <c r="B1219" s="15" t="s">
        <v>4355</v>
      </c>
      <c r="C1219" s="15" t="s">
        <v>2212</v>
      </c>
      <c r="D1219" s="15" t="s">
        <v>6134</v>
      </c>
      <c r="E1219" s="15" t="s">
        <v>22</v>
      </c>
      <c r="F1219" s="15" t="s">
        <v>2282</v>
      </c>
      <c r="G1219" s="15" t="s">
        <v>2283</v>
      </c>
      <c r="H1219" s="16">
        <v>44748</v>
      </c>
      <c r="I1219" s="15" t="s">
        <v>3107</v>
      </c>
      <c r="J1219" s="15"/>
      <c r="K1219" s="16" t="s">
        <v>4938</v>
      </c>
      <c r="L1219" s="16" t="s">
        <v>4938</v>
      </c>
      <c r="M1219" s="15" t="s">
        <v>42</v>
      </c>
      <c r="N1219" s="15" t="s">
        <v>42</v>
      </c>
      <c r="O1219" s="15" t="s">
        <v>64</v>
      </c>
      <c r="P1219" s="15" t="s">
        <v>22</v>
      </c>
      <c r="Q1219" s="15"/>
      <c r="R1219" s="15"/>
      <c r="S1219" s="15" t="s">
        <v>64</v>
      </c>
      <c r="T1219" s="17"/>
    </row>
    <row r="1220" spans="1:20" ht="15.75" customHeight="1">
      <c r="A1220" s="15" t="s">
        <v>4939</v>
      </c>
      <c r="B1220" s="15" t="s">
        <v>4356</v>
      </c>
      <c r="C1220" s="15" t="s">
        <v>2212</v>
      </c>
      <c r="D1220" s="15" t="s">
        <v>6135</v>
      </c>
      <c r="E1220" s="15" t="s">
        <v>22</v>
      </c>
      <c r="F1220" s="15" t="s">
        <v>2284</v>
      </c>
      <c r="G1220" s="15" t="s">
        <v>2285</v>
      </c>
      <c r="H1220" s="16">
        <v>44748</v>
      </c>
      <c r="I1220" s="15" t="s">
        <v>3107</v>
      </c>
      <c r="J1220" s="15"/>
      <c r="K1220" s="16" t="s">
        <v>4938</v>
      </c>
      <c r="L1220" s="16" t="s">
        <v>4938</v>
      </c>
      <c r="M1220" s="15" t="s">
        <v>42</v>
      </c>
      <c r="N1220" s="15" t="s">
        <v>42</v>
      </c>
      <c r="O1220" s="15" t="s">
        <v>64</v>
      </c>
      <c r="P1220" s="15" t="s">
        <v>22</v>
      </c>
      <c r="Q1220" s="15"/>
      <c r="R1220" s="15"/>
      <c r="S1220" s="15" t="s">
        <v>64</v>
      </c>
      <c r="T1220" s="17"/>
    </row>
    <row r="1221" spans="1:20" ht="15.75" customHeight="1">
      <c r="A1221" s="15" t="s">
        <v>4939</v>
      </c>
      <c r="B1221" s="15" t="s">
        <v>4357</v>
      </c>
      <c r="C1221" s="15" t="s">
        <v>2212</v>
      </c>
      <c r="D1221" s="15" t="s">
        <v>6096</v>
      </c>
      <c r="E1221" s="15" t="s">
        <v>22</v>
      </c>
      <c r="F1221" s="15" t="s">
        <v>2286</v>
      </c>
      <c r="G1221" s="15" t="s">
        <v>2287</v>
      </c>
      <c r="H1221" s="16">
        <v>44748</v>
      </c>
      <c r="I1221" s="15" t="s">
        <v>3107</v>
      </c>
      <c r="J1221" s="15"/>
      <c r="K1221" s="16" t="s">
        <v>4938</v>
      </c>
      <c r="L1221" s="16" t="s">
        <v>4938</v>
      </c>
      <c r="M1221" s="15" t="s">
        <v>42</v>
      </c>
      <c r="N1221" s="15" t="s">
        <v>42</v>
      </c>
      <c r="O1221" s="15" t="s">
        <v>64</v>
      </c>
      <c r="P1221" s="15" t="s">
        <v>22</v>
      </c>
      <c r="Q1221" s="15"/>
      <c r="R1221" s="15"/>
      <c r="S1221" s="15" t="s">
        <v>64</v>
      </c>
      <c r="T1221" s="17"/>
    </row>
    <row r="1222" spans="1:20" ht="15.75" customHeight="1">
      <c r="A1222" s="15" t="s">
        <v>4939</v>
      </c>
      <c r="B1222" s="15" t="s">
        <v>4358</v>
      </c>
      <c r="C1222" s="15" t="s">
        <v>2212</v>
      </c>
      <c r="D1222" s="15" t="s">
        <v>6136</v>
      </c>
      <c r="E1222" s="15" t="s">
        <v>22</v>
      </c>
      <c r="F1222" s="15" t="s">
        <v>2288</v>
      </c>
      <c r="G1222" s="15" t="s">
        <v>2289</v>
      </c>
      <c r="H1222" s="16">
        <v>44748</v>
      </c>
      <c r="I1222" s="15" t="s">
        <v>3107</v>
      </c>
      <c r="J1222" s="15" t="s">
        <v>7380</v>
      </c>
      <c r="K1222" s="16">
        <v>44739</v>
      </c>
      <c r="L1222" s="16">
        <v>44746</v>
      </c>
      <c r="M1222" s="15" t="s">
        <v>42</v>
      </c>
      <c r="N1222" s="15" t="s">
        <v>42</v>
      </c>
      <c r="O1222" s="15" t="s">
        <v>64</v>
      </c>
      <c r="P1222" s="15" t="s">
        <v>64</v>
      </c>
      <c r="Q1222" s="15" t="s">
        <v>6752</v>
      </c>
      <c r="R1222" s="15"/>
      <c r="S1222" s="15" t="s">
        <v>64</v>
      </c>
      <c r="T1222" s="17" t="s">
        <v>7381</v>
      </c>
    </row>
    <row r="1223" spans="1:20" ht="15.75" customHeight="1">
      <c r="A1223" s="15" t="s">
        <v>4939</v>
      </c>
      <c r="B1223" s="15" t="s">
        <v>4359</v>
      </c>
      <c r="C1223" s="15" t="s">
        <v>2212</v>
      </c>
      <c r="D1223" s="15" t="s">
        <v>6137</v>
      </c>
      <c r="E1223" s="15" t="s">
        <v>22</v>
      </c>
      <c r="F1223" s="15" t="s">
        <v>2290</v>
      </c>
      <c r="G1223" s="15" t="s">
        <v>2291</v>
      </c>
      <c r="H1223" s="16">
        <v>44748</v>
      </c>
      <c r="I1223" s="15" t="s">
        <v>3107</v>
      </c>
      <c r="J1223" s="15"/>
      <c r="K1223" s="16" t="s">
        <v>4938</v>
      </c>
      <c r="L1223" s="16" t="s">
        <v>4938</v>
      </c>
      <c r="M1223" s="15" t="s">
        <v>42</v>
      </c>
      <c r="N1223" s="15" t="s">
        <v>42</v>
      </c>
      <c r="O1223" s="15" t="s">
        <v>64</v>
      </c>
      <c r="P1223" s="15" t="s">
        <v>22</v>
      </c>
      <c r="Q1223" s="15"/>
      <c r="R1223" s="15"/>
      <c r="S1223" s="15" t="s">
        <v>64</v>
      </c>
      <c r="T1223" s="17"/>
    </row>
    <row r="1224" spans="1:20" ht="15.75" customHeight="1">
      <c r="A1224" s="15" t="s">
        <v>4939</v>
      </c>
      <c r="B1224" s="15" t="s">
        <v>4360</v>
      </c>
      <c r="C1224" s="15" t="s">
        <v>2212</v>
      </c>
      <c r="D1224" s="15" t="s">
        <v>6138</v>
      </c>
      <c r="E1224" s="15" t="s">
        <v>22</v>
      </c>
      <c r="F1224" s="15"/>
      <c r="G1224" s="15" t="s">
        <v>2292</v>
      </c>
      <c r="H1224" s="16">
        <v>44748</v>
      </c>
      <c r="I1224" s="15" t="s">
        <v>3107</v>
      </c>
      <c r="J1224" s="15"/>
      <c r="K1224" s="16" t="s">
        <v>4938</v>
      </c>
      <c r="L1224" s="16" t="s">
        <v>4938</v>
      </c>
      <c r="M1224" s="15" t="s">
        <v>42</v>
      </c>
      <c r="N1224" s="15" t="s">
        <v>4938</v>
      </c>
      <c r="O1224" s="15" t="s">
        <v>64</v>
      </c>
      <c r="P1224" s="15" t="s">
        <v>22</v>
      </c>
      <c r="Q1224" s="15"/>
      <c r="R1224" s="15"/>
      <c r="S1224" s="15" t="s">
        <v>64</v>
      </c>
      <c r="T1224" s="17"/>
    </row>
    <row r="1225" spans="1:20" ht="15.75" customHeight="1">
      <c r="A1225" s="15" t="s">
        <v>4939</v>
      </c>
      <c r="B1225" s="15" t="s">
        <v>4361</v>
      </c>
      <c r="C1225" s="15" t="s">
        <v>2212</v>
      </c>
      <c r="D1225" s="15" t="s">
        <v>6139</v>
      </c>
      <c r="E1225" s="15" t="s">
        <v>22</v>
      </c>
      <c r="F1225" s="15" t="s">
        <v>2293</v>
      </c>
      <c r="G1225" s="15" t="s">
        <v>2294</v>
      </c>
      <c r="H1225" s="16">
        <v>44748</v>
      </c>
      <c r="I1225" s="15" t="s">
        <v>3107</v>
      </c>
      <c r="J1225" s="15"/>
      <c r="K1225" s="16" t="s">
        <v>4938</v>
      </c>
      <c r="L1225" s="16" t="s">
        <v>4938</v>
      </c>
      <c r="M1225" s="15" t="s">
        <v>42</v>
      </c>
      <c r="N1225" s="15" t="s">
        <v>42</v>
      </c>
      <c r="O1225" s="15" t="s">
        <v>64</v>
      </c>
      <c r="P1225" s="15" t="s">
        <v>22</v>
      </c>
      <c r="Q1225" s="15"/>
      <c r="R1225" s="15"/>
      <c r="S1225" s="15" t="s">
        <v>64</v>
      </c>
      <c r="T1225" s="17"/>
    </row>
    <row r="1226" spans="1:20" ht="15.75" customHeight="1">
      <c r="A1226" s="15" t="s">
        <v>11</v>
      </c>
      <c r="B1226" s="15" t="s">
        <v>4362</v>
      </c>
      <c r="C1226" s="15" t="s">
        <v>2122</v>
      </c>
      <c r="D1226" s="15"/>
      <c r="E1226" s="15" t="s">
        <v>22</v>
      </c>
      <c r="F1226" s="15" t="s">
        <v>2123</v>
      </c>
      <c r="G1226" s="15" t="s">
        <v>2124</v>
      </c>
      <c r="H1226" s="16">
        <v>44748</v>
      </c>
      <c r="I1226" s="15" t="s">
        <v>3107</v>
      </c>
      <c r="J1226" s="15"/>
      <c r="K1226" s="16" t="s">
        <v>4938</v>
      </c>
      <c r="L1226" s="16" t="s">
        <v>4938</v>
      </c>
      <c r="M1226" s="15" t="s">
        <v>42</v>
      </c>
      <c r="N1226" s="15" t="s">
        <v>42</v>
      </c>
      <c r="O1226" s="15" t="s">
        <v>64</v>
      </c>
      <c r="P1226" s="15" t="s">
        <v>22</v>
      </c>
      <c r="Q1226" s="15"/>
      <c r="R1226" s="15" t="s">
        <v>7382</v>
      </c>
      <c r="S1226" s="15" t="s">
        <v>22</v>
      </c>
      <c r="T1226" s="17"/>
    </row>
    <row r="1227" spans="1:20" ht="15.75" customHeight="1">
      <c r="A1227" s="15" t="s">
        <v>4939</v>
      </c>
      <c r="B1227" s="15" t="s">
        <v>4363</v>
      </c>
      <c r="C1227" s="15" t="s">
        <v>2122</v>
      </c>
      <c r="D1227" s="15" t="s">
        <v>6140</v>
      </c>
      <c r="E1227" s="15" t="s">
        <v>22</v>
      </c>
      <c r="F1227" s="15" t="s">
        <v>2125</v>
      </c>
      <c r="G1227" s="15" t="s">
        <v>2126</v>
      </c>
      <c r="H1227" s="16">
        <v>44748</v>
      </c>
      <c r="I1227" s="15" t="s">
        <v>3107</v>
      </c>
      <c r="J1227" s="15"/>
      <c r="K1227" s="16" t="s">
        <v>4938</v>
      </c>
      <c r="L1227" s="16" t="s">
        <v>4938</v>
      </c>
      <c r="M1227" s="15" t="s">
        <v>42</v>
      </c>
      <c r="N1227" s="15" t="s">
        <v>42</v>
      </c>
      <c r="O1227" s="15" t="s">
        <v>64</v>
      </c>
      <c r="P1227" s="15" t="s">
        <v>22</v>
      </c>
      <c r="Q1227" s="15"/>
      <c r="R1227" s="15"/>
      <c r="S1227" s="15" t="s">
        <v>64</v>
      </c>
      <c r="T1227" s="17"/>
    </row>
    <row r="1228" spans="1:20" ht="15.75" customHeight="1">
      <c r="A1228" s="15" t="s">
        <v>4939</v>
      </c>
      <c r="B1228" s="15" t="s">
        <v>4364</v>
      </c>
      <c r="C1228" s="15" t="s">
        <v>2122</v>
      </c>
      <c r="D1228" s="15" t="s">
        <v>6141</v>
      </c>
      <c r="E1228" s="15" t="s">
        <v>22</v>
      </c>
      <c r="F1228" s="15" t="s">
        <v>2127</v>
      </c>
      <c r="G1228" s="15" t="s">
        <v>6142</v>
      </c>
      <c r="H1228" s="16">
        <v>44748</v>
      </c>
      <c r="I1228" s="15" t="s">
        <v>3107</v>
      </c>
      <c r="J1228" s="15"/>
      <c r="K1228" s="16" t="s">
        <v>4938</v>
      </c>
      <c r="L1228" s="16" t="s">
        <v>4938</v>
      </c>
      <c r="M1228" s="15" t="s">
        <v>42</v>
      </c>
      <c r="N1228" s="15" t="s">
        <v>42</v>
      </c>
      <c r="O1228" s="15" t="s">
        <v>64</v>
      </c>
      <c r="P1228" s="15" t="s">
        <v>22</v>
      </c>
      <c r="Q1228" s="15"/>
      <c r="R1228" s="15"/>
      <c r="S1228" s="15" t="s">
        <v>64</v>
      </c>
      <c r="T1228" s="17"/>
    </row>
    <row r="1229" spans="1:20" ht="15.75" customHeight="1">
      <c r="A1229" s="15" t="s">
        <v>4939</v>
      </c>
      <c r="B1229" s="15" t="s">
        <v>4365</v>
      </c>
      <c r="C1229" s="15" t="s">
        <v>2122</v>
      </c>
      <c r="D1229" s="15" t="s">
        <v>6143</v>
      </c>
      <c r="E1229" s="15" t="s">
        <v>22</v>
      </c>
      <c r="F1229" s="15" t="s">
        <v>2128</v>
      </c>
      <c r="G1229" s="15" t="s">
        <v>2129</v>
      </c>
      <c r="H1229" s="16">
        <v>44748</v>
      </c>
      <c r="I1229" s="15" t="s">
        <v>3107</v>
      </c>
      <c r="J1229" s="15"/>
      <c r="K1229" s="16" t="s">
        <v>4938</v>
      </c>
      <c r="L1229" s="16" t="s">
        <v>4938</v>
      </c>
      <c r="M1229" s="15" t="s">
        <v>42</v>
      </c>
      <c r="N1229" s="15" t="s">
        <v>42</v>
      </c>
      <c r="O1229" s="15" t="s">
        <v>64</v>
      </c>
      <c r="P1229" s="15" t="s">
        <v>22</v>
      </c>
      <c r="Q1229" s="15"/>
      <c r="R1229" s="15" t="s">
        <v>7383</v>
      </c>
      <c r="S1229" s="15" t="s">
        <v>22</v>
      </c>
      <c r="T1229" s="17"/>
    </row>
    <row r="1230" spans="1:20" ht="15.75" customHeight="1">
      <c r="A1230" s="15" t="s">
        <v>4939</v>
      </c>
      <c r="B1230" s="15" t="s">
        <v>4366</v>
      </c>
      <c r="C1230" s="15" t="s">
        <v>2122</v>
      </c>
      <c r="D1230" s="15" t="s">
        <v>6144</v>
      </c>
      <c r="E1230" s="15" t="s">
        <v>22</v>
      </c>
      <c r="F1230" s="15" t="s">
        <v>2130</v>
      </c>
      <c r="G1230" s="15" t="s">
        <v>2131</v>
      </c>
      <c r="H1230" s="16">
        <v>44748</v>
      </c>
      <c r="I1230" s="15" t="s">
        <v>3107</v>
      </c>
      <c r="J1230" s="15"/>
      <c r="K1230" s="16" t="s">
        <v>4938</v>
      </c>
      <c r="L1230" s="16" t="s">
        <v>4938</v>
      </c>
      <c r="M1230" s="15" t="s">
        <v>42</v>
      </c>
      <c r="N1230" s="15" t="s">
        <v>42</v>
      </c>
      <c r="O1230" s="15" t="s">
        <v>64</v>
      </c>
      <c r="P1230" s="15" t="s">
        <v>22</v>
      </c>
      <c r="Q1230" s="15"/>
      <c r="R1230" s="15" t="s">
        <v>7384</v>
      </c>
      <c r="S1230" s="15" t="s">
        <v>22</v>
      </c>
      <c r="T1230" s="17"/>
    </row>
    <row r="1231" spans="1:20" ht="15.75" customHeight="1">
      <c r="A1231" s="15" t="s">
        <v>4939</v>
      </c>
      <c r="B1231" s="15" t="s">
        <v>4367</v>
      </c>
      <c r="C1231" s="15" t="s">
        <v>2122</v>
      </c>
      <c r="D1231" s="15" t="s">
        <v>6145</v>
      </c>
      <c r="E1231" s="15" t="s">
        <v>22</v>
      </c>
      <c r="F1231" s="15" t="s">
        <v>2132</v>
      </c>
      <c r="G1231" s="15" t="s">
        <v>2133</v>
      </c>
      <c r="H1231" s="16">
        <v>44748</v>
      </c>
      <c r="I1231" s="15" t="s">
        <v>3107</v>
      </c>
      <c r="J1231" s="15"/>
      <c r="K1231" s="16" t="s">
        <v>4938</v>
      </c>
      <c r="L1231" s="16" t="s">
        <v>4938</v>
      </c>
      <c r="M1231" s="15" t="s">
        <v>42</v>
      </c>
      <c r="N1231" s="15" t="s">
        <v>42</v>
      </c>
      <c r="O1231" s="15" t="s">
        <v>22</v>
      </c>
      <c r="P1231" s="15" t="s">
        <v>22</v>
      </c>
      <c r="Q1231" s="15"/>
      <c r="R1231" s="15"/>
      <c r="S1231" s="15" t="s">
        <v>64</v>
      </c>
      <c r="T1231" s="17"/>
    </row>
    <row r="1232" spans="1:20" ht="15.75" customHeight="1">
      <c r="A1232" s="15" t="s">
        <v>4939</v>
      </c>
      <c r="B1232" s="15" t="s">
        <v>4368</v>
      </c>
      <c r="C1232" s="15" t="s">
        <v>2122</v>
      </c>
      <c r="D1232" s="15" t="s">
        <v>6146</v>
      </c>
      <c r="E1232" s="15" t="s">
        <v>22</v>
      </c>
      <c r="F1232" s="15" t="s">
        <v>2134</v>
      </c>
      <c r="G1232" s="15" t="s">
        <v>2135</v>
      </c>
      <c r="H1232" s="16">
        <v>44748</v>
      </c>
      <c r="I1232" s="15" t="s">
        <v>3107</v>
      </c>
      <c r="J1232" s="15"/>
      <c r="K1232" s="16" t="s">
        <v>4938</v>
      </c>
      <c r="L1232" s="16" t="s">
        <v>4938</v>
      </c>
      <c r="M1232" s="15" t="s">
        <v>42</v>
      </c>
      <c r="N1232" s="15" t="s">
        <v>42</v>
      </c>
      <c r="O1232" s="15" t="s">
        <v>64</v>
      </c>
      <c r="P1232" s="15" t="s">
        <v>22</v>
      </c>
      <c r="Q1232" s="15"/>
      <c r="R1232" s="15" t="s">
        <v>7385</v>
      </c>
      <c r="S1232" s="15" t="s">
        <v>22</v>
      </c>
      <c r="T1232" s="17"/>
    </row>
    <row r="1233" spans="1:20" ht="15.75" customHeight="1">
      <c r="A1233" s="15" t="s">
        <v>4939</v>
      </c>
      <c r="B1233" s="15" t="s">
        <v>4369</v>
      </c>
      <c r="C1233" s="15" t="s">
        <v>2122</v>
      </c>
      <c r="D1233" s="15" t="s">
        <v>6147</v>
      </c>
      <c r="E1233" s="15" t="s">
        <v>22</v>
      </c>
      <c r="F1233" s="15" t="s">
        <v>2136</v>
      </c>
      <c r="G1233" s="15" t="s">
        <v>2137</v>
      </c>
      <c r="H1233" s="16">
        <v>44748</v>
      </c>
      <c r="I1233" s="15" t="s">
        <v>3107</v>
      </c>
      <c r="J1233" s="15"/>
      <c r="K1233" s="16" t="s">
        <v>4938</v>
      </c>
      <c r="L1233" s="16" t="s">
        <v>4938</v>
      </c>
      <c r="M1233" s="15" t="s">
        <v>42</v>
      </c>
      <c r="N1233" s="15" t="s">
        <v>42</v>
      </c>
      <c r="O1233" s="15" t="s">
        <v>22</v>
      </c>
      <c r="P1233" s="15" t="s">
        <v>22</v>
      </c>
      <c r="Q1233" s="15"/>
      <c r="R1233" s="15"/>
      <c r="S1233" s="15" t="s">
        <v>64</v>
      </c>
      <c r="T1233" s="17"/>
    </row>
    <row r="1234" spans="1:20" ht="15.75" customHeight="1">
      <c r="A1234" s="15" t="s">
        <v>4939</v>
      </c>
      <c r="B1234" s="15" t="s">
        <v>4370</v>
      </c>
      <c r="C1234" s="15" t="s">
        <v>2122</v>
      </c>
      <c r="D1234" s="15" t="s">
        <v>6148</v>
      </c>
      <c r="E1234" s="15" t="s">
        <v>22</v>
      </c>
      <c r="F1234" s="15" t="s">
        <v>2138</v>
      </c>
      <c r="G1234" s="15" t="s">
        <v>2139</v>
      </c>
      <c r="H1234" s="16">
        <v>44748</v>
      </c>
      <c r="I1234" s="15" t="s">
        <v>3107</v>
      </c>
      <c r="J1234" s="15"/>
      <c r="K1234" s="16" t="s">
        <v>4938</v>
      </c>
      <c r="L1234" s="16" t="s">
        <v>4938</v>
      </c>
      <c r="M1234" s="15" t="s">
        <v>42</v>
      </c>
      <c r="N1234" s="15" t="s">
        <v>42</v>
      </c>
      <c r="O1234" s="15" t="s">
        <v>64</v>
      </c>
      <c r="P1234" s="15" t="s">
        <v>22</v>
      </c>
      <c r="Q1234" s="15"/>
      <c r="R1234" s="15"/>
      <c r="S1234" s="15" t="s">
        <v>64</v>
      </c>
      <c r="T1234" s="17"/>
    </row>
    <row r="1235" spans="1:20" ht="15.75" customHeight="1">
      <c r="A1235" s="15" t="s">
        <v>4939</v>
      </c>
      <c r="B1235" s="15" t="s">
        <v>4371</v>
      </c>
      <c r="C1235" s="15" t="s">
        <v>2122</v>
      </c>
      <c r="D1235" s="15" t="s">
        <v>6149</v>
      </c>
      <c r="E1235" s="15" t="s">
        <v>22</v>
      </c>
      <c r="F1235" s="15" t="s">
        <v>2140</v>
      </c>
      <c r="G1235" s="15" t="s">
        <v>2141</v>
      </c>
      <c r="H1235" s="16">
        <v>44748</v>
      </c>
      <c r="I1235" s="15" t="s">
        <v>3107</v>
      </c>
      <c r="J1235" s="15"/>
      <c r="K1235" s="16" t="s">
        <v>4938</v>
      </c>
      <c r="L1235" s="16" t="s">
        <v>4938</v>
      </c>
      <c r="M1235" s="15" t="s">
        <v>42</v>
      </c>
      <c r="N1235" s="15" t="s">
        <v>42</v>
      </c>
      <c r="O1235" s="15" t="s">
        <v>64</v>
      </c>
      <c r="P1235" s="15" t="s">
        <v>22</v>
      </c>
      <c r="Q1235" s="15"/>
      <c r="R1235" s="15"/>
      <c r="S1235" s="15" t="s">
        <v>64</v>
      </c>
      <c r="T1235" s="17"/>
    </row>
    <row r="1236" spans="1:20" ht="15.75" customHeight="1">
      <c r="A1236" s="15" t="s">
        <v>4939</v>
      </c>
      <c r="B1236" s="15" t="s">
        <v>4372</v>
      </c>
      <c r="C1236" s="15" t="s">
        <v>2122</v>
      </c>
      <c r="D1236" s="15" t="s">
        <v>6150</v>
      </c>
      <c r="E1236" s="15" t="s">
        <v>22</v>
      </c>
      <c r="F1236" s="15" t="s">
        <v>2142</v>
      </c>
      <c r="G1236" s="15" t="s">
        <v>2143</v>
      </c>
      <c r="H1236" s="16">
        <v>44748</v>
      </c>
      <c r="I1236" s="15" t="s">
        <v>3107</v>
      </c>
      <c r="J1236" s="15"/>
      <c r="K1236" s="16" t="s">
        <v>4938</v>
      </c>
      <c r="L1236" s="16" t="s">
        <v>4938</v>
      </c>
      <c r="M1236" s="15" t="s">
        <v>42</v>
      </c>
      <c r="N1236" s="15" t="s">
        <v>42</v>
      </c>
      <c r="O1236" s="15" t="s">
        <v>64</v>
      </c>
      <c r="P1236" s="15" t="s">
        <v>22</v>
      </c>
      <c r="Q1236" s="15"/>
      <c r="R1236" s="15"/>
      <c r="S1236" s="15" t="s">
        <v>64</v>
      </c>
      <c r="T1236" s="17"/>
    </row>
    <row r="1237" spans="1:20" ht="15.75" customHeight="1">
      <c r="A1237" s="15" t="s">
        <v>4939</v>
      </c>
      <c r="B1237" s="15" t="s">
        <v>4373</v>
      </c>
      <c r="C1237" s="15" t="s">
        <v>2122</v>
      </c>
      <c r="D1237" s="15" t="s">
        <v>6151</v>
      </c>
      <c r="E1237" s="15" t="s">
        <v>22</v>
      </c>
      <c r="F1237" s="15" t="s">
        <v>2144</v>
      </c>
      <c r="G1237" s="15" t="s">
        <v>2145</v>
      </c>
      <c r="H1237" s="16">
        <v>44748</v>
      </c>
      <c r="I1237" s="15" t="s">
        <v>3107</v>
      </c>
      <c r="J1237" s="15"/>
      <c r="K1237" s="16" t="s">
        <v>4938</v>
      </c>
      <c r="L1237" s="16" t="s">
        <v>4938</v>
      </c>
      <c r="M1237" s="15" t="s">
        <v>42</v>
      </c>
      <c r="N1237" s="15" t="s">
        <v>42</v>
      </c>
      <c r="O1237" s="15" t="s">
        <v>22</v>
      </c>
      <c r="P1237" s="15" t="s">
        <v>22</v>
      </c>
      <c r="Q1237" s="15"/>
      <c r="R1237" s="15"/>
      <c r="S1237" s="15" t="s">
        <v>64</v>
      </c>
      <c r="T1237" s="17"/>
    </row>
    <row r="1238" spans="1:20" ht="15.75" customHeight="1">
      <c r="A1238" s="15" t="s">
        <v>4939</v>
      </c>
      <c r="B1238" s="15" t="s">
        <v>4374</v>
      </c>
      <c r="C1238" s="15" t="s">
        <v>2122</v>
      </c>
      <c r="D1238" s="15" t="s">
        <v>6152</v>
      </c>
      <c r="E1238" s="15" t="s">
        <v>22</v>
      </c>
      <c r="F1238" s="15" t="s">
        <v>2146</v>
      </c>
      <c r="G1238" s="15" t="s">
        <v>2147</v>
      </c>
      <c r="H1238" s="16">
        <v>44748</v>
      </c>
      <c r="I1238" s="15" t="s">
        <v>3107</v>
      </c>
      <c r="J1238" s="15"/>
      <c r="K1238" s="16" t="s">
        <v>4938</v>
      </c>
      <c r="L1238" s="16" t="s">
        <v>4938</v>
      </c>
      <c r="M1238" s="15" t="s">
        <v>42</v>
      </c>
      <c r="N1238" s="15" t="s">
        <v>42</v>
      </c>
      <c r="O1238" s="15" t="s">
        <v>64</v>
      </c>
      <c r="P1238" s="15" t="s">
        <v>22</v>
      </c>
      <c r="Q1238" s="15"/>
      <c r="R1238" s="15"/>
      <c r="S1238" s="15" t="s">
        <v>64</v>
      </c>
      <c r="T1238" s="17"/>
    </row>
    <row r="1239" spans="1:20" ht="15.75" customHeight="1">
      <c r="A1239" s="15" t="s">
        <v>4939</v>
      </c>
      <c r="B1239" s="15" t="s">
        <v>4375</v>
      </c>
      <c r="C1239" s="15" t="s">
        <v>2122</v>
      </c>
      <c r="D1239" s="15" t="s">
        <v>6153</v>
      </c>
      <c r="E1239" s="15" t="s">
        <v>22</v>
      </c>
      <c r="F1239" s="15"/>
      <c r="G1239" s="15" t="s">
        <v>2148</v>
      </c>
      <c r="H1239" s="16">
        <v>44748</v>
      </c>
      <c r="I1239" s="15" t="s">
        <v>3107</v>
      </c>
      <c r="J1239" s="15"/>
      <c r="K1239" s="16" t="s">
        <v>4938</v>
      </c>
      <c r="L1239" s="16" t="s">
        <v>4938</v>
      </c>
      <c r="M1239" s="15" t="s">
        <v>42</v>
      </c>
      <c r="N1239" s="15" t="s">
        <v>4938</v>
      </c>
      <c r="O1239" s="15" t="s">
        <v>64</v>
      </c>
      <c r="P1239" s="15" t="s">
        <v>22</v>
      </c>
      <c r="Q1239" s="15"/>
      <c r="R1239" s="15"/>
      <c r="S1239" s="15" t="s">
        <v>64</v>
      </c>
      <c r="T1239" s="17"/>
    </row>
    <row r="1240" spans="1:20" ht="15.75" customHeight="1">
      <c r="A1240" s="15" t="s">
        <v>4939</v>
      </c>
      <c r="B1240" s="15" t="s">
        <v>4376</v>
      </c>
      <c r="C1240" s="15" t="s">
        <v>2122</v>
      </c>
      <c r="D1240" s="15" t="s">
        <v>6154</v>
      </c>
      <c r="E1240" s="15" t="s">
        <v>22</v>
      </c>
      <c r="F1240" s="15" t="s">
        <v>2149</v>
      </c>
      <c r="G1240" s="15" t="s">
        <v>2150</v>
      </c>
      <c r="H1240" s="16">
        <v>44748</v>
      </c>
      <c r="I1240" s="15" t="s">
        <v>3107</v>
      </c>
      <c r="J1240" s="15"/>
      <c r="K1240" s="16" t="s">
        <v>4938</v>
      </c>
      <c r="L1240" s="16" t="s">
        <v>4938</v>
      </c>
      <c r="M1240" s="15" t="s">
        <v>42</v>
      </c>
      <c r="N1240" s="15" t="s">
        <v>42</v>
      </c>
      <c r="O1240" s="15" t="s">
        <v>64</v>
      </c>
      <c r="P1240" s="15" t="s">
        <v>22</v>
      </c>
      <c r="Q1240" s="15"/>
      <c r="R1240" s="15"/>
      <c r="S1240" s="15" t="s">
        <v>64</v>
      </c>
      <c r="T1240" s="17"/>
    </row>
    <row r="1241" spans="1:20" ht="15.75" customHeight="1">
      <c r="A1241" s="15" t="s">
        <v>4939</v>
      </c>
      <c r="B1241" s="15" t="s">
        <v>4377</v>
      </c>
      <c r="C1241" s="15" t="s">
        <v>2122</v>
      </c>
      <c r="D1241" s="15" t="s">
        <v>6155</v>
      </c>
      <c r="E1241" s="15" t="s">
        <v>22</v>
      </c>
      <c r="F1241" s="15" t="s">
        <v>2151</v>
      </c>
      <c r="G1241" s="15" t="s">
        <v>2152</v>
      </c>
      <c r="H1241" s="16">
        <v>44748</v>
      </c>
      <c r="I1241" s="15" t="s">
        <v>3107</v>
      </c>
      <c r="J1241" s="15"/>
      <c r="K1241" s="16" t="s">
        <v>4938</v>
      </c>
      <c r="L1241" s="16" t="s">
        <v>4938</v>
      </c>
      <c r="M1241" s="15" t="s">
        <v>42</v>
      </c>
      <c r="N1241" s="15" t="s">
        <v>42</v>
      </c>
      <c r="O1241" s="15" t="s">
        <v>64</v>
      </c>
      <c r="P1241" s="15" t="s">
        <v>22</v>
      </c>
      <c r="Q1241" s="15"/>
      <c r="R1241" s="15"/>
      <c r="S1241" s="15" t="s">
        <v>64</v>
      </c>
      <c r="T1241" s="17"/>
    </row>
    <row r="1242" spans="1:20" ht="15.75" customHeight="1">
      <c r="A1242" s="15" t="s">
        <v>4939</v>
      </c>
      <c r="B1242" s="15" t="s">
        <v>4378</v>
      </c>
      <c r="C1242" s="15" t="s">
        <v>2122</v>
      </c>
      <c r="D1242" s="15" t="s">
        <v>6156</v>
      </c>
      <c r="E1242" s="15" t="s">
        <v>22</v>
      </c>
      <c r="F1242" s="15" t="s">
        <v>2153</v>
      </c>
      <c r="G1242" s="15" t="s">
        <v>2154</v>
      </c>
      <c r="H1242" s="16">
        <v>44748</v>
      </c>
      <c r="I1242" s="15" t="s">
        <v>3107</v>
      </c>
      <c r="J1242" s="15" t="s">
        <v>7386</v>
      </c>
      <c r="K1242" s="16" t="s">
        <v>4938</v>
      </c>
      <c r="L1242" s="16" t="s">
        <v>4938</v>
      </c>
      <c r="M1242" s="15" t="s">
        <v>42</v>
      </c>
      <c r="N1242" s="15" t="s">
        <v>42</v>
      </c>
      <c r="O1242" s="15" t="s">
        <v>22</v>
      </c>
      <c r="P1242" s="15" t="s">
        <v>22</v>
      </c>
      <c r="Q1242" s="15"/>
      <c r="R1242" s="15"/>
      <c r="S1242" s="15" t="s">
        <v>64</v>
      </c>
      <c r="T1242" s="17" t="s">
        <v>7387</v>
      </c>
    </row>
    <row r="1243" spans="1:20" ht="15.75" customHeight="1">
      <c r="A1243" s="15" t="s">
        <v>4939</v>
      </c>
      <c r="B1243" s="15" t="s">
        <v>4379</v>
      </c>
      <c r="C1243" s="15" t="s">
        <v>2122</v>
      </c>
      <c r="D1243" s="15" t="s">
        <v>6157</v>
      </c>
      <c r="E1243" s="15" t="s">
        <v>22</v>
      </c>
      <c r="F1243" s="15"/>
      <c r="G1243" s="15" t="s">
        <v>2155</v>
      </c>
      <c r="H1243" s="16">
        <v>44748</v>
      </c>
      <c r="I1243" s="15" t="s">
        <v>3107</v>
      </c>
      <c r="J1243" s="15"/>
      <c r="K1243" s="16" t="s">
        <v>4938</v>
      </c>
      <c r="L1243" s="16" t="s">
        <v>4938</v>
      </c>
      <c r="M1243" s="15" t="s">
        <v>42</v>
      </c>
      <c r="N1243" s="15" t="s">
        <v>42</v>
      </c>
      <c r="O1243" s="15" t="s">
        <v>64</v>
      </c>
      <c r="P1243" s="15" t="s">
        <v>22</v>
      </c>
      <c r="Q1243" s="15"/>
      <c r="R1243" s="15"/>
      <c r="S1243" s="15" t="s">
        <v>64</v>
      </c>
      <c r="T1243" s="17"/>
    </row>
    <row r="1244" spans="1:20" ht="15.75" customHeight="1">
      <c r="A1244" s="15" t="s">
        <v>4939</v>
      </c>
      <c r="B1244" s="15" t="s">
        <v>4380</v>
      </c>
      <c r="C1244" s="15" t="s">
        <v>2122</v>
      </c>
      <c r="D1244" s="15" t="s">
        <v>5288</v>
      </c>
      <c r="E1244" s="15" t="s">
        <v>22</v>
      </c>
      <c r="F1244" s="15" t="s">
        <v>2156</v>
      </c>
      <c r="G1244" s="15" t="s">
        <v>2157</v>
      </c>
      <c r="H1244" s="16">
        <v>44748</v>
      </c>
      <c r="I1244" s="15" t="s">
        <v>3107</v>
      </c>
      <c r="J1244" s="15"/>
      <c r="K1244" s="16" t="s">
        <v>4938</v>
      </c>
      <c r="L1244" s="16" t="s">
        <v>4938</v>
      </c>
      <c r="M1244" s="15" t="s">
        <v>42</v>
      </c>
      <c r="N1244" s="15" t="s">
        <v>42</v>
      </c>
      <c r="O1244" s="15" t="s">
        <v>22</v>
      </c>
      <c r="P1244" s="15" t="s">
        <v>22</v>
      </c>
      <c r="Q1244" s="15"/>
      <c r="R1244" s="15"/>
      <c r="S1244" s="15" t="s">
        <v>64</v>
      </c>
      <c r="T1244" s="17"/>
    </row>
    <row r="1245" spans="1:20" ht="15.75" customHeight="1">
      <c r="A1245" s="15" t="s">
        <v>4939</v>
      </c>
      <c r="B1245" s="15" t="s">
        <v>4381</v>
      </c>
      <c r="C1245" s="15" t="s">
        <v>2122</v>
      </c>
      <c r="D1245" s="15" t="s">
        <v>6158</v>
      </c>
      <c r="E1245" s="15" t="s">
        <v>64</v>
      </c>
      <c r="F1245" s="15"/>
      <c r="G1245" s="15"/>
      <c r="H1245" s="16"/>
      <c r="I1245" s="15"/>
      <c r="J1245" s="15"/>
      <c r="K1245" s="16"/>
      <c r="L1245" s="16"/>
      <c r="M1245" s="15"/>
      <c r="N1245" s="15"/>
      <c r="O1245" s="15"/>
      <c r="P1245" s="15"/>
      <c r="Q1245" s="15"/>
      <c r="R1245" s="15"/>
      <c r="S1245" s="15"/>
      <c r="T1245" s="17"/>
    </row>
    <row r="1246" spans="1:20" ht="15.75" customHeight="1">
      <c r="A1246" s="15" t="s">
        <v>4939</v>
      </c>
      <c r="B1246" s="15" t="s">
        <v>4382</v>
      </c>
      <c r="C1246" s="15" t="s">
        <v>2122</v>
      </c>
      <c r="D1246" s="15" t="s">
        <v>6159</v>
      </c>
      <c r="E1246" s="15" t="s">
        <v>22</v>
      </c>
      <c r="F1246" s="15" t="s">
        <v>2158</v>
      </c>
      <c r="G1246" s="15" t="s">
        <v>2159</v>
      </c>
      <c r="H1246" s="16">
        <v>44748</v>
      </c>
      <c r="I1246" s="15" t="s">
        <v>3107</v>
      </c>
      <c r="J1246" s="15" t="s">
        <v>7388</v>
      </c>
      <c r="K1246" s="16" t="s">
        <v>4938</v>
      </c>
      <c r="L1246" s="16" t="s">
        <v>4938</v>
      </c>
      <c r="M1246" s="15" t="s">
        <v>42</v>
      </c>
      <c r="N1246" s="15" t="s">
        <v>42</v>
      </c>
      <c r="O1246" s="15" t="s">
        <v>64</v>
      </c>
      <c r="P1246" s="15" t="s">
        <v>22</v>
      </c>
      <c r="Q1246" s="15"/>
      <c r="R1246" s="15"/>
      <c r="S1246" s="15" t="s">
        <v>64</v>
      </c>
      <c r="T1246" s="17" t="s">
        <v>7389</v>
      </c>
    </row>
    <row r="1247" spans="1:20" ht="15.75" customHeight="1">
      <c r="A1247" s="15" t="s">
        <v>4939</v>
      </c>
      <c r="B1247" s="15" t="s">
        <v>4383</v>
      </c>
      <c r="C1247" s="15" t="s">
        <v>2122</v>
      </c>
      <c r="D1247" s="15" t="s">
        <v>6160</v>
      </c>
      <c r="E1247" s="15" t="s">
        <v>22</v>
      </c>
      <c r="F1247" s="15"/>
      <c r="G1247" s="15" t="s">
        <v>2160</v>
      </c>
      <c r="H1247" s="16">
        <v>44748</v>
      </c>
      <c r="I1247" s="15" t="s">
        <v>3107</v>
      </c>
      <c r="J1247" s="15"/>
      <c r="K1247" s="16" t="s">
        <v>4938</v>
      </c>
      <c r="L1247" s="16" t="s">
        <v>4938</v>
      </c>
      <c r="M1247" s="15" t="s">
        <v>42</v>
      </c>
      <c r="N1247" s="15" t="s">
        <v>4938</v>
      </c>
      <c r="O1247" s="15" t="s">
        <v>64</v>
      </c>
      <c r="P1247" s="15" t="s">
        <v>22</v>
      </c>
      <c r="Q1247" s="15"/>
      <c r="R1247" s="15"/>
      <c r="S1247" s="15" t="s">
        <v>64</v>
      </c>
      <c r="T1247" s="17"/>
    </row>
    <row r="1248" spans="1:20" ht="15.75" customHeight="1">
      <c r="A1248" s="15" t="s">
        <v>4939</v>
      </c>
      <c r="B1248" s="15" t="s">
        <v>4384</v>
      </c>
      <c r="C1248" s="15" t="s">
        <v>2122</v>
      </c>
      <c r="D1248" s="15" t="s">
        <v>6161</v>
      </c>
      <c r="E1248" s="15" t="s">
        <v>64</v>
      </c>
      <c r="F1248" s="15"/>
      <c r="G1248" s="15"/>
      <c r="H1248" s="16"/>
      <c r="I1248" s="15"/>
      <c r="J1248" s="15"/>
      <c r="K1248" s="16"/>
      <c r="L1248" s="16"/>
      <c r="M1248" s="15"/>
      <c r="N1248" s="15"/>
      <c r="O1248" s="15"/>
      <c r="P1248" s="15"/>
      <c r="Q1248" s="15"/>
      <c r="R1248" s="15"/>
      <c r="S1248" s="15"/>
      <c r="T1248" s="17"/>
    </row>
    <row r="1249" spans="1:20" ht="15.75" customHeight="1">
      <c r="A1249" s="15" t="s">
        <v>4939</v>
      </c>
      <c r="B1249" s="15" t="s">
        <v>4385</v>
      </c>
      <c r="C1249" s="15" t="s">
        <v>2122</v>
      </c>
      <c r="D1249" s="15" t="s">
        <v>6162</v>
      </c>
      <c r="E1249" s="15" t="s">
        <v>22</v>
      </c>
      <c r="F1249" s="15"/>
      <c r="G1249" s="15" t="s">
        <v>2161</v>
      </c>
      <c r="H1249" s="16">
        <v>44748</v>
      </c>
      <c r="I1249" s="15" t="s">
        <v>3107</v>
      </c>
      <c r="J1249" s="15"/>
      <c r="K1249" s="16" t="s">
        <v>4938</v>
      </c>
      <c r="L1249" s="16" t="s">
        <v>4938</v>
      </c>
      <c r="M1249" s="15" t="s">
        <v>42</v>
      </c>
      <c r="N1249" s="15" t="s">
        <v>42</v>
      </c>
      <c r="O1249" s="15" t="s">
        <v>64</v>
      </c>
      <c r="P1249" s="15" t="s">
        <v>22</v>
      </c>
      <c r="Q1249" s="15"/>
      <c r="R1249" s="15"/>
      <c r="S1249" s="15" t="s">
        <v>64</v>
      </c>
      <c r="T1249" s="17"/>
    </row>
    <row r="1250" spans="1:20" ht="15.75" customHeight="1">
      <c r="A1250" s="15" t="s">
        <v>4939</v>
      </c>
      <c r="B1250" s="15" t="s">
        <v>4386</v>
      </c>
      <c r="C1250" s="15" t="s">
        <v>2122</v>
      </c>
      <c r="D1250" s="15" t="s">
        <v>6163</v>
      </c>
      <c r="E1250" s="15" t="s">
        <v>22</v>
      </c>
      <c r="F1250" s="15"/>
      <c r="G1250" s="15" t="s">
        <v>6759</v>
      </c>
      <c r="H1250" s="16">
        <v>44748</v>
      </c>
      <c r="I1250" s="15" t="s">
        <v>3107</v>
      </c>
      <c r="J1250" s="15"/>
      <c r="K1250" s="16" t="s">
        <v>4938</v>
      </c>
      <c r="L1250" s="16" t="s">
        <v>4938</v>
      </c>
      <c r="M1250" s="15" t="s">
        <v>42</v>
      </c>
      <c r="N1250" s="15" t="s">
        <v>4938</v>
      </c>
      <c r="O1250" s="15" t="s">
        <v>64</v>
      </c>
      <c r="P1250" s="15" t="s">
        <v>22</v>
      </c>
      <c r="Q1250" s="15"/>
      <c r="R1250" s="15"/>
      <c r="S1250" s="15" t="s">
        <v>64</v>
      </c>
      <c r="T1250" s="17"/>
    </row>
    <row r="1251" spans="1:20" ht="15.75" customHeight="1">
      <c r="A1251" s="15" t="s">
        <v>4939</v>
      </c>
      <c r="B1251" s="15" t="s">
        <v>4387</v>
      </c>
      <c r="C1251" s="15" t="s">
        <v>2122</v>
      </c>
      <c r="D1251" s="15" t="s">
        <v>6164</v>
      </c>
      <c r="E1251" s="15" t="s">
        <v>22</v>
      </c>
      <c r="F1251" s="15" t="s">
        <v>2162</v>
      </c>
      <c r="G1251" s="15" t="s">
        <v>6734</v>
      </c>
      <c r="H1251" s="16">
        <v>44748</v>
      </c>
      <c r="I1251" s="15" t="s">
        <v>3107</v>
      </c>
      <c r="J1251" s="15"/>
      <c r="K1251" s="16" t="s">
        <v>4938</v>
      </c>
      <c r="L1251" s="16" t="s">
        <v>4938</v>
      </c>
      <c r="M1251" s="15" t="s">
        <v>42</v>
      </c>
      <c r="N1251" s="15" t="s">
        <v>42</v>
      </c>
      <c r="O1251" s="15" t="s">
        <v>64</v>
      </c>
      <c r="P1251" s="15" t="s">
        <v>22</v>
      </c>
      <c r="Q1251" s="15"/>
      <c r="R1251" s="15"/>
      <c r="S1251" s="15" t="s">
        <v>64</v>
      </c>
      <c r="T1251" s="17"/>
    </row>
    <row r="1252" spans="1:20" ht="15.75" customHeight="1">
      <c r="A1252" s="15" t="s">
        <v>4939</v>
      </c>
      <c r="B1252" s="15" t="s">
        <v>4388</v>
      </c>
      <c r="C1252" s="15" t="s">
        <v>2122</v>
      </c>
      <c r="D1252" s="15" t="s">
        <v>6165</v>
      </c>
      <c r="E1252" s="15" t="s">
        <v>22</v>
      </c>
      <c r="F1252" s="15" t="s">
        <v>2163</v>
      </c>
      <c r="G1252" s="15" t="s">
        <v>2164</v>
      </c>
      <c r="H1252" s="16">
        <v>44748</v>
      </c>
      <c r="I1252" s="15" t="s">
        <v>3107</v>
      </c>
      <c r="J1252" s="15"/>
      <c r="K1252" s="16" t="s">
        <v>4938</v>
      </c>
      <c r="L1252" s="16" t="s">
        <v>4938</v>
      </c>
      <c r="M1252" s="15" t="s">
        <v>42</v>
      </c>
      <c r="N1252" s="15" t="s">
        <v>42</v>
      </c>
      <c r="O1252" s="15" t="s">
        <v>64</v>
      </c>
      <c r="P1252" s="15" t="s">
        <v>22</v>
      </c>
      <c r="Q1252" s="15"/>
      <c r="R1252" s="15"/>
      <c r="S1252" s="15" t="s">
        <v>64</v>
      </c>
      <c r="T1252" s="17"/>
    </row>
    <row r="1253" spans="1:20" ht="15.75" customHeight="1">
      <c r="A1253" s="15" t="s">
        <v>4939</v>
      </c>
      <c r="B1253" s="15" t="s">
        <v>4389</v>
      </c>
      <c r="C1253" s="15" t="s">
        <v>2122</v>
      </c>
      <c r="D1253" s="15" t="s">
        <v>6166</v>
      </c>
      <c r="E1253" s="15" t="s">
        <v>22</v>
      </c>
      <c r="F1253" s="15" t="s">
        <v>2165</v>
      </c>
      <c r="G1253" s="15" t="s">
        <v>2166</v>
      </c>
      <c r="H1253" s="16">
        <v>44748</v>
      </c>
      <c r="I1253" s="15" t="s">
        <v>3107</v>
      </c>
      <c r="J1253" s="15"/>
      <c r="K1253" s="16" t="s">
        <v>4938</v>
      </c>
      <c r="L1253" s="16" t="s">
        <v>4938</v>
      </c>
      <c r="M1253" s="15" t="s">
        <v>42</v>
      </c>
      <c r="N1253" s="15" t="s">
        <v>42</v>
      </c>
      <c r="O1253" s="15" t="s">
        <v>64</v>
      </c>
      <c r="P1253" s="15" t="s">
        <v>22</v>
      </c>
      <c r="Q1253" s="15"/>
      <c r="R1253" s="15"/>
      <c r="S1253" s="15" t="s">
        <v>64</v>
      </c>
      <c r="T1253" s="17"/>
    </row>
    <row r="1254" spans="1:20" ht="15.75" customHeight="1">
      <c r="A1254" s="15" t="s">
        <v>4939</v>
      </c>
      <c r="B1254" s="15" t="s">
        <v>4390</v>
      </c>
      <c r="C1254" s="15" t="s">
        <v>2122</v>
      </c>
      <c r="D1254" s="15" t="s">
        <v>6167</v>
      </c>
      <c r="E1254" s="15" t="s">
        <v>22</v>
      </c>
      <c r="F1254" s="15" t="s">
        <v>2167</v>
      </c>
      <c r="G1254" s="15" t="s">
        <v>2168</v>
      </c>
      <c r="H1254" s="16">
        <v>44748</v>
      </c>
      <c r="I1254" s="15" t="s">
        <v>3107</v>
      </c>
      <c r="J1254" s="15"/>
      <c r="K1254" s="16" t="s">
        <v>4938</v>
      </c>
      <c r="L1254" s="16" t="s">
        <v>4938</v>
      </c>
      <c r="M1254" s="15" t="s">
        <v>42</v>
      </c>
      <c r="N1254" s="15" t="s">
        <v>42</v>
      </c>
      <c r="O1254" s="15" t="s">
        <v>64</v>
      </c>
      <c r="P1254" s="15" t="s">
        <v>22</v>
      </c>
      <c r="Q1254" s="15"/>
      <c r="R1254" s="15"/>
      <c r="S1254" s="15" t="s">
        <v>64</v>
      </c>
      <c r="T1254" s="17"/>
    </row>
    <row r="1255" spans="1:20" ht="15.75" customHeight="1">
      <c r="A1255" s="15" t="s">
        <v>4939</v>
      </c>
      <c r="B1255" s="15" t="s">
        <v>4391</v>
      </c>
      <c r="C1255" s="15" t="s">
        <v>2122</v>
      </c>
      <c r="D1255" s="15" t="s">
        <v>6168</v>
      </c>
      <c r="E1255" s="15" t="s">
        <v>22</v>
      </c>
      <c r="F1255" s="15"/>
      <c r="G1255" s="15" t="s">
        <v>2169</v>
      </c>
      <c r="H1255" s="16">
        <v>44748</v>
      </c>
      <c r="I1255" s="15" t="s">
        <v>3107</v>
      </c>
      <c r="J1255" s="15"/>
      <c r="K1255" s="16" t="s">
        <v>4938</v>
      </c>
      <c r="L1255" s="16" t="s">
        <v>4938</v>
      </c>
      <c r="M1255" s="15" t="s">
        <v>42</v>
      </c>
      <c r="N1255" s="15" t="s">
        <v>4938</v>
      </c>
      <c r="O1255" s="15" t="s">
        <v>64</v>
      </c>
      <c r="P1255" s="15" t="s">
        <v>22</v>
      </c>
      <c r="Q1255" s="15"/>
      <c r="R1255" s="15"/>
      <c r="S1255" s="15" t="s">
        <v>64</v>
      </c>
      <c r="T1255" s="17"/>
    </row>
    <row r="1256" spans="1:20" ht="15.75" customHeight="1">
      <c r="A1256" s="15" t="s">
        <v>4939</v>
      </c>
      <c r="B1256" s="15" t="s">
        <v>4392</v>
      </c>
      <c r="C1256" s="15" t="s">
        <v>2122</v>
      </c>
      <c r="D1256" s="15" t="s">
        <v>6169</v>
      </c>
      <c r="E1256" s="15" t="s">
        <v>22</v>
      </c>
      <c r="F1256" s="15" t="s">
        <v>2170</v>
      </c>
      <c r="G1256" s="15" t="s">
        <v>2171</v>
      </c>
      <c r="H1256" s="16">
        <v>44748</v>
      </c>
      <c r="I1256" s="15" t="s">
        <v>3107</v>
      </c>
      <c r="J1256" s="15"/>
      <c r="K1256" s="16" t="s">
        <v>4938</v>
      </c>
      <c r="L1256" s="16" t="s">
        <v>4938</v>
      </c>
      <c r="M1256" s="15" t="s">
        <v>42</v>
      </c>
      <c r="N1256" s="15" t="s">
        <v>42</v>
      </c>
      <c r="O1256" s="15" t="s">
        <v>64</v>
      </c>
      <c r="P1256" s="15" t="s">
        <v>22</v>
      </c>
      <c r="Q1256" s="15"/>
      <c r="R1256" s="15"/>
      <c r="S1256" s="15" t="s">
        <v>64</v>
      </c>
      <c r="T1256" s="17"/>
    </row>
    <row r="1257" spans="1:20" ht="15.75" customHeight="1">
      <c r="A1257" s="15" t="s">
        <v>4939</v>
      </c>
      <c r="B1257" s="15" t="s">
        <v>4393</v>
      </c>
      <c r="C1257" s="15" t="s">
        <v>2122</v>
      </c>
      <c r="D1257" s="15" t="s">
        <v>6170</v>
      </c>
      <c r="E1257" s="15" t="s">
        <v>22</v>
      </c>
      <c r="F1257" s="15" t="s">
        <v>2172</v>
      </c>
      <c r="G1257" s="15" t="s">
        <v>2173</v>
      </c>
      <c r="H1257" s="16">
        <v>44748</v>
      </c>
      <c r="I1257" s="15" t="s">
        <v>3107</v>
      </c>
      <c r="J1257" s="15"/>
      <c r="K1257" s="16" t="s">
        <v>4938</v>
      </c>
      <c r="L1257" s="16" t="s">
        <v>4938</v>
      </c>
      <c r="M1257" s="15" t="s">
        <v>42</v>
      </c>
      <c r="N1257" s="15" t="s">
        <v>42</v>
      </c>
      <c r="O1257" s="15" t="s">
        <v>64</v>
      </c>
      <c r="P1257" s="15" t="s">
        <v>22</v>
      </c>
      <c r="Q1257" s="15"/>
      <c r="R1257" s="15"/>
      <c r="S1257" s="15" t="s">
        <v>64</v>
      </c>
      <c r="T1257" s="17"/>
    </row>
    <row r="1258" spans="1:20" ht="15.75" customHeight="1">
      <c r="A1258" s="15" t="s">
        <v>4939</v>
      </c>
      <c r="B1258" s="15" t="s">
        <v>4394</v>
      </c>
      <c r="C1258" s="15" t="s">
        <v>2122</v>
      </c>
      <c r="D1258" s="15" t="s">
        <v>6171</v>
      </c>
      <c r="E1258" s="15" t="s">
        <v>22</v>
      </c>
      <c r="F1258" s="15"/>
      <c r="G1258" s="15" t="s">
        <v>2174</v>
      </c>
      <c r="H1258" s="16">
        <v>44748</v>
      </c>
      <c r="I1258" s="15" t="s">
        <v>3107</v>
      </c>
      <c r="J1258" s="15"/>
      <c r="K1258" s="16" t="s">
        <v>4938</v>
      </c>
      <c r="L1258" s="16" t="s">
        <v>4938</v>
      </c>
      <c r="M1258" s="15" t="s">
        <v>42</v>
      </c>
      <c r="N1258" s="15" t="s">
        <v>4938</v>
      </c>
      <c r="O1258" s="15" t="s">
        <v>64</v>
      </c>
      <c r="P1258" s="15" t="s">
        <v>22</v>
      </c>
      <c r="Q1258" s="15"/>
      <c r="R1258" s="15"/>
      <c r="S1258" s="15" t="s">
        <v>64</v>
      </c>
      <c r="T1258" s="17"/>
    </row>
    <row r="1259" spans="1:20" ht="15.75" customHeight="1">
      <c r="A1259" s="15" t="s">
        <v>4939</v>
      </c>
      <c r="B1259" s="15" t="s">
        <v>4395</v>
      </c>
      <c r="C1259" s="15" t="s">
        <v>2122</v>
      </c>
      <c r="D1259" s="15" t="s">
        <v>6172</v>
      </c>
      <c r="E1259" s="15" t="s">
        <v>22</v>
      </c>
      <c r="F1259" s="15"/>
      <c r="G1259" s="15" t="s">
        <v>2175</v>
      </c>
      <c r="H1259" s="16">
        <v>44748</v>
      </c>
      <c r="I1259" s="15" t="s">
        <v>3107</v>
      </c>
      <c r="J1259" s="15"/>
      <c r="K1259" s="16" t="s">
        <v>4938</v>
      </c>
      <c r="L1259" s="16" t="s">
        <v>4938</v>
      </c>
      <c r="M1259" s="15" t="s">
        <v>42</v>
      </c>
      <c r="N1259" s="15" t="s">
        <v>4938</v>
      </c>
      <c r="O1259" s="15" t="s">
        <v>64</v>
      </c>
      <c r="P1259" s="15" t="s">
        <v>22</v>
      </c>
      <c r="Q1259" s="15"/>
      <c r="R1259" s="15"/>
      <c r="S1259" s="15" t="s">
        <v>64</v>
      </c>
      <c r="T1259" s="17"/>
    </row>
    <row r="1260" spans="1:20" ht="15.75" customHeight="1">
      <c r="A1260" s="15" t="s">
        <v>4939</v>
      </c>
      <c r="B1260" s="15" t="s">
        <v>4396</v>
      </c>
      <c r="C1260" s="15" t="s">
        <v>2122</v>
      </c>
      <c r="D1260" s="15" t="s">
        <v>6173</v>
      </c>
      <c r="E1260" s="15" t="s">
        <v>64</v>
      </c>
      <c r="F1260" s="15"/>
      <c r="G1260" s="15"/>
      <c r="H1260" s="16"/>
      <c r="I1260" s="15"/>
      <c r="J1260" s="15"/>
      <c r="K1260" s="16"/>
      <c r="L1260" s="16"/>
      <c r="M1260" s="15"/>
      <c r="N1260" s="15"/>
      <c r="O1260" s="15"/>
      <c r="P1260" s="15"/>
      <c r="Q1260" s="15"/>
      <c r="R1260" s="15"/>
      <c r="S1260" s="15"/>
      <c r="T1260" s="17"/>
    </row>
    <row r="1261" spans="1:20" ht="15.75" customHeight="1">
      <c r="A1261" s="15" t="s">
        <v>4939</v>
      </c>
      <c r="B1261" s="15" t="s">
        <v>4397</v>
      </c>
      <c r="C1261" s="15" t="s">
        <v>2122</v>
      </c>
      <c r="D1261" s="15" t="s">
        <v>6174</v>
      </c>
      <c r="E1261" s="15" t="s">
        <v>64</v>
      </c>
      <c r="F1261" s="15"/>
      <c r="G1261" s="15"/>
      <c r="H1261" s="16"/>
      <c r="I1261" s="15"/>
      <c r="J1261" s="15"/>
      <c r="K1261" s="16"/>
      <c r="L1261" s="16"/>
      <c r="M1261" s="15"/>
      <c r="N1261" s="15"/>
      <c r="O1261" s="15"/>
      <c r="P1261" s="15"/>
      <c r="Q1261" s="15"/>
      <c r="R1261" s="15"/>
      <c r="S1261" s="15"/>
      <c r="T1261" s="17"/>
    </row>
    <row r="1262" spans="1:20" ht="15.75" customHeight="1">
      <c r="A1262" s="15" t="s">
        <v>4939</v>
      </c>
      <c r="B1262" s="15" t="s">
        <v>4398</v>
      </c>
      <c r="C1262" s="15" t="s">
        <v>2122</v>
      </c>
      <c r="D1262" s="15" t="s">
        <v>6175</v>
      </c>
      <c r="E1262" s="15" t="s">
        <v>64</v>
      </c>
      <c r="F1262" s="15"/>
      <c r="G1262" s="15"/>
      <c r="H1262" s="16"/>
      <c r="I1262" s="15"/>
      <c r="J1262" s="15"/>
      <c r="K1262" s="16"/>
      <c r="L1262" s="16"/>
      <c r="M1262" s="15"/>
      <c r="N1262" s="15"/>
      <c r="O1262" s="15"/>
      <c r="P1262" s="15"/>
      <c r="Q1262" s="15"/>
      <c r="R1262" s="15"/>
      <c r="S1262" s="15"/>
      <c r="T1262" s="17"/>
    </row>
    <row r="1263" spans="1:20" ht="15.75" customHeight="1">
      <c r="A1263" s="15" t="s">
        <v>4939</v>
      </c>
      <c r="B1263" s="15" t="s">
        <v>4399</v>
      </c>
      <c r="C1263" s="15" t="s">
        <v>2122</v>
      </c>
      <c r="D1263" s="15" t="s">
        <v>6176</v>
      </c>
      <c r="E1263" s="15" t="s">
        <v>64</v>
      </c>
      <c r="F1263" s="15"/>
      <c r="G1263" s="15"/>
      <c r="H1263" s="16"/>
      <c r="I1263" s="15"/>
      <c r="J1263" s="15"/>
      <c r="K1263" s="16"/>
      <c r="L1263" s="16"/>
      <c r="M1263" s="15"/>
      <c r="N1263" s="15"/>
      <c r="O1263" s="15"/>
      <c r="P1263" s="15"/>
      <c r="Q1263" s="15"/>
      <c r="R1263" s="15"/>
      <c r="S1263" s="15"/>
      <c r="T1263" s="17"/>
    </row>
    <row r="1264" spans="1:20" ht="15.75" customHeight="1">
      <c r="A1264" s="15" t="s">
        <v>4939</v>
      </c>
      <c r="B1264" s="15" t="s">
        <v>4400</v>
      </c>
      <c r="C1264" s="15" t="s">
        <v>2122</v>
      </c>
      <c r="D1264" s="15" t="s">
        <v>5798</v>
      </c>
      <c r="E1264" s="15" t="s">
        <v>22</v>
      </c>
      <c r="F1264" s="15" t="s">
        <v>2176</v>
      </c>
      <c r="G1264" s="15" t="s">
        <v>2177</v>
      </c>
      <c r="H1264" s="16">
        <v>44748</v>
      </c>
      <c r="I1264" s="15" t="s">
        <v>3107</v>
      </c>
      <c r="J1264" s="15"/>
      <c r="K1264" s="16" t="s">
        <v>4938</v>
      </c>
      <c r="L1264" s="16" t="s">
        <v>4938</v>
      </c>
      <c r="M1264" s="15" t="s">
        <v>42</v>
      </c>
      <c r="N1264" s="15" t="s">
        <v>42</v>
      </c>
      <c r="O1264" s="15" t="s">
        <v>64</v>
      </c>
      <c r="P1264" s="15" t="s">
        <v>22</v>
      </c>
      <c r="Q1264" s="15"/>
      <c r="R1264" s="15"/>
      <c r="S1264" s="15" t="s">
        <v>64</v>
      </c>
      <c r="T1264" s="17"/>
    </row>
    <row r="1265" spans="1:20" ht="15.75" customHeight="1">
      <c r="A1265" s="15" t="s">
        <v>4939</v>
      </c>
      <c r="B1265" s="15" t="s">
        <v>4401</v>
      </c>
      <c r="C1265" s="15" t="s">
        <v>2122</v>
      </c>
      <c r="D1265" s="15" t="s">
        <v>6177</v>
      </c>
      <c r="E1265" s="15" t="s">
        <v>64</v>
      </c>
      <c r="F1265" s="15"/>
      <c r="G1265" s="15"/>
      <c r="H1265" s="16"/>
      <c r="I1265" s="15"/>
      <c r="J1265" s="15"/>
      <c r="K1265" s="16"/>
      <c r="L1265" s="16"/>
      <c r="M1265" s="15"/>
      <c r="N1265" s="15"/>
      <c r="O1265" s="15"/>
      <c r="P1265" s="15"/>
      <c r="Q1265" s="15"/>
      <c r="R1265" s="15"/>
      <c r="S1265" s="15"/>
      <c r="T1265" s="17"/>
    </row>
    <row r="1266" spans="1:20" ht="15.75" customHeight="1">
      <c r="A1266" s="15" t="s">
        <v>11</v>
      </c>
      <c r="B1266" s="15" t="s">
        <v>4402</v>
      </c>
      <c r="C1266" s="15" t="s">
        <v>2075</v>
      </c>
      <c r="D1266" s="15"/>
      <c r="E1266" s="15" t="s">
        <v>22</v>
      </c>
      <c r="F1266" s="15" t="s">
        <v>2076</v>
      </c>
      <c r="G1266" s="15" t="s">
        <v>2077</v>
      </c>
      <c r="H1266" s="16">
        <v>44750</v>
      </c>
      <c r="I1266" s="15" t="s">
        <v>3107</v>
      </c>
      <c r="J1266" s="15"/>
      <c r="K1266" s="16" t="s">
        <v>4938</v>
      </c>
      <c r="L1266" s="16" t="s">
        <v>4938</v>
      </c>
      <c r="M1266" s="15" t="s">
        <v>42</v>
      </c>
      <c r="N1266" s="15" t="s">
        <v>42</v>
      </c>
      <c r="O1266" s="15" t="s">
        <v>22</v>
      </c>
      <c r="P1266" s="15" t="s">
        <v>22</v>
      </c>
      <c r="Q1266" s="15"/>
      <c r="R1266" s="15"/>
      <c r="S1266" s="15" t="s">
        <v>64</v>
      </c>
      <c r="T1266" s="17" t="s">
        <v>7390</v>
      </c>
    </row>
    <row r="1267" spans="1:20" ht="15.75" customHeight="1">
      <c r="A1267" s="15" t="s">
        <v>4939</v>
      </c>
      <c r="B1267" s="15" t="s">
        <v>4403</v>
      </c>
      <c r="C1267" s="15" t="s">
        <v>2075</v>
      </c>
      <c r="D1267" s="15" t="s">
        <v>6178</v>
      </c>
      <c r="E1267" s="15" t="s">
        <v>22</v>
      </c>
      <c r="F1267" s="15" t="s">
        <v>2078</v>
      </c>
      <c r="G1267" s="15" t="s">
        <v>2079</v>
      </c>
      <c r="H1267" s="16">
        <v>44750</v>
      </c>
      <c r="I1267" s="15" t="s">
        <v>3107</v>
      </c>
      <c r="J1267" s="15"/>
      <c r="K1267" s="16" t="s">
        <v>4938</v>
      </c>
      <c r="L1267" s="16" t="s">
        <v>4938</v>
      </c>
      <c r="M1267" s="15" t="s">
        <v>42</v>
      </c>
      <c r="N1267" s="15" t="s">
        <v>42</v>
      </c>
      <c r="O1267" s="15" t="s">
        <v>64</v>
      </c>
      <c r="P1267" s="15" t="s">
        <v>22</v>
      </c>
      <c r="Q1267" s="15"/>
      <c r="R1267" s="15"/>
      <c r="S1267" s="15" t="s">
        <v>64</v>
      </c>
      <c r="T1267" s="17"/>
    </row>
    <row r="1268" spans="1:20" ht="15.75" customHeight="1">
      <c r="A1268" s="15" t="s">
        <v>4939</v>
      </c>
      <c r="B1268" s="15" t="s">
        <v>4404</v>
      </c>
      <c r="C1268" s="15" t="s">
        <v>2075</v>
      </c>
      <c r="D1268" s="15" t="s">
        <v>6179</v>
      </c>
      <c r="E1268" s="15" t="s">
        <v>22</v>
      </c>
      <c r="F1268" s="15" t="s">
        <v>2080</v>
      </c>
      <c r="G1268" s="15" t="s">
        <v>2081</v>
      </c>
      <c r="H1268" s="16">
        <v>44750</v>
      </c>
      <c r="I1268" s="15" t="s">
        <v>3107</v>
      </c>
      <c r="J1268" s="15"/>
      <c r="K1268" s="16" t="s">
        <v>4938</v>
      </c>
      <c r="L1268" s="16" t="s">
        <v>4938</v>
      </c>
      <c r="M1268" s="15" t="s">
        <v>42</v>
      </c>
      <c r="N1268" s="15" t="s">
        <v>42</v>
      </c>
      <c r="O1268" s="15" t="s">
        <v>64</v>
      </c>
      <c r="P1268" s="15" t="s">
        <v>22</v>
      </c>
      <c r="Q1268" s="15"/>
      <c r="R1268" s="15"/>
      <c r="S1268" s="15" t="s">
        <v>64</v>
      </c>
      <c r="T1268" s="17"/>
    </row>
    <row r="1269" spans="1:20" ht="15.75" customHeight="1">
      <c r="A1269" s="15" t="s">
        <v>4939</v>
      </c>
      <c r="B1269" s="15" t="s">
        <v>4405</v>
      </c>
      <c r="C1269" s="15" t="s">
        <v>2075</v>
      </c>
      <c r="D1269" s="15" t="s">
        <v>6180</v>
      </c>
      <c r="E1269" s="15" t="s">
        <v>22</v>
      </c>
      <c r="F1269" s="15" t="s">
        <v>2082</v>
      </c>
      <c r="G1269" s="15" t="s">
        <v>2083</v>
      </c>
      <c r="H1269" s="16">
        <v>44750</v>
      </c>
      <c r="I1269" s="15" t="s">
        <v>3107</v>
      </c>
      <c r="J1269" s="15"/>
      <c r="K1269" s="16" t="s">
        <v>4938</v>
      </c>
      <c r="L1269" s="16" t="s">
        <v>4938</v>
      </c>
      <c r="M1269" s="15" t="s">
        <v>42</v>
      </c>
      <c r="N1269" s="15" t="s">
        <v>42</v>
      </c>
      <c r="O1269" s="15" t="s">
        <v>22</v>
      </c>
      <c r="P1269" s="15" t="s">
        <v>22</v>
      </c>
      <c r="Q1269" s="15"/>
      <c r="R1269" s="15"/>
      <c r="S1269" s="15" t="s">
        <v>64</v>
      </c>
      <c r="T1269" s="17" t="s">
        <v>7391</v>
      </c>
    </row>
    <row r="1270" spans="1:20" ht="15.75" customHeight="1">
      <c r="A1270" s="15" t="s">
        <v>4939</v>
      </c>
      <c r="B1270" s="15" t="s">
        <v>4406</v>
      </c>
      <c r="C1270" s="15" t="s">
        <v>2075</v>
      </c>
      <c r="D1270" s="15" t="s">
        <v>6181</v>
      </c>
      <c r="E1270" s="15" t="s">
        <v>22</v>
      </c>
      <c r="F1270" s="15" t="s">
        <v>2084</v>
      </c>
      <c r="G1270" s="15" t="s">
        <v>2085</v>
      </c>
      <c r="H1270" s="16">
        <v>44750</v>
      </c>
      <c r="I1270" s="15" t="s">
        <v>3107</v>
      </c>
      <c r="J1270" s="15"/>
      <c r="K1270" s="16" t="s">
        <v>4938</v>
      </c>
      <c r="L1270" s="16" t="s">
        <v>4938</v>
      </c>
      <c r="M1270" s="15" t="s">
        <v>42</v>
      </c>
      <c r="N1270" s="15" t="s">
        <v>42</v>
      </c>
      <c r="O1270" s="15" t="s">
        <v>64</v>
      </c>
      <c r="P1270" s="15" t="s">
        <v>22</v>
      </c>
      <c r="Q1270" s="15"/>
      <c r="R1270" s="15"/>
      <c r="S1270" s="15" t="s">
        <v>64</v>
      </c>
      <c r="T1270" s="17"/>
    </row>
    <row r="1271" spans="1:20" ht="15.75" customHeight="1">
      <c r="A1271" s="15" t="s">
        <v>4939</v>
      </c>
      <c r="B1271" s="15" t="s">
        <v>4407</v>
      </c>
      <c r="C1271" s="15" t="s">
        <v>2075</v>
      </c>
      <c r="D1271" s="15" t="s">
        <v>6182</v>
      </c>
      <c r="E1271" s="15" t="s">
        <v>22</v>
      </c>
      <c r="F1271" s="15" t="s">
        <v>2086</v>
      </c>
      <c r="G1271" s="15" t="s">
        <v>2087</v>
      </c>
      <c r="H1271" s="16">
        <v>44750</v>
      </c>
      <c r="I1271" s="15" t="s">
        <v>3107</v>
      </c>
      <c r="J1271" s="15"/>
      <c r="K1271" s="16" t="s">
        <v>4938</v>
      </c>
      <c r="L1271" s="16" t="s">
        <v>4938</v>
      </c>
      <c r="M1271" s="15" t="s">
        <v>42</v>
      </c>
      <c r="N1271" s="15" t="s">
        <v>42</v>
      </c>
      <c r="O1271" s="15" t="s">
        <v>64</v>
      </c>
      <c r="P1271" s="15" t="s">
        <v>22</v>
      </c>
      <c r="Q1271" s="15"/>
      <c r="R1271" s="15"/>
      <c r="S1271" s="15" t="s">
        <v>64</v>
      </c>
      <c r="T1271" s="17"/>
    </row>
    <row r="1272" spans="1:20" ht="15.75" customHeight="1">
      <c r="A1272" s="15" t="s">
        <v>4939</v>
      </c>
      <c r="B1272" s="15" t="s">
        <v>4408</v>
      </c>
      <c r="C1272" s="15" t="s">
        <v>2075</v>
      </c>
      <c r="D1272" s="15" t="s">
        <v>6183</v>
      </c>
      <c r="E1272" s="15" t="s">
        <v>22</v>
      </c>
      <c r="F1272" s="15" t="s">
        <v>2088</v>
      </c>
      <c r="G1272" s="15" t="s">
        <v>2089</v>
      </c>
      <c r="H1272" s="16">
        <v>44750</v>
      </c>
      <c r="I1272" s="15" t="s">
        <v>3107</v>
      </c>
      <c r="J1272" s="15"/>
      <c r="K1272" s="16" t="s">
        <v>4938</v>
      </c>
      <c r="L1272" s="16" t="s">
        <v>4938</v>
      </c>
      <c r="M1272" s="15" t="s">
        <v>42</v>
      </c>
      <c r="N1272" s="15" t="s">
        <v>42</v>
      </c>
      <c r="O1272" s="15" t="s">
        <v>64</v>
      </c>
      <c r="P1272" s="15" t="s">
        <v>22</v>
      </c>
      <c r="Q1272" s="15"/>
      <c r="R1272" s="15" t="s">
        <v>7392</v>
      </c>
      <c r="S1272" s="15" t="s">
        <v>22</v>
      </c>
      <c r="T1272" s="17"/>
    </row>
    <row r="1273" spans="1:20" ht="15.75" customHeight="1">
      <c r="A1273" s="15" t="s">
        <v>4939</v>
      </c>
      <c r="B1273" s="15" t="s">
        <v>4409</v>
      </c>
      <c r="C1273" s="15" t="s">
        <v>2075</v>
      </c>
      <c r="D1273" s="15" t="s">
        <v>6184</v>
      </c>
      <c r="E1273" s="15" t="s">
        <v>22</v>
      </c>
      <c r="F1273" s="15" t="s">
        <v>2090</v>
      </c>
      <c r="G1273" s="15" t="s">
        <v>2091</v>
      </c>
      <c r="H1273" s="16">
        <v>44750</v>
      </c>
      <c r="I1273" s="15" t="s">
        <v>3107</v>
      </c>
      <c r="J1273" s="15"/>
      <c r="K1273" s="16" t="s">
        <v>4938</v>
      </c>
      <c r="L1273" s="16" t="s">
        <v>4938</v>
      </c>
      <c r="M1273" s="15" t="s">
        <v>42</v>
      </c>
      <c r="N1273" s="15" t="s">
        <v>42</v>
      </c>
      <c r="O1273" s="15" t="s">
        <v>64</v>
      </c>
      <c r="P1273" s="15" t="s">
        <v>22</v>
      </c>
      <c r="Q1273" s="15"/>
      <c r="R1273" s="15"/>
      <c r="S1273" s="15" t="s">
        <v>64</v>
      </c>
      <c r="T1273" s="17"/>
    </row>
    <row r="1274" spans="1:20" ht="15.75" customHeight="1">
      <c r="A1274" s="15" t="s">
        <v>4939</v>
      </c>
      <c r="B1274" s="15" t="s">
        <v>4410</v>
      </c>
      <c r="C1274" s="15" t="s">
        <v>2075</v>
      </c>
      <c r="D1274" s="15" t="s">
        <v>6185</v>
      </c>
      <c r="E1274" s="15" t="s">
        <v>22</v>
      </c>
      <c r="F1274" s="15" t="s">
        <v>2092</v>
      </c>
      <c r="G1274" s="15" t="s">
        <v>2093</v>
      </c>
      <c r="H1274" s="16">
        <v>44750</v>
      </c>
      <c r="I1274" s="15" t="s">
        <v>3107</v>
      </c>
      <c r="J1274" s="15"/>
      <c r="K1274" s="16" t="s">
        <v>4938</v>
      </c>
      <c r="L1274" s="16" t="s">
        <v>4938</v>
      </c>
      <c r="M1274" s="15" t="s">
        <v>42</v>
      </c>
      <c r="N1274" s="15" t="s">
        <v>42</v>
      </c>
      <c r="O1274" s="15" t="s">
        <v>64</v>
      </c>
      <c r="P1274" s="15" t="s">
        <v>22</v>
      </c>
      <c r="Q1274" s="15"/>
      <c r="R1274" s="15"/>
      <c r="S1274" s="15" t="s">
        <v>64</v>
      </c>
      <c r="T1274" s="17" t="s">
        <v>7393</v>
      </c>
    </row>
    <row r="1275" spans="1:20" ht="15.75" customHeight="1">
      <c r="A1275" s="15" t="s">
        <v>4939</v>
      </c>
      <c r="B1275" s="15" t="s">
        <v>4411</v>
      </c>
      <c r="C1275" s="15" t="s">
        <v>2075</v>
      </c>
      <c r="D1275" s="15" t="s">
        <v>6186</v>
      </c>
      <c r="E1275" s="15" t="s">
        <v>22</v>
      </c>
      <c r="F1275" s="15" t="s">
        <v>2094</v>
      </c>
      <c r="G1275" s="15" t="s">
        <v>2095</v>
      </c>
      <c r="H1275" s="16">
        <v>44750</v>
      </c>
      <c r="I1275" s="15" t="s">
        <v>3107</v>
      </c>
      <c r="J1275" s="15"/>
      <c r="K1275" s="16" t="s">
        <v>4938</v>
      </c>
      <c r="L1275" s="16" t="s">
        <v>4938</v>
      </c>
      <c r="M1275" s="15" t="s">
        <v>42</v>
      </c>
      <c r="N1275" s="15" t="s">
        <v>42</v>
      </c>
      <c r="O1275" s="15" t="s">
        <v>22</v>
      </c>
      <c r="P1275" s="15" t="s">
        <v>22</v>
      </c>
      <c r="Q1275" s="15"/>
      <c r="R1275" s="15"/>
      <c r="S1275" s="15" t="s">
        <v>64</v>
      </c>
      <c r="T1275" s="17" t="s">
        <v>7394</v>
      </c>
    </row>
    <row r="1276" spans="1:20" ht="15.75" customHeight="1">
      <c r="A1276" s="15" t="s">
        <v>4939</v>
      </c>
      <c r="B1276" s="15" t="s">
        <v>4412</v>
      </c>
      <c r="C1276" s="15" t="s">
        <v>2075</v>
      </c>
      <c r="D1276" s="15" t="s">
        <v>6187</v>
      </c>
      <c r="E1276" s="15" t="s">
        <v>22</v>
      </c>
      <c r="F1276" s="15"/>
      <c r="G1276" s="15" t="s">
        <v>6760</v>
      </c>
      <c r="H1276" s="16">
        <v>44750</v>
      </c>
      <c r="I1276" s="15" t="s">
        <v>3107</v>
      </c>
      <c r="J1276" s="15"/>
      <c r="K1276" s="16" t="s">
        <v>4938</v>
      </c>
      <c r="L1276" s="16" t="s">
        <v>4938</v>
      </c>
      <c r="M1276" s="15" t="s">
        <v>42</v>
      </c>
      <c r="N1276" s="15" t="s">
        <v>4938</v>
      </c>
      <c r="O1276" s="15" t="s">
        <v>64</v>
      </c>
      <c r="P1276" s="15" t="s">
        <v>22</v>
      </c>
      <c r="Q1276" s="15"/>
      <c r="R1276" s="15"/>
      <c r="S1276" s="15" t="s">
        <v>64</v>
      </c>
      <c r="T1276" s="17"/>
    </row>
    <row r="1277" spans="1:20" ht="15.75" customHeight="1">
      <c r="A1277" s="15" t="s">
        <v>4939</v>
      </c>
      <c r="B1277" s="15" t="s">
        <v>4413</v>
      </c>
      <c r="C1277" s="15" t="s">
        <v>2075</v>
      </c>
      <c r="D1277" s="15" t="s">
        <v>6188</v>
      </c>
      <c r="E1277" s="15" t="s">
        <v>22</v>
      </c>
      <c r="F1277" s="15" t="s">
        <v>2096</v>
      </c>
      <c r="G1277" s="15" t="s">
        <v>2097</v>
      </c>
      <c r="H1277" s="16">
        <v>44750</v>
      </c>
      <c r="I1277" s="15" t="s">
        <v>3107</v>
      </c>
      <c r="J1277" s="15"/>
      <c r="K1277" s="16" t="s">
        <v>4938</v>
      </c>
      <c r="L1277" s="16" t="s">
        <v>4938</v>
      </c>
      <c r="M1277" s="15" t="s">
        <v>42</v>
      </c>
      <c r="N1277" s="15" t="s">
        <v>42</v>
      </c>
      <c r="O1277" s="15" t="s">
        <v>64</v>
      </c>
      <c r="P1277" s="15" t="s">
        <v>22</v>
      </c>
      <c r="Q1277" s="15"/>
      <c r="R1277" s="15"/>
      <c r="S1277" s="15" t="s">
        <v>64</v>
      </c>
      <c r="T1277" s="17"/>
    </row>
    <row r="1278" spans="1:20" ht="15.75" customHeight="1">
      <c r="A1278" s="15" t="s">
        <v>4939</v>
      </c>
      <c r="B1278" s="15" t="s">
        <v>4414</v>
      </c>
      <c r="C1278" s="15" t="s">
        <v>2075</v>
      </c>
      <c r="D1278" s="15" t="s">
        <v>6189</v>
      </c>
      <c r="E1278" s="15" t="s">
        <v>22</v>
      </c>
      <c r="F1278" s="15"/>
      <c r="G1278" s="15" t="s">
        <v>2098</v>
      </c>
      <c r="H1278" s="16">
        <v>44750</v>
      </c>
      <c r="I1278" s="15" t="s">
        <v>3107</v>
      </c>
      <c r="J1278" s="15"/>
      <c r="K1278" s="16" t="s">
        <v>4938</v>
      </c>
      <c r="L1278" s="16" t="s">
        <v>4938</v>
      </c>
      <c r="M1278" s="15" t="s">
        <v>42</v>
      </c>
      <c r="N1278" s="15" t="s">
        <v>4938</v>
      </c>
      <c r="O1278" s="15" t="s">
        <v>64</v>
      </c>
      <c r="P1278" s="15" t="s">
        <v>22</v>
      </c>
      <c r="Q1278" s="15"/>
      <c r="R1278" s="15"/>
      <c r="S1278" s="15" t="s">
        <v>64</v>
      </c>
      <c r="T1278" s="17"/>
    </row>
    <row r="1279" spans="1:20" ht="15.75" customHeight="1">
      <c r="A1279" s="15" t="s">
        <v>4939</v>
      </c>
      <c r="B1279" s="15" t="s">
        <v>4415</v>
      </c>
      <c r="C1279" s="15" t="s">
        <v>2075</v>
      </c>
      <c r="D1279" s="15" t="s">
        <v>6190</v>
      </c>
      <c r="E1279" s="15" t="s">
        <v>22</v>
      </c>
      <c r="F1279" s="15"/>
      <c r="G1279" s="15" t="s">
        <v>2099</v>
      </c>
      <c r="H1279" s="16">
        <v>44750</v>
      </c>
      <c r="I1279" s="15" t="s">
        <v>3107</v>
      </c>
      <c r="J1279" s="15"/>
      <c r="K1279" s="16" t="s">
        <v>4938</v>
      </c>
      <c r="L1279" s="16" t="s">
        <v>4938</v>
      </c>
      <c r="M1279" s="15" t="s">
        <v>42</v>
      </c>
      <c r="N1279" s="15" t="s">
        <v>4938</v>
      </c>
      <c r="O1279" s="15" t="s">
        <v>64</v>
      </c>
      <c r="P1279" s="15" t="s">
        <v>22</v>
      </c>
      <c r="Q1279" s="15"/>
      <c r="R1279" s="15"/>
      <c r="S1279" s="15" t="s">
        <v>64</v>
      </c>
      <c r="T1279" s="17"/>
    </row>
    <row r="1280" spans="1:20" ht="15.75" customHeight="1">
      <c r="A1280" s="15" t="s">
        <v>4939</v>
      </c>
      <c r="B1280" s="15" t="s">
        <v>4416</v>
      </c>
      <c r="C1280" s="15" t="s">
        <v>2075</v>
      </c>
      <c r="D1280" s="15" t="s">
        <v>6191</v>
      </c>
      <c r="E1280" s="15" t="s">
        <v>22</v>
      </c>
      <c r="F1280" s="15" t="s">
        <v>2100</v>
      </c>
      <c r="G1280" s="15" t="s">
        <v>6735</v>
      </c>
      <c r="H1280" s="16">
        <v>44750</v>
      </c>
      <c r="I1280" s="15" t="s">
        <v>3107</v>
      </c>
      <c r="J1280" s="15"/>
      <c r="K1280" s="16" t="s">
        <v>4938</v>
      </c>
      <c r="L1280" s="16" t="s">
        <v>4938</v>
      </c>
      <c r="M1280" s="15" t="s">
        <v>42</v>
      </c>
      <c r="N1280" s="15" t="s">
        <v>42</v>
      </c>
      <c r="O1280" s="15" t="s">
        <v>64</v>
      </c>
      <c r="P1280" s="15" t="s">
        <v>22</v>
      </c>
      <c r="Q1280" s="15"/>
      <c r="R1280" s="15"/>
      <c r="S1280" s="15" t="s">
        <v>64</v>
      </c>
      <c r="T1280" s="17"/>
    </row>
    <row r="1281" spans="1:20" ht="15.75" customHeight="1">
      <c r="A1281" s="15" t="s">
        <v>4939</v>
      </c>
      <c r="B1281" s="15" t="s">
        <v>4417</v>
      </c>
      <c r="C1281" s="15" t="s">
        <v>2075</v>
      </c>
      <c r="D1281" s="15" t="s">
        <v>6192</v>
      </c>
      <c r="E1281" s="15" t="s">
        <v>22</v>
      </c>
      <c r="F1281" s="15" t="s">
        <v>2101</v>
      </c>
      <c r="G1281" s="15" t="s">
        <v>2102</v>
      </c>
      <c r="H1281" s="16">
        <v>44750</v>
      </c>
      <c r="I1281" s="15" t="s">
        <v>3107</v>
      </c>
      <c r="J1281" s="15"/>
      <c r="K1281" s="16" t="s">
        <v>4938</v>
      </c>
      <c r="L1281" s="16" t="s">
        <v>4938</v>
      </c>
      <c r="M1281" s="15" t="s">
        <v>42</v>
      </c>
      <c r="N1281" s="15" t="s">
        <v>42</v>
      </c>
      <c r="O1281" s="15" t="s">
        <v>64</v>
      </c>
      <c r="P1281" s="15" t="s">
        <v>22</v>
      </c>
      <c r="Q1281" s="15"/>
      <c r="R1281" s="15"/>
      <c r="S1281" s="15" t="s">
        <v>64</v>
      </c>
      <c r="T1281" s="17"/>
    </row>
    <row r="1282" spans="1:20" ht="15.75" customHeight="1">
      <c r="A1282" s="15" t="s">
        <v>4939</v>
      </c>
      <c r="B1282" s="15" t="s">
        <v>4418</v>
      </c>
      <c r="C1282" s="15" t="s">
        <v>2075</v>
      </c>
      <c r="D1282" s="15" t="s">
        <v>6193</v>
      </c>
      <c r="E1282" s="15" t="s">
        <v>22</v>
      </c>
      <c r="F1282" s="15" t="s">
        <v>2103</v>
      </c>
      <c r="G1282" s="15" t="s">
        <v>2104</v>
      </c>
      <c r="H1282" s="16">
        <v>44750</v>
      </c>
      <c r="I1282" s="15" t="s">
        <v>3107</v>
      </c>
      <c r="J1282" s="15"/>
      <c r="K1282" s="16" t="s">
        <v>4938</v>
      </c>
      <c r="L1282" s="16" t="s">
        <v>4938</v>
      </c>
      <c r="M1282" s="15" t="s">
        <v>42</v>
      </c>
      <c r="N1282" s="15" t="s">
        <v>42</v>
      </c>
      <c r="O1282" s="15" t="s">
        <v>64</v>
      </c>
      <c r="P1282" s="15" t="s">
        <v>22</v>
      </c>
      <c r="Q1282" s="15"/>
      <c r="R1282" s="15" t="s">
        <v>7395</v>
      </c>
      <c r="S1282" s="15" t="s">
        <v>22</v>
      </c>
      <c r="T1282" s="17"/>
    </row>
    <row r="1283" spans="1:20" ht="15.75" customHeight="1">
      <c r="A1283" s="15" t="s">
        <v>4939</v>
      </c>
      <c r="B1283" s="15" t="s">
        <v>4419</v>
      </c>
      <c r="C1283" s="15" t="s">
        <v>2075</v>
      </c>
      <c r="D1283" s="15" t="s">
        <v>5748</v>
      </c>
      <c r="E1283" s="15" t="s">
        <v>22</v>
      </c>
      <c r="F1283" s="15" t="s">
        <v>2105</v>
      </c>
      <c r="G1283" s="15" t="s">
        <v>6194</v>
      </c>
      <c r="H1283" s="16">
        <v>44750</v>
      </c>
      <c r="I1283" s="15" t="s">
        <v>3107</v>
      </c>
      <c r="J1283" s="15"/>
      <c r="K1283" s="16" t="s">
        <v>4938</v>
      </c>
      <c r="L1283" s="16" t="s">
        <v>4938</v>
      </c>
      <c r="M1283" s="15" t="s">
        <v>42</v>
      </c>
      <c r="N1283" s="15" t="s">
        <v>42</v>
      </c>
      <c r="O1283" s="15" t="s">
        <v>64</v>
      </c>
      <c r="P1283" s="15" t="s">
        <v>22</v>
      </c>
      <c r="Q1283" s="15"/>
      <c r="R1283" s="15"/>
      <c r="S1283" s="15" t="s">
        <v>64</v>
      </c>
      <c r="T1283" s="17"/>
    </row>
    <row r="1284" spans="1:20" ht="15.75" customHeight="1">
      <c r="A1284" s="15" t="s">
        <v>4939</v>
      </c>
      <c r="B1284" s="15" t="s">
        <v>4420</v>
      </c>
      <c r="C1284" s="15" t="s">
        <v>2075</v>
      </c>
      <c r="D1284" s="15" t="s">
        <v>5089</v>
      </c>
      <c r="E1284" s="15" t="s">
        <v>22</v>
      </c>
      <c r="F1284" s="15"/>
      <c r="G1284" s="15" t="s">
        <v>2106</v>
      </c>
      <c r="H1284" s="16">
        <v>44750</v>
      </c>
      <c r="I1284" s="15" t="s">
        <v>3107</v>
      </c>
      <c r="J1284" s="15"/>
      <c r="K1284" s="16" t="s">
        <v>4938</v>
      </c>
      <c r="L1284" s="16" t="s">
        <v>4938</v>
      </c>
      <c r="M1284" s="15" t="s">
        <v>42</v>
      </c>
      <c r="N1284" s="15" t="s">
        <v>4938</v>
      </c>
      <c r="O1284" s="15" t="s">
        <v>64</v>
      </c>
      <c r="P1284" s="15" t="s">
        <v>22</v>
      </c>
      <c r="Q1284" s="15"/>
      <c r="R1284" s="15"/>
      <c r="S1284" s="15" t="s">
        <v>64</v>
      </c>
      <c r="T1284" s="17"/>
    </row>
    <row r="1285" spans="1:20" ht="15.75" customHeight="1">
      <c r="A1285" s="15" t="s">
        <v>4939</v>
      </c>
      <c r="B1285" s="15" t="s">
        <v>4421</v>
      </c>
      <c r="C1285" s="15" t="s">
        <v>2075</v>
      </c>
      <c r="D1285" s="15" t="s">
        <v>6195</v>
      </c>
      <c r="E1285" s="15" t="s">
        <v>22</v>
      </c>
      <c r="F1285" s="15" t="s">
        <v>2107</v>
      </c>
      <c r="G1285" s="15" t="s">
        <v>2108</v>
      </c>
      <c r="H1285" s="16">
        <v>44750</v>
      </c>
      <c r="I1285" s="15" t="s">
        <v>3107</v>
      </c>
      <c r="J1285" s="15"/>
      <c r="K1285" s="16" t="s">
        <v>4938</v>
      </c>
      <c r="L1285" s="16" t="s">
        <v>4938</v>
      </c>
      <c r="M1285" s="15" t="s">
        <v>42</v>
      </c>
      <c r="N1285" s="15" t="s">
        <v>42</v>
      </c>
      <c r="O1285" s="15" t="s">
        <v>64</v>
      </c>
      <c r="P1285" s="15" t="s">
        <v>22</v>
      </c>
      <c r="Q1285" s="15"/>
      <c r="R1285" s="15"/>
      <c r="S1285" s="15" t="s">
        <v>64</v>
      </c>
      <c r="T1285" s="17"/>
    </row>
    <row r="1286" spans="1:20" ht="15.75" customHeight="1">
      <c r="A1286" s="15" t="s">
        <v>4939</v>
      </c>
      <c r="B1286" s="15" t="s">
        <v>4422</v>
      </c>
      <c r="C1286" s="15" t="s">
        <v>2075</v>
      </c>
      <c r="D1286" s="15" t="s">
        <v>6196</v>
      </c>
      <c r="E1286" s="15" t="s">
        <v>22</v>
      </c>
      <c r="F1286" s="15" t="s">
        <v>2109</v>
      </c>
      <c r="G1286" s="15" t="s">
        <v>2110</v>
      </c>
      <c r="H1286" s="16">
        <v>44750</v>
      </c>
      <c r="I1286" s="15" t="s">
        <v>3107</v>
      </c>
      <c r="J1286" s="15"/>
      <c r="K1286" s="16" t="s">
        <v>4938</v>
      </c>
      <c r="L1286" s="16" t="s">
        <v>4938</v>
      </c>
      <c r="M1286" s="15" t="s">
        <v>42</v>
      </c>
      <c r="N1286" s="15" t="s">
        <v>42</v>
      </c>
      <c r="O1286" s="15" t="s">
        <v>64</v>
      </c>
      <c r="P1286" s="15" t="s">
        <v>22</v>
      </c>
      <c r="Q1286" s="15"/>
      <c r="R1286" s="15"/>
      <c r="S1286" s="15" t="s">
        <v>64</v>
      </c>
      <c r="T1286" s="17"/>
    </row>
    <row r="1287" spans="1:20" ht="15.75" customHeight="1">
      <c r="A1287" s="15" t="s">
        <v>4939</v>
      </c>
      <c r="B1287" s="15" t="s">
        <v>4423</v>
      </c>
      <c r="C1287" s="15" t="s">
        <v>2075</v>
      </c>
      <c r="D1287" s="15" t="s">
        <v>6197</v>
      </c>
      <c r="E1287" s="15" t="s">
        <v>22</v>
      </c>
      <c r="F1287" s="15" t="s">
        <v>2111</v>
      </c>
      <c r="G1287" s="15" t="s">
        <v>2112</v>
      </c>
      <c r="H1287" s="16">
        <v>44750</v>
      </c>
      <c r="I1287" s="15" t="s">
        <v>3107</v>
      </c>
      <c r="J1287" s="15"/>
      <c r="K1287" s="16" t="s">
        <v>4938</v>
      </c>
      <c r="L1287" s="16" t="s">
        <v>4938</v>
      </c>
      <c r="M1287" s="15" t="s">
        <v>42</v>
      </c>
      <c r="N1287" s="15" t="s">
        <v>42</v>
      </c>
      <c r="O1287" s="15" t="s">
        <v>64</v>
      </c>
      <c r="P1287" s="15" t="s">
        <v>22</v>
      </c>
      <c r="Q1287" s="15"/>
      <c r="R1287" s="15"/>
      <c r="S1287" s="15" t="s">
        <v>64</v>
      </c>
      <c r="T1287" s="17"/>
    </row>
    <row r="1288" spans="1:20" ht="15.75" customHeight="1">
      <c r="A1288" s="15" t="s">
        <v>4939</v>
      </c>
      <c r="B1288" s="15" t="s">
        <v>4424</v>
      </c>
      <c r="C1288" s="15" t="s">
        <v>2075</v>
      </c>
      <c r="D1288" s="15" t="s">
        <v>6198</v>
      </c>
      <c r="E1288" s="15" t="s">
        <v>22</v>
      </c>
      <c r="F1288" s="15"/>
      <c r="G1288" s="15" t="s">
        <v>2113</v>
      </c>
      <c r="H1288" s="16">
        <v>44750</v>
      </c>
      <c r="I1288" s="15" t="s">
        <v>3107</v>
      </c>
      <c r="J1288" s="15"/>
      <c r="K1288" s="16" t="s">
        <v>4938</v>
      </c>
      <c r="L1288" s="16" t="s">
        <v>4938</v>
      </c>
      <c r="M1288" s="15" t="s">
        <v>42</v>
      </c>
      <c r="N1288" s="15" t="s">
        <v>4938</v>
      </c>
      <c r="O1288" s="15" t="s">
        <v>64</v>
      </c>
      <c r="P1288" s="15" t="s">
        <v>22</v>
      </c>
      <c r="Q1288" s="15"/>
      <c r="R1288" s="15"/>
      <c r="S1288" s="15" t="s">
        <v>64</v>
      </c>
      <c r="T1288" s="17"/>
    </row>
    <row r="1289" spans="1:20" ht="15.75" customHeight="1">
      <c r="A1289" s="15" t="s">
        <v>4939</v>
      </c>
      <c r="B1289" s="15" t="s">
        <v>4425</v>
      </c>
      <c r="C1289" s="15" t="s">
        <v>2075</v>
      </c>
      <c r="D1289" s="15" t="s">
        <v>6199</v>
      </c>
      <c r="E1289" s="15" t="s">
        <v>22</v>
      </c>
      <c r="F1289" s="15"/>
      <c r="G1289" s="15" t="s">
        <v>2114</v>
      </c>
      <c r="H1289" s="16">
        <v>44750</v>
      </c>
      <c r="I1289" s="15" t="s">
        <v>3107</v>
      </c>
      <c r="J1289" s="15"/>
      <c r="K1289" s="16" t="s">
        <v>4938</v>
      </c>
      <c r="L1289" s="16" t="s">
        <v>4938</v>
      </c>
      <c r="M1289" s="15" t="s">
        <v>42</v>
      </c>
      <c r="N1289" s="15" t="s">
        <v>4938</v>
      </c>
      <c r="O1289" s="15" t="s">
        <v>64</v>
      </c>
      <c r="P1289" s="15" t="s">
        <v>22</v>
      </c>
      <c r="Q1289" s="15"/>
      <c r="R1289" s="15"/>
      <c r="S1289" s="15" t="s">
        <v>64</v>
      </c>
      <c r="T1289" s="17"/>
    </row>
    <row r="1290" spans="1:20" ht="15.75" customHeight="1">
      <c r="A1290" s="15" t="s">
        <v>4939</v>
      </c>
      <c r="B1290" s="15" t="s">
        <v>4426</v>
      </c>
      <c r="C1290" s="15" t="s">
        <v>2075</v>
      </c>
      <c r="D1290" s="15" t="s">
        <v>6200</v>
      </c>
      <c r="E1290" s="15" t="s">
        <v>22</v>
      </c>
      <c r="F1290" s="15" t="s">
        <v>2115</v>
      </c>
      <c r="G1290" s="15" t="s">
        <v>2116</v>
      </c>
      <c r="H1290" s="16">
        <v>44750</v>
      </c>
      <c r="I1290" s="15" t="s">
        <v>3107</v>
      </c>
      <c r="J1290" s="15"/>
      <c r="K1290" s="16" t="s">
        <v>4938</v>
      </c>
      <c r="L1290" s="16" t="s">
        <v>4938</v>
      </c>
      <c r="M1290" s="15" t="s">
        <v>42</v>
      </c>
      <c r="N1290" s="15" t="s">
        <v>42</v>
      </c>
      <c r="O1290" s="15" t="s">
        <v>64</v>
      </c>
      <c r="P1290" s="15" t="s">
        <v>22</v>
      </c>
      <c r="Q1290" s="15"/>
      <c r="R1290" s="15"/>
      <c r="S1290" s="15" t="s">
        <v>64</v>
      </c>
      <c r="T1290" s="17"/>
    </row>
    <row r="1291" spans="1:20" ht="15.75" customHeight="1">
      <c r="A1291" s="15" t="s">
        <v>4939</v>
      </c>
      <c r="B1291" s="15" t="s">
        <v>4427</v>
      </c>
      <c r="C1291" s="15" t="s">
        <v>2075</v>
      </c>
      <c r="D1291" s="15" t="s">
        <v>6201</v>
      </c>
      <c r="E1291" s="15" t="s">
        <v>22</v>
      </c>
      <c r="F1291" s="15"/>
      <c r="G1291" s="15" t="s">
        <v>2117</v>
      </c>
      <c r="H1291" s="16">
        <v>44750</v>
      </c>
      <c r="I1291" s="15" t="s">
        <v>3107</v>
      </c>
      <c r="J1291" s="15"/>
      <c r="K1291" s="16" t="s">
        <v>4938</v>
      </c>
      <c r="L1291" s="16" t="s">
        <v>4938</v>
      </c>
      <c r="M1291" s="15" t="s">
        <v>42</v>
      </c>
      <c r="N1291" s="15" t="s">
        <v>4938</v>
      </c>
      <c r="O1291" s="15" t="s">
        <v>64</v>
      </c>
      <c r="P1291" s="15" t="s">
        <v>22</v>
      </c>
      <c r="Q1291" s="15"/>
      <c r="R1291" s="15"/>
      <c r="S1291" s="15" t="s">
        <v>64</v>
      </c>
      <c r="T1291" s="17"/>
    </row>
    <row r="1292" spans="1:20" ht="15.75" customHeight="1">
      <c r="A1292" s="15" t="s">
        <v>4939</v>
      </c>
      <c r="B1292" s="15" t="s">
        <v>4428</v>
      </c>
      <c r="C1292" s="15" t="s">
        <v>2075</v>
      </c>
      <c r="D1292" s="15" t="s">
        <v>6202</v>
      </c>
      <c r="E1292" s="15" t="s">
        <v>22</v>
      </c>
      <c r="F1292" s="15" t="s">
        <v>2118</v>
      </c>
      <c r="G1292" s="15" t="s">
        <v>2119</v>
      </c>
      <c r="H1292" s="16">
        <v>44750</v>
      </c>
      <c r="I1292" s="15" t="s">
        <v>3107</v>
      </c>
      <c r="J1292" s="15"/>
      <c r="K1292" s="16" t="s">
        <v>4938</v>
      </c>
      <c r="L1292" s="16" t="s">
        <v>4938</v>
      </c>
      <c r="M1292" s="15" t="s">
        <v>42</v>
      </c>
      <c r="N1292" s="15" t="s">
        <v>42</v>
      </c>
      <c r="O1292" s="15" t="s">
        <v>64</v>
      </c>
      <c r="P1292" s="15" t="s">
        <v>22</v>
      </c>
      <c r="Q1292" s="15"/>
      <c r="R1292" s="15"/>
      <c r="S1292" s="15" t="s">
        <v>64</v>
      </c>
      <c r="T1292" s="17"/>
    </row>
    <row r="1293" spans="1:20" ht="15.75" customHeight="1">
      <c r="A1293" s="15" t="s">
        <v>4939</v>
      </c>
      <c r="B1293" s="15" t="s">
        <v>4429</v>
      </c>
      <c r="C1293" s="15" t="s">
        <v>2075</v>
      </c>
      <c r="D1293" s="15" t="s">
        <v>6203</v>
      </c>
      <c r="E1293" s="15" t="s">
        <v>22</v>
      </c>
      <c r="F1293" s="15"/>
      <c r="G1293" s="15" t="s">
        <v>3124</v>
      </c>
      <c r="H1293" s="16">
        <v>44750</v>
      </c>
      <c r="I1293" s="15" t="s">
        <v>3107</v>
      </c>
      <c r="J1293" s="15"/>
      <c r="K1293" s="16" t="s">
        <v>4938</v>
      </c>
      <c r="L1293" s="16" t="s">
        <v>4938</v>
      </c>
      <c r="M1293" s="15" t="s">
        <v>42</v>
      </c>
      <c r="N1293" s="15" t="s">
        <v>4938</v>
      </c>
      <c r="O1293" s="15" t="s">
        <v>64</v>
      </c>
      <c r="P1293" s="15" t="s">
        <v>22</v>
      </c>
      <c r="Q1293" s="15"/>
      <c r="R1293" s="15"/>
      <c r="S1293" s="15" t="s">
        <v>64</v>
      </c>
      <c r="T1293" s="17"/>
    </row>
    <row r="1294" spans="1:20" ht="15.75" customHeight="1">
      <c r="A1294" s="15" t="s">
        <v>4939</v>
      </c>
      <c r="B1294" s="15" t="s">
        <v>4430</v>
      </c>
      <c r="C1294" s="15" t="s">
        <v>2075</v>
      </c>
      <c r="D1294" s="15" t="s">
        <v>6204</v>
      </c>
      <c r="E1294" s="15" t="s">
        <v>22</v>
      </c>
      <c r="F1294" s="15"/>
      <c r="G1294" s="15" t="s">
        <v>2120</v>
      </c>
      <c r="H1294" s="16">
        <v>44750</v>
      </c>
      <c r="I1294" s="15" t="s">
        <v>3107</v>
      </c>
      <c r="J1294" s="15"/>
      <c r="K1294" s="16" t="s">
        <v>4938</v>
      </c>
      <c r="L1294" s="16" t="s">
        <v>4938</v>
      </c>
      <c r="M1294" s="15" t="s">
        <v>42</v>
      </c>
      <c r="N1294" s="15" t="s">
        <v>42</v>
      </c>
      <c r="O1294" s="15" t="s">
        <v>64</v>
      </c>
      <c r="P1294" s="15" t="s">
        <v>22</v>
      </c>
      <c r="Q1294" s="15"/>
      <c r="R1294" s="15"/>
      <c r="S1294" s="15" t="s">
        <v>64</v>
      </c>
      <c r="T1294" s="17"/>
    </row>
    <row r="1295" spans="1:20" ht="15.75" customHeight="1">
      <c r="A1295" s="15" t="s">
        <v>4939</v>
      </c>
      <c r="B1295" s="15" t="s">
        <v>4431</v>
      </c>
      <c r="C1295" s="15" t="s">
        <v>2075</v>
      </c>
      <c r="D1295" s="15" t="s">
        <v>6205</v>
      </c>
      <c r="E1295" s="15" t="s">
        <v>22</v>
      </c>
      <c r="F1295" s="15"/>
      <c r="G1295" s="15" t="s">
        <v>3124</v>
      </c>
      <c r="H1295" s="16">
        <v>44750</v>
      </c>
      <c r="I1295" s="15" t="s">
        <v>3107</v>
      </c>
      <c r="J1295" s="15"/>
      <c r="K1295" s="16"/>
      <c r="L1295" s="16"/>
      <c r="M1295" s="15"/>
      <c r="N1295" s="15"/>
      <c r="O1295" s="15" t="s">
        <v>4938</v>
      </c>
      <c r="P1295" s="15" t="s">
        <v>22</v>
      </c>
      <c r="Q1295" s="15"/>
      <c r="R1295" s="15"/>
      <c r="S1295" s="15" t="s">
        <v>64</v>
      </c>
      <c r="T1295" s="17"/>
    </row>
    <row r="1296" spans="1:20" ht="15.75" customHeight="1">
      <c r="A1296" s="15" t="s">
        <v>4939</v>
      </c>
      <c r="B1296" s="15" t="s">
        <v>4432</v>
      </c>
      <c r="C1296" s="15" t="s">
        <v>2075</v>
      </c>
      <c r="D1296" s="15" t="s">
        <v>6206</v>
      </c>
      <c r="E1296" s="15" t="s">
        <v>22</v>
      </c>
      <c r="F1296" s="15"/>
      <c r="G1296" s="15" t="s">
        <v>2121</v>
      </c>
      <c r="H1296" s="16">
        <v>44750</v>
      </c>
      <c r="I1296" s="15" t="s">
        <v>3107</v>
      </c>
      <c r="J1296" s="15"/>
      <c r="K1296" s="16" t="s">
        <v>4938</v>
      </c>
      <c r="L1296" s="16" t="s">
        <v>4938</v>
      </c>
      <c r="M1296" s="15" t="s">
        <v>42</v>
      </c>
      <c r="N1296" s="15" t="s">
        <v>4938</v>
      </c>
      <c r="O1296" s="15" t="s">
        <v>64</v>
      </c>
      <c r="P1296" s="15" t="s">
        <v>22</v>
      </c>
      <c r="Q1296" s="15"/>
      <c r="R1296" s="15"/>
      <c r="S1296" s="15" t="s">
        <v>64</v>
      </c>
      <c r="T1296" s="17"/>
    </row>
    <row r="1297" spans="1:20" ht="15.75" customHeight="1">
      <c r="A1297" s="15" t="s">
        <v>11</v>
      </c>
      <c r="B1297" s="15" t="s">
        <v>4433</v>
      </c>
      <c r="C1297" s="15" t="s">
        <v>2295</v>
      </c>
      <c r="D1297" s="15"/>
      <c r="E1297" s="15" t="s">
        <v>22</v>
      </c>
      <c r="F1297" s="15" t="s">
        <v>2296</v>
      </c>
      <c r="G1297" s="15" t="s">
        <v>2297</v>
      </c>
      <c r="H1297" s="16">
        <v>44749</v>
      </c>
      <c r="I1297" s="15" t="s">
        <v>3107</v>
      </c>
      <c r="J1297" s="15"/>
      <c r="K1297" s="16" t="s">
        <v>4938</v>
      </c>
      <c r="L1297" s="16" t="s">
        <v>4938</v>
      </c>
      <c r="M1297" s="15" t="s">
        <v>42</v>
      </c>
      <c r="N1297" s="15" t="s">
        <v>42</v>
      </c>
      <c r="O1297" s="15" t="s">
        <v>64</v>
      </c>
      <c r="P1297" s="15" t="s">
        <v>22</v>
      </c>
      <c r="Q1297" s="15"/>
      <c r="R1297" s="15" t="s">
        <v>7396</v>
      </c>
      <c r="S1297" s="15" t="s">
        <v>22</v>
      </c>
      <c r="T1297" s="17"/>
    </row>
    <row r="1298" spans="1:20" ht="15.75" customHeight="1">
      <c r="A1298" s="15" t="s">
        <v>4939</v>
      </c>
      <c r="B1298" s="15" t="s">
        <v>4434</v>
      </c>
      <c r="C1298" s="15" t="s">
        <v>2295</v>
      </c>
      <c r="D1298" s="15" t="s">
        <v>6207</v>
      </c>
      <c r="E1298" s="15" t="s">
        <v>22</v>
      </c>
      <c r="F1298" s="15" t="s">
        <v>2298</v>
      </c>
      <c r="G1298" s="15" t="s">
        <v>2299</v>
      </c>
      <c r="H1298" s="16">
        <v>44749</v>
      </c>
      <c r="I1298" s="15" t="s">
        <v>3107</v>
      </c>
      <c r="J1298" s="15"/>
      <c r="K1298" s="16" t="s">
        <v>4938</v>
      </c>
      <c r="L1298" s="16" t="s">
        <v>4938</v>
      </c>
      <c r="M1298" s="15" t="s">
        <v>42</v>
      </c>
      <c r="N1298" s="15" t="s">
        <v>42</v>
      </c>
      <c r="O1298" s="15" t="s">
        <v>64</v>
      </c>
      <c r="P1298" s="15" t="s">
        <v>22</v>
      </c>
      <c r="Q1298" s="15"/>
      <c r="R1298" s="15" t="s">
        <v>7397</v>
      </c>
      <c r="S1298" s="15" t="s">
        <v>22</v>
      </c>
      <c r="T1298" s="17"/>
    </row>
    <row r="1299" spans="1:20" ht="15.75" customHeight="1">
      <c r="A1299" s="15" t="s">
        <v>4939</v>
      </c>
      <c r="B1299" s="15" t="s">
        <v>4435</v>
      </c>
      <c r="C1299" s="15" t="s">
        <v>2295</v>
      </c>
      <c r="D1299" s="15" t="s">
        <v>6208</v>
      </c>
      <c r="E1299" s="15" t="s">
        <v>22</v>
      </c>
      <c r="F1299" s="15" t="s">
        <v>2300</v>
      </c>
      <c r="G1299" s="15" t="s">
        <v>2301</v>
      </c>
      <c r="H1299" s="16">
        <v>44749</v>
      </c>
      <c r="I1299" s="15" t="s">
        <v>3107</v>
      </c>
      <c r="J1299" s="15"/>
      <c r="K1299" s="16" t="s">
        <v>4938</v>
      </c>
      <c r="L1299" s="16" t="s">
        <v>4938</v>
      </c>
      <c r="M1299" s="15" t="s">
        <v>42</v>
      </c>
      <c r="N1299" s="15" t="s">
        <v>42</v>
      </c>
      <c r="O1299" s="15" t="s">
        <v>64</v>
      </c>
      <c r="P1299" s="15" t="s">
        <v>22</v>
      </c>
      <c r="Q1299" s="15"/>
      <c r="R1299" s="15"/>
      <c r="S1299" s="15" t="s">
        <v>64</v>
      </c>
      <c r="T1299" s="17" t="s">
        <v>7398</v>
      </c>
    </row>
    <row r="1300" spans="1:20" ht="15.75" customHeight="1">
      <c r="A1300" s="15" t="s">
        <v>4939</v>
      </c>
      <c r="B1300" s="15" t="s">
        <v>4436</v>
      </c>
      <c r="C1300" s="15" t="s">
        <v>2295</v>
      </c>
      <c r="D1300" s="15" t="s">
        <v>6209</v>
      </c>
      <c r="E1300" s="15" t="s">
        <v>22</v>
      </c>
      <c r="F1300" s="15" t="s">
        <v>2302</v>
      </c>
      <c r="G1300" s="15" t="s">
        <v>2303</v>
      </c>
      <c r="H1300" s="16">
        <v>44749</v>
      </c>
      <c r="I1300" s="15" t="s">
        <v>3107</v>
      </c>
      <c r="J1300" s="15"/>
      <c r="K1300" s="16" t="s">
        <v>4938</v>
      </c>
      <c r="L1300" s="16" t="s">
        <v>4938</v>
      </c>
      <c r="M1300" s="15" t="s">
        <v>42</v>
      </c>
      <c r="N1300" s="15" t="s">
        <v>42</v>
      </c>
      <c r="O1300" s="15" t="s">
        <v>22</v>
      </c>
      <c r="P1300" s="15" t="s">
        <v>22</v>
      </c>
      <c r="Q1300" s="15"/>
      <c r="R1300" s="15"/>
      <c r="S1300" s="15" t="s">
        <v>64</v>
      </c>
      <c r="T1300" s="17" t="s">
        <v>7399</v>
      </c>
    </row>
    <row r="1301" spans="1:20" ht="15.75" customHeight="1">
      <c r="A1301" s="15" t="s">
        <v>4939</v>
      </c>
      <c r="B1301" s="15" t="s">
        <v>4437</v>
      </c>
      <c r="C1301" s="15" t="s">
        <v>2295</v>
      </c>
      <c r="D1301" s="15" t="s">
        <v>6210</v>
      </c>
      <c r="E1301" s="15" t="s">
        <v>22</v>
      </c>
      <c r="F1301" s="15" t="s">
        <v>2304</v>
      </c>
      <c r="G1301" s="15" t="s">
        <v>2305</v>
      </c>
      <c r="H1301" s="16">
        <v>44749</v>
      </c>
      <c r="I1301" s="15" t="s">
        <v>3107</v>
      </c>
      <c r="J1301" s="15"/>
      <c r="K1301" s="16">
        <v>44621</v>
      </c>
      <c r="L1301" s="16">
        <v>44751</v>
      </c>
      <c r="M1301" s="15" t="s">
        <v>42</v>
      </c>
      <c r="N1301" s="15" t="s">
        <v>42</v>
      </c>
      <c r="O1301" s="15" t="s">
        <v>64</v>
      </c>
      <c r="P1301" s="15" t="s">
        <v>64</v>
      </c>
      <c r="Q1301" s="15" t="s">
        <v>5481</v>
      </c>
      <c r="R1301" s="15"/>
      <c r="S1301" s="15" t="s">
        <v>64</v>
      </c>
      <c r="T1301" s="17"/>
    </row>
    <row r="1302" spans="1:20" ht="15.75" customHeight="1">
      <c r="A1302" s="15" t="s">
        <v>4939</v>
      </c>
      <c r="B1302" s="15" t="s">
        <v>4438</v>
      </c>
      <c r="C1302" s="15" t="s">
        <v>2295</v>
      </c>
      <c r="D1302" s="15" t="s">
        <v>6211</v>
      </c>
      <c r="E1302" s="15" t="s">
        <v>22</v>
      </c>
      <c r="F1302" s="15" t="s">
        <v>2306</v>
      </c>
      <c r="G1302" s="15" t="s">
        <v>2307</v>
      </c>
      <c r="H1302" s="16">
        <v>44749</v>
      </c>
      <c r="I1302" s="15" t="s">
        <v>3107</v>
      </c>
      <c r="J1302" s="15"/>
      <c r="K1302" s="16" t="s">
        <v>4938</v>
      </c>
      <c r="L1302" s="16" t="s">
        <v>4938</v>
      </c>
      <c r="M1302" s="15" t="s">
        <v>42</v>
      </c>
      <c r="N1302" s="15" t="s">
        <v>42</v>
      </c>
      <c r="O1302" s="15" t="s">
        <v>64</v>
      </c>
      <c r="P1302" s="15" t="s">
        <v>22</v>
      </c>
      <c r="Q1302" s="15"/>
      <c r="R1302" s="15"/>
      <c r="S1302" s="15" t="s">
        <v>64</v>
      </c>
      <c r="T1302" s="17"/>
    </row>
    <row r="1303" spans="1:20" ht="15.75" customHeight="1">
      <c r="A1303" s="15" t="s">
        <v>4939</v>
      </c>
      <c r="B1303" s="15" t="s">
        <v>4439</v>
      </c>
      <c r="C1303" s="15" t="s">
        <v>2295</v>
      </c>
      <c r="D1303" s="15" t="s">
        <v>6212</v>
      </c>
      <c r="E1303" s="15" t="s">
        <v>22</v>
      </c>
      <c r="F1303" s="15" t="s">
        <v>2308</v>
      </c>
      <c r="G1303" s="15" t="s">
        <v>2309</v>
      </c>
      <c r="H1303" s="16">
        <v>44749</v>
      </c>
      <c r="I1303" s="15" t="s">
        <v>3107</v>
      </c>
      <c r="J1303" s="15"/>
      <c r="K1303" s="16" t="s">
        <v>4938</v>
      </c>
      <c r="L1303" s="16" t="s">
        <v>4938</v>
      </c>
      <c r="M1303" s="15" t="s">
        <v>42</v>
      </c>
      <c r="N1303" s="15" t="s">
        <v>42</v>
      </c>
      <c r="O1303" s="15" t="s">
        <v>64</v>
      </c>
      <c r="P1303" s="15" t="s">
        <v>22</v>
      </c>
      <c r="Q1303" s="15"/>
      <c r="R1303" s="15"/>
      <c r="S1303" s="15" t="s">
        <v>64</v>
      </c>
      <c r="T1303" s="17"/>
    </row>
    <row r="1304" spans="1:20" ht="15.75" customHeight="1">
      <c r="A1304" s="15" t="s">
        <v>4939</v>
      </c>
      <c r="B1304" s="15" t="s">
        <v>4440</v>
      </c>
      <c r="C1304" s="15" t="s">
        <v>2295</v>
      </c>
      <c r="D1304" s="15" t="s">
        <v>6213</v>
      </c>
      <c r="E1304" s="15" t="s">
        <v>22</v>
      </c>
      <c r="F1304" s="15" t="s">
        <v>2310</v>
      </c>
      <c r="G1304" s="15" t="s">
        <v>2311</v>
      </c>
      <c r="H1304" s="16">
        <v>44749</v>
      </c>
      <c r="I1304" s="15" t="s">
        <v>3107</v>
      </c>
      <c r="J1304" s="15" t="s">
        <v>7400</v>
      </c>
      <c r="K1304" s="16" t="s">
        <v>4938</v>
      </c>
      <c r="L1304" s="16" t="s">
        <v>4938</v>
      </c>
      <c r="M1304" s="15" t="s">
        <v>42</v>
      </c>
      <c r="N1304" s="15" t="s">
        <v>42</v>
      </c>
      <c r="O1304" s="15" t="s">
        <v>64</v>
      </c>
      <c r="P1304" s="15" t="s">
        <v>22</v>
      </c>
      <c r="Q1304" s="15"/>
      <c r="R1304" s="15"/>
      <c r="S1304" s="15" t="s">
        <v>64</v>
      </c>
      <c r="T1304" s="17"/>
    </row>
    <row r="1305" spans="1:20" ht="15.75" customHeight="1">
      <c r="A1305" s="15" t="s">
        <v>4939</v>
      </c>
      <c r="B1305" s="15" t="s">
        <v>4441</v>
      </c>
      <c r="C1305" s="15" t="s">
        <v>2295</v>
      </c>
      <c r="D1305" s="15" t="s">
        <v>6214</v>
      </c>
      <c r="E1305" s="15" t="s">
        <v>22</v>
      </c>
      <c r="F1305" s="15" t="s">
        <v>2312</v>
      </c>
      <c r="G1305" s="15" t="s">
        <v>2313</v>
      </c>
      <c r="H1305" s="16">
        <v>44749</v>
      </c>
      <c r="I1305" s="15" t="s">
        <v>3107</v>
      </c>
      <c r="J1305" s="15"/>
      <c r="K1305" s="16" t="s">
        <v>4938</v>
      </c>
      <c r="L1305" s="16" t="s">
        <v>4938</v>
      </c>
      <c r="M1305" s="15" t="s">
        <v>42</v>
      </c>
      <c r="N1305" s="15" t="s">
        <v>42</v>
      </c>
      <c r="O1305" s="15" t="s">
        <v>64</v>
      </c>
      <c r="P1305" s="15" t="s">
        <v>22</v>
      </c>
      <c r="Q1305" s="15"/>
      <c r="R1305" s="15"/>
      <c r="S1305" s="15" t="s">
        <v>64</v>
      </c>
      <c r="T1305" s="17"/>
    </row>
    <row r="1306" spans="1:20" ht="15.75" customHeight="1">
      <c r="A1306" s="15" t="s">
        <v>4939</v>
      </c>
      <c r="B1306" s="15" t="s">
        <v>4442</v>
      </c>
      <c r="C1306" s="15" t="s">
        <v>2295</v>
      </c>
      <c r="D1306" s="15" t="s">
        <v>6215</v>
      </c>
      <c r="E1306" s="15" t="s">
        <v>22</v>
      </c>
      <c r="F1306" s="15" t="s">
        <v>2314</v>
      </c>
      <c r="G1306" s="15" t="s">
        <v>2315</v>
      </c>
      <c r="H1306" s="16">
        <v>44749</v>
      </c>
      <c r="I1306" s="15" t="s">
        <v>3107</v>
      </c>
      <c r="J1306" s="15"/>
      <c r="K1306" s="16" t="s">
        <v>4938</v>
      </c>
      <c r="L1306" s="16" t="s">
        <v>4938</v>
      </c>
      <c r="M1306" s="15" t="s">
        <v>42</v>
      </c>
      <c r="N1306" s="15" t="s">
        <v>42</v>
      </c>
      <c r="O1306" s="15" t="s">
        <v>64</v>
      </c>
      <c r="P1306" s="15" t="s">
        <v>22</v>
      </c>
      <c r="Q1306" s="15"/>
      <c r="R1306" s="15"/>
      <c r="S1306" s="15" t="s">
        <v>64</v>
      </c>
      <c r="T1306" s="17"/>
    </row>
    <row r="1307" spans="1:20" ht="15.75" customHeight="1">
      <c r="A1307" s="15" t="s">
        <v>4939</v>
      </c>
      <c r="B1307" s="15" t="s">
        <v>4443</v>
      </c>
      <c r="C1307" s="15" t="s">
        <v>2295</v>
      </c>
      <c r="D1307" s="15" t="s">
        <v>6216</v>
      </c>
      <c r="E1307" s="15" t="s">
        <v>22</v>
      </c>
      <c r="F1307" s="15" t="s">
        <v>2316</v>
      </c>
      <c r="G1307" s="15" t="s">
        <v>2317</v>
      </c>
      <c r="H1307" s="16">
        <v>44749</v>
      </c>
      <c r="I1307" s="15" t="s">
        <v>3107</v>
      </c>
      <c r="J1307" s="15"/>
      <c r="K1307" s="16" t="s">
        <v>4938</v>
      </c>
      <c r="L1307" s="16" t="s">
        <v>4938</v>
      </c>
      <c r="M1307" s="15" t="s">
        <v>42</v>
      </c>
      <c r="N1307" s="15" t="s">
        <v>42</v>
      </c>
      <c r="O1307" s="15" t="s">
        <v>64</v>
      </c>
      <c r="P1307" s="15" t="s">
        <v>22</v>
      </c>
      <c r="Q1307" s="15"/>
      <c r="R1307" s="15"/>
      <c r="S1307" s="15" t="s">
        <v>64</v>
      </c>
      <c r="T1307" s="17"/>
    </row>
    <row r="1308" spans="1:20" ht="15.75" customHeight="1">
      <c r="A1308" s="15" t="s">
        <v>4939</v>
      </c>
      <c r="B1308" s="15" t="s">
        <v>4444</v>
      </c>
      <c r="C1308" s="15" t="s">
        <v>2295</v>
      </c>
      <c r="D1308" s="15" t="s">
        <v>6217</v>
      </c>
      <c r="E1308" s="15" t="s">
        <v>22</v>
      </c>
      <c r="F1308" s="15" t="s">
        <v>2318</v>
      </c>
      <c r="G1308" s="15" t="s">
        <v>2319</v>
      </c>
      <c r="H1308" s="16">
        <v>44749</v>
      </c>
      <c r="I1308" s="15" t="s">
        <v>3107</v>
      </c>
      <c r="J1308" s="15"/>
      <c r="K1308" s="16" t="s">
        <v>4938</v>
      </c>
      <c r="L1308" s="16" t="s">
        <v>4938</v>
      </c>
      <c r="M1308" s="15" t="s">
        <v>42</v>
      </c>
      <c r="N1308" s="15" t="s">
        <v>42</v>
      </c>
      <c r="O1308" s="15" t="s">
        <v>64</v>
      </c>
      <c r="P1308" s="15" t="s">
        <v>22</v>
      </c>
      <c r="Q1308" s="15"/>
      <c r="R1308" s="15"/>
      <c r="S1308" s="15" t="s">
        <v>64</v>
      </c>
      <c r="T1308" s="17"/>
    </row>
    <row r="1309" spans="1:20" ht="15.75" customHeight="1">
      <c r="A1309" s="15" t="s">
        <v>4939</v>
      </c>
      <c r="B1309" s="15" t="s">
        <v>4445</v>
      </c>
      <c r="C1309" s="15" t="s">
        <v>2295</v>
      </c>
      <c r="D1309" s="15" t="s">
        <v>6218</v>
      </c>
      <c r="E1309" s="15" t="s">
        <v>22</v>
      </c>
      <c r="F1309" s="15" t="s">
        <v>2320</v>
      </c>
      <c r="G1309" s="15" t="s">
        <v>2321</v>
      </c>
      <c r="H1309" s="16">
        <v>44749</v>
      </c>
      <c r="I1309" s="15" t="s">
        <v>3107</v>
      </c>
      <c r="J1309" s="15"/>
      <c r="K1309" s="16" t="s">
        <v>4938</v>
      </c>
      <c r="L1309" s="16" t="s">
        <v>4938</v>
      </c>
      <c r="M1309" s="15" t="s">
        <v>42</v>
      </c>
      <c r="N1309" s="15" t="s">
        <v>42</v>
      </c>
      <c r="O1309" s="15" t="s">
        <v>64</v>
      </c>
      <c r="P1309" s="15" t="s">
        <v>22</v>
      </c>
      <c r="Q1309" s="15"/>
      <c r="R1309" s="15"/>
      <c r="S1309" s="15" t="s">
        <v>64</v>
      </c>
      <c r="T1309" s="17"/>
    </row>
    <row r="1310" spans="1:20" ht="15.75" customHeight="1">
      <c r="A1310" s="15" t="s">
        <v>4939</v>
      </c>
      <c r="B1310" s="15" t="s">
        <v>4446</v>
      </c>
      <c r="C1310" s="15" t="s">
        <v>2295</v>
      </c>
      <c r="D1310" s="15" t="s">
        <v>6219</v>
      </c>
      <c r="E1310" s="15" t="s">
        <v>22</v>
      </c>
      <c r="F1310" s="15" t="s">
        <v>2322</v>
      </c>
      <c r="G1310" s="15" t="s">
        <v>2323</v>
      </c>
      <c r="H1310" s="16">
        <v>44749</v>
      </c>
      <c r="I1310" s="15" t="s">
        <v>3107</v>
      </c>
      <c r="J1310" s="15"/>
      <c r="K1310" s="16" t="s">
        <v>4938</v>
      </c>
      <c r="L1310" s="16" t="s">
        <v>4938</v>
      </c>
      <c r="M1310" s="15" t="s">
        <v>42</v>
      </c>
      <c r="N1310" s="15" t="s">
        <v>42</v>
      </c>
      <c r="O1310" s="15" t="s">
        <v>64</v>
      </c>
      <c r="P1310" s="15" t="s">
        <v>22</v>
      </c>
      <c r="Q1310" s="15"/>
      <c r="R1310" s="15"/>
      <c r="S1310" s="15" t="s">
        <v>64</v>
      </c>
      <c r="T1310" s="17"/>
    </row>
    <row r="1311" spans="1:20" ht="15.75" customHeight="1">
      <c r="A1311" s="15" t="s">
        <v>4939</v>
      </c>
      <c r="B1311" s="15" t="s">
        <v>4447</v>
      </c>
      <c r="C1311" s="15" t="s">
        <v>2295</v>
      </c>
      <c r="D1311" s="15" t="s">
        <v>6220</v>
      </c>
      <c r="E1311" s="15" t="s">
        <v>22</v>
      </c>
      <c r="F1311" s="15" t="s">
        <v>2324</v>
      </c>
      <c r="G1311" s="15" t="s">
        <v>2325</v>
      </c>
      <c r="H1311" s="16">
        <v>44749</v>
      </c>
      <c r="I1311" s="15" t="s">
        <v>3107</v>
      </c>
      <c r="J1311" s="15"/>
      <c r="K1311" s="16" t="s">
        <v>4938</v>
      </c>
      <c r="L1311" s="16" t="s">
        <v>4938</v>
      </c>
      <c r="M1311" s="15" t="s">
        <v>42</v>
      </c>
      <c r="N1311" s="15" t="s">
        <v>42</v>
      </c>
      <c r="O1311" s="15" t="s">
        <v>64</v>
      </c>
      <c r="P1311" s="15" t="s">
        <v>22</v>
      </c>
      <c r="Q1311" s="15"/>
      <c r="R1311" s="15"/>
      <c r="S1311" s="15" t="s">
        <v>64</v>
      </c>
      <c r="T1311" s="17"/>
    </row>
    <row r="1312" spans="1:20" ht="15.75" customHeight="1">
      <c r="A1312" s="15" t="s">
        <v>4939</v>
      </c>
      <c r="B1312" s="15" t="s">
        <v>4448</v>
      </c>
      <c r="C1312" s="15" t="s">
        <v>2295</v>
      </c>
      <c r="D1312" s="15" t="s">
        <v>5163</v>
      </c>
      <c r="E1312" s="15" t="s">
        <v>22</v>
      </c>
      <c r="F1312" s="15" t="s">
        <v>2326</v>
      </c>
      <c r="G1312" s="15" t="s">
        <v>2327</v>
      </c>
      <c r="H1312" s="16">
        <v>44749</v>
      </c>
      <c r="I1312" s="15" t="s">
        <v>3107</v>
      </c>
      <c r="J1312" s="15"/>
      <c r="K1312" s="16" t="s">
        <v>4938</v>
      </c>
      <c r="L1312" s="16" t="s">
        <v>4938</v>
      </c>
      <c r="M1312" s="15" t="s">
        <v>42</v>
      </c>
      <c r="N1312" s="15" t="s">
        <v>42</v>
      </c>
      <c r="O1312" s="15" t="s">
        <v>64</v>
      </c>
      <c r="P1312" s="15" t="s">
        <v>22</v>
      </c>
      <c r="Q1312" s="15"/>
      <c r="R1312" s="15"/>
      <c r="S1312" s="15" t="s">
        <v>64</v>
      </c>
      <c r="T1312" s="17"/>
    </row>
    <row r="1313" spans="1:20" ht="15.75" customHeight="1">
      <c r="A1313" s="15" t="s">
        <v>4939</v>
      </c>
      <c r="B1313" s="15" t="s">
        <v>4449</v>
      </c>
      <c r="C1313" s="15" t="s">
        <v>2295</v>
      </c>
      <c r="D1313" s="15" t="s">
        <v>6221</v>
      </c>
      <c r="E1313" s="15" t="s">
        <v>22</v>
      </c>
      <c r="F1313" s="15" t="s">
        <v>2328</v>
      </c>
      <c r="G1313" s="15" t="s">
        <v>2329</v>
      </c>
      <c r="H1313" s="16">
        <v>44749</v>
      </c>
      <c r="I1313" s="15" t="s">
        <v>3107</v>
      </c>
      <c r="J1313" s="15"/>
      <c r="K1313" s="16" t="s">
        <v>4938</v>
      </c>
      <c r="L1313" s="16" t="s">
        <v>4938</v>
      </c>
      <c r="M1313" s="15" t="s">
        <v>42</v>
      </c>
      <c r="N1313" s="15" t="s">
        <v>42</v>
      </c>
      <c r="O1313" s="15" t="s">
        <v>64</v>
      </c>
      <c r="P1313" s="15" t="s">
        <v>22</v>
      </c>
      <c r="Q1313" s="15"/>
      <c r="R1313" s="15"/>
      <c r="S1313" s="15" t="s">
        <v>64</v>
      </c>
      <c r="T1313" s="17"/>
    </row>
    <row r="1314" spans="1:20" ht="15.75" customHeight="1">
      <c r="A1314" s="15" t="s">
        <v>4939</v>
      </c>
      <c r="B1314" s="15" t="s">
        <v>4450</v>
      </c>
      <c r="C1314" s="15" t="s">
        <v>2295</v>
      </c>
      <c r="D1314" s="15" t="s">
        <v>6222</v>
      </c>
      <c r="E1314" s="15" t="s">
        <v>22</v>
      </c>
      <c r="F1314" s="15" t="s">
        <v>2330</v>
      </c>
      <c r="G1314" s="15" t="s">
        <v>2331</v>
      </c>
      <c r="H1314" s="16">
        <v>44749</v>
      </c>
      <c r="I1314" s="15" t="s">
        <v>3107</v>
      </c>
      <c r="J1314" s="15" t="s">
        <v>7401</v>
      </c>
      <c r="K1314" s="16" t="s">
        <v>4938</v>
      </c>
      <c r="L1314" s="16" t="s">
        <v>4938</v>
      </c>
      <c r="M1314" s="15" t="s">
        <v>42</v>
      </c>
      <c r="N1314" s="15" t="s">
        <v>42</v>
      </c>
      <c r="O1314" s="15" t="s">
        <v>64</v>
      </c>
      <c r="P1314" s="15" t="s">
        <v>22</v>
      </c>
      <c r="Q1314" s="15"/>
      <c r="R1314" s="15" t="s">
        <v>7402</v>
      </c>
      <c r="S1314" s="15" t="s">
        <v>22</v>
      </c>
      <c r="T1314" s="17"/>
    </row>
    <row r="1315" spans="1:20" ht="15.75" customHeight="1">
      <c r="A1315" s="15" t="s">
        <v>4939</v>
      </c>
      <c r="B1315" s="15" t="s">
        <v>4451</v>
      </c>
      <c r="C1315" s="15" t="s">
        <v>2295</v>
      </c>
      <c r="D1315" s="15" t="s">
        <v>6020</v>
      </c>
      <c r="E1315" s="15" t="s">
        <v>22</v>
      </c>
      <c r="F1315" s="15" t="s">
        <v>2332</v>
      </c>
      <c r="G1315" s="15" t="s">
        <v>2333</v>
      </c>
      <c r="H1315" s="16">
        <v>44749</v>
      </c>
      <c r="I1315" s="15" t="s">
        <v>3107</v>
      </c>
      <c r="J1315" s="15"/>
      <c r="K1315" s="16" t="s">
        <v>4938</v>
      </c>
      <c r="L1315" s="16" t="s">
        <v>4938</v>
      </c>
      <c r="M1315" s="15" t="s">
        <v>42</v>
      </c>
      <c r="N1315" s="15" t="s">
        <v>42</v>
      </c>
      <c r="O1315" s="15" t="s">
        <v>64</v>
      </c>
      <c r="P1315" s="15" t="s">
        <v>22</v>
      </c>
      <c r="Q1315" s="15"/>
      <c r="R1315" s="15"/>
      <c r="S1315" s="15" t="s">
        <v>64</v>
      </c>
      <c r="T1315" s="17"/>
    </row>
    <row r="1316" spans="1:20" ht="15.75" customHeight="1">
      <c r="A1316" s="15" t="s">
        <v>4939</v>
      </c>
      <c r="B1316" s="15" t="s">
        <v>4452</v>
      </c>
      <c r="C1316" s="15" t="s">
        <v>2295</v>
      </c>
      <c r="D1316" s="15" t="s">
        <v>6223</v>
      </c>
      <c r="E1316" s="15" t="s">
        <v>22</v>
      </c>
      <c r="F1316" s="15" t="s">
        <v>2334</v>
      </c>
      <c r="G1316" s="15" t="s">
        <v>2335</v>
      </c>
      <c r="H1316" s="16">
        <v>44749</v>
      </c>
      <c r="I1316" s="15" t="s">
        <v>3107</v>
      </c>
      <c r="J1316" s="15"/>
      <c r="K1316" s="16" t="s">
        <v>4938</v>
      </c>
      <c r="L1316" s="16" t="s">
        <v>4938</v>
      </c>
      <c r="M1316" s="15" t="s">
        <v>42</v>
      </c>
      <c r="N1316" s="15" t="s">
        <v>42</v>
      </c>
      <c r="O1316" s="15" t="s">
        <v>64</v>
      </c>
      <c r="P1316" s="15" t="s">
        <v>22</v>
      </c>
      <c r="Q1316" s="15"/>
      <c r="R1316" s="15"/>
      <c r="S1316" s="15" t="s">
        <v>64</v>
      </c>
      <c r="T1316" s="17"/>
    </row>
    <row r="1317" spans="1:20" ht="15.75" customHeight="1">
      <c r="A1317" s="15" t="s">
        <v>11</v>
      </c>
      <c r="B1317" s="15" t="s">
        <v>4453</v>
      </c>
      <c r="C1317" s="15" t="s">
        <v>2178</v>
      </c>
      <c r="D1317" s="15"/>
      <c r="E1317" s="15" t="s">
        <v>22</v>
      </c>
      <c r="F1317" s="15" t="s">
        <v>2179</v>
      </c>
      <c r="G1317" s="15" t="s">
        <v>2180</v>
      </c>
      <c r="H1317" s="16">
        <v>44746</v>
      </c>
      <c r="I1317" s="15" t="s">
        <v>3107</v>
      </c>
      <c r="J1317" s="15"/>
      <c r="K1317" s="16" t="s">
        <v>4938</v>
      </c>
      <c r="L1317" s="16" t="s">
        <v>4938</v>
      </c>
      <c r="M1317" s="15" t="s">
        <v>42</v>
      </c>
      <c r="N1317" s="15" t="s">
        <v>42</v>
      </c>
      <c r="O1317" s="15" t="s">
        <v>64</v>
      </c>
      <c r="P1317" s="15" t="s">
        <v>22</v>
      </c>
      <c r="Q1317" s="15"/>
      <c r="R1317" s="15" t="s">
        <v>7403</v>
      </c>
      <c r="S1317" s="15" t="s">
        <v>22</v>
      </c>
      <c r="T1317" s="17"/>
    </row>
    <row r="1318" spans="1:20" ht="15.75" customHeight="1">
      <c r="A1318" s="15" t="s">
        <v>4939</v>
      </c>
      <c r="B1318" s="15" t="s">
        <v>4454</v>
      </c>
      <c r="C1318" s="15" t="s">
        <v>2178</v>
      </c>
      <c r="D1318" s="15" t="s">
        <v>6224</v>
      </c>
      <c r="E1318" s="15" t="s">
        <v>22</v>
      </c>
      <c r="F1318" s="15" t="s">
        <v>2181</v>
      </c>
      <c r="G1318" s="15" t="s">
        <v>2182</v>
      </c>
      <c r="H1318" s="16">
        <v>44746</v>
      </c>
      <c r="I1318" s="15" t="s">
        <v>3107</v>
      </c>
      <c r="J1318" s="15" t="s">
        <v>7404</v>
      </c>
      <c r="K1318" s="16">
        <v>44677</v>
      </c>
      <c r="L1318" s="16">
        <v>45199</v>
      </c>
      <c r="M1318" s="15" t="s">
        <v>42</v>
      </c>
      <c r="N1318" s="15" t="s">
        <v>42</v>
      </c>
      <c r="O1318" s="15" t="s">
        <v>64</v>
      </c>
      <c r="P1318" s="15" t="s">
        <v>64</v>
      </c>
      <c r="Q1318" s="15" t="s">
        <v>305</v>
      </c>
      <c r="R1318" s="15"/>
      <c r="S1318" s="15" t="s">
        <v>64</v>
      </c>
      <c r="T1318" s="17"/>
    </row>
    <row r="1319" spans="1:20" ht="15.75" customHeight="1">
      <c r="A1319" s="15" t="s">
        <v>4939</v>
      </c>
      <c r="B1319" s="15" t="s">
        <v>4455</v>
      </c>
      <c r="C1319" s="15" t="s">
        <v>2178</v>
      </c>
      <c r="D1319" s="15" t="s">
        <v>6225</v>
      </c>
      <c r="E1319" s="15" t="s">
        <v>22</v>
      </c>
      <c r="F1319" s="15" t="s">
        <v>2183</v>
      </c>
      <c r="G1319" s="15" t="s">
        <v>2184</v>
      </c>
      <c r="H1319" s="16">
        <v>44746</v>
      </c>
      <c r="I1319" s="15" t="s">
        <v>3107</v>
      </c>
      <c r="J1319" s="15"/>
      <c r="K1319" s="16" t="s">
        <v>4938</v>
      </c>
      <c r="L1319" s="16" t="s">
        <v>4938</v>
      </c>
      <c r="M1319" s="15" t="s">
        <v>42</v>
      </c>
      <c r="N1319" s="15" t="s">
        <v>42</v>
      </c>
      <c r="O1319" s="15" t="s">
        <v>64</v>
      </c>
      <c r="P1319" s="15" t="s">
        <v>22</v>
      </c>
      <c r="Q1319" s="15"/>
      <c r="R1319" s="15"/>
      <c r="S1319" s="15" t="s">
        <v>64</v>
      </c>
      <c r="T1319" s="17"/>
    </row>
    <row r="1320" spans="1:20" ht="15.75" customHeight="1">
      <c r="A1320" s="15" t="s">
        <v>4939</v>
      </c>
      <c r="B1320" s="15" t="s">
        <v>4456</v>
      </c>
      <c r="C1320" s="15" t="s">
        <v>2178</v>
      </c>
      <c r="D1320" s="15" t="s">
        <v>6226</v>
      </c>
      <c r="E1320" s="15" t="s">
        <v>22</v>
      </c>
      <c r="F1320" s="15" t="s">
        <v>2185</v>
      </c>
      <c r="G1320" s="15" t="s">
        <v>2186</v>
      </c>
      <c r="H1320" s="16">
        <v>44746</v>
      </c>
      <c r="I1320" s="15" t="s">
        <v>3107</v>
      </c>
      <c r="J1320" s="15"/>
      <c r="K1320" s="16" t="s">
        <v>4938</v>
      </c>
      <c r="L1320" s="16" t="s">
        <v>4938</v>
      </c>
      <c r="M1320" s="15" t="s">
        <v>42</v>
      </c>
      <c r="N1320" s="15" t="s">
        <v>42</v>
      </c>
      <c r="O1320" s="15" t="s">
        <v>64</v>
      </c>
      <c r="P1320" s="15" t="s">
        <v>22</v>
      </c>
      <c r="Q1320" s="15"/>
      <c r="R1320" s="15"/>
      <c r="S1320" s="15" t="s">
        <v>64</v>
      </c>
      <c r="T1320" s="17"/>
    </row>
    <row r="1321" spans="1:20" ht="15.75" customHeight="1">
      <c r="A1321" s="15" t="s">
        <v>4939</v>
      </c>
      <c r="B1321" s="15" t="s">
        <v>4457</v>
      </c>
      <c r="C1321" s="15" t="s">
        <v>2178</v>
      </c>
      <c r="D1321" s="15" t="s">
        <v>6227</v>
      </c>
      <c r="E1321" s="15" t="s">
        <v>22</v>
      </c>
      <c r="F1321" s="15" t="s">
        <v>2187</v>
      </c>
      <c r="G1321" s="15" t="s">
        <v>2188</v>
      </c>
      <c r="H1321" s="16">
        <v>44746</v>
      </c>
      <c r="I1321" s="15" t="s">
        <v>3107</v>
      </c>
      <c r="J1321" s="15"/>
      <c r="K1321" s="16" t="s">
        <v>4938</v>
      </c>
      <c r="L1321" s="16" t="s">
        <v>4938</v>
      </c>
      <c r="M1321" s="15" t="s">
        <v>42</v>
      </c>
      <c r="N1321" s="15" t="s">
        <v>42</v>
      </c>
      <c r="O1321" s="15" t="s">
        <v>64</v>
      </c>
      <c r="P1321" s="15" t="s">
        <v>22</v>
      </c>
      <c r="Q1321" s="15"/>
      <c r="R1321" s="15"/>
      <c r="S1321" s="15" t="s">
        <v>64</v>
      </c>
      <c r="T1321" s="17"/>
    </row>
    <row r="1322" spans="1:20" ht="15.75" customHeight="1">
      <c r="A1322" s="15" t="s">
        <v>4939</v>
      </c>
      <c r="B1322" s="15" t="s">
        <v>4458</v>
      </c>
      <c r="C1322" s="15" t="s">
        <v>2178</v>
      </c>
      <c r="D1322" s="15" t="s">
        <v>6228</v>
      </c>
      <c r="E1322" s="15" t="s">
        <v>22</v>
      </c>
      <c r="F1322" s="15" t="s">
        <v>2189</v>
      </c>
      <c r="G1322" s="15" t="s">
        <v>6761</v>
      </c>
      <c r="H1322" s="16">
        <v>44746</v>
      </c>
      <c r="I1322" s="15" t="s">
        <v>3107</v>
      </c>
      <c r="J1322" s="15"/>
      <c r="K1322" s="16" t="s">
        <v>4938</v>
      </c>
      <c r="L1322" s="16" t="s">
        <v>4938</v>
      </c>
      <c r="M1322" s="15" t="s">
        <v>42</v>
      </c>
      <c r="N1322" s="15" t="s">
        <v>42</v>
      </c>
      <c r="O1322" s="15" t="s">
        <v>64</v>
      </c>
      <c r="P1322" s="15" t="s">
        <v>22</v>
      </c>
      <c r="Q1322" s="15"/>
      <c r="R1322" s="15"/>
      <c r="S1322" s="15" t="s">
        <v>64</v>
      </c>
      <c r="T1322" s="17"/>
    </row>
    <row r="1323" spans="1:20" ht="15.75" customHeight="1">
      <c r="A1323" s="15" t="s">
        <v>4939</v>
      </c>
      <c r="B1323" s="15" t="s">
        <v>4459</v>
      </c>
      <c r="C1323" s="15" t="s">
        <v>2178</v>
      </c>
      <c r="D1323" s="15" t="s">
        <v>6229</v>
      </c>
      <c r="E1323" s="15" t="s">
        <v>22</v>
      </c>
      <c r="F1323" s="15" t="s">
        <v>2190</v>
      </c>
      <c r="G1323" s="15" t="s">
        <v>2191</v>
      </c>
      <c r="H1323" s="16">
        <v>44746</v>
      </c>
      <c r="I1323" s="15" t="s">
        <v>3107</v>
      </c>
      <c r="J1323" s="15"/>
      <c r="K1323" s="16" t="s">
        <v>4938</v>
      </c>
      <c r="L1323" s="16" t="s">
        <v>4938</v>
      </c>
      <c r="M1323" s="15" t="s">
        <v>42</v>
      </c>
      <c r="N1323" s="15" t="s">
        <v>42</v>
      </c>
      <c r="O1323" s="15" t="s">
        <v>64</v>
      </c>
      <c r="P1323" s="15" t="s">
        <v>22</v>
      </c>
      <c r="Q1323" s="15"/>
      <c r="R1323" s="15"/>
      <c r="S1323" s="15" t="s">
        <v>64</v>
      </c>
      <c r="T1323" s="17"/>
    </row>
    <row r="1324" spans="1:20" ht="15.75" customHeight="1">
      <c r="A1324" s="15" t="s">
        <v>4939</v>
      </c>
      <c r="B1324" s="15" t="s">
        <v>4460</v>
      </c>
      <c r="C1324" s="15" t="s">
        <v>2178</v>
      </c>
      <c r="D1324" s="15" t="s">
        <v>6230</v>
      </c>
      <c r="E1324" s="15" t="s">
        <v>22</v>
      </c>
      <c r="F1324" s="15"/>
      <c r="G1324" s="15" t="s">
        <v>2192</v>
      </c>
      <c r="H1324" s="16">
        <v>44746</v>
      </c>
      <c r="I1324" s="15" t="s">
        <v>3107</v>
      </c>
      <c r="J1324" s="15"/>
      <c r="K1324" s="16" t="s">
        <v>4938</v>
      </c>
      <c r="L1324" s="16" t="s">
        <v>4938</v>
      </c>
      <c r="M1324" s="15" t="s">
        <v>42</v>
      </c>
      <c r="N1324" s="15" t="s">
        <v>4938</v>
      </c>
      <c r="O1324" s="15" t="s">
        <v>64</v>
      </c>
      <c r="P1324" s="15" t="s">
        <v>22</v>
      </c>
      <c r="Q1324" s="15"/>
      <c r="R1324" s="15"/>
      <c r="S1324" s="15" t="s">
        <v>64</v>
      </c>
      <c r="T1324" s="17"/>
    </row>
    <row r="1325" spans="1:20" ht="15.75" customHeight="1">
      <c r="A1325" s="15" t="s">
        <v>4939</v>
      </c>
      <c r="B1325" s="15" t="s">
        <v>4461</v>
      </c>
      <c r="C1325" s="15" t="s">
        <v>2178</v>
      </c>
      <c r="D1325" s="15" t="s">
        <v>6231</v>
      </c>
      <c r="E1325" s="15" t="s">
        <v>22</v>
      </c>
      <c r="F1325" s="15" t="s">
        <v>2193</v>
      </c>
      <c r="G1325" s="15" t="s">
        <v>2194</v>
      </c>
      <c r="H1325" s="16">
        <v>44746</v>
      </c>
      <c r="I1325" s="15" t="s">
        <v>3107</v>
      </c>
      <c r="J1325" s="15"/>
      <c r="K1325" s="16" t="s">
        <v>4938</v>
      </c>
      <c r="L1325" s="16" t="s">
        <v>4938</v>
      </c>
      <c r="M1325" s="15" t="s">
        <v>42</v>
      </c>
      <c r="N1325" s="15" t="s">
        <v>42</v>
      </c>
      <c r="O1325" s="15" t="s">
        <v>64</v>
      </c>
      <c r="P1325" s="15" t="s">
        <v>22</v>
      </c>
      <c r="Q1325" s="15"/>
      <c r="R1325" s="15"/>
      <c r="S1325" s="15" t="s">
        <v>64</v>
      </c>
      <c r="T1325" s="17"/>
    </row>
    <row r="1326" spans="1:20" ht="15.75" customHeight="1">
      <c r="A1326" s="15" t="s">
        <v>4939</v>
      </c>
      <c r="B1326" s="15" t="s">
        <v>4462</v>
      </c>
      <c r="C1326" s="15" t="s">
        <v>2178</v>
      </c>
      <c r="D1326" s="15" t="s">
        <v>6232</v>
      </c>
      <c r="E1326" s="15" t="s">
        <v>22</v>
      </c>
      <c r="F1326" s="15" t="s">
        <v>2195</v>
      </c>
      <c r="G1326" s="15" t="s">
        <v>2196</v>
      </c>
      <c r="H1326" s="16">
        <v>44746</v>
      </c>
      <c r="I1326" s="15" t="s">
        <v>3107</v>
      </c>
      <c r="J1326" s="15"/>
      <c r="K1326" s="16" t="s">
        <v>4938</v>
      </c>
      <c r="L1326" s="16" t="s">
        <v>4938</v>
      </c>
      <c r="M1326" s="15" t="s">
        <v>42</v>
      </c>
      <c r="N1326" s="15" t="s">
        <v>42</v>
      </c>
      <c r="O1326" s="15" t="s">
        <v>64</v>
      </c>
      <c r="P1326" s="15" t="s">
        <v>22</v>
      </c>
      <c r="Q1326" s="15"/>
      <c r="R1326" s="15"/>
      <c r="S1326" s="15" t="s">
        <v>64</v>
      </c>
      <c r="T1326" s="17"/>
    </row>
    <row r="1327" spans="1:20" ht="15.75" customHeight="1">
      <c r="A1327" s="15" t="s">
        <v>4939</v>
      </c>
      <c r="B1327" s="15" t="s">
        <v>4463</v>
      </c>
      <c r="C1327" s="15" t="s">
        <v>2178</v>
      </c>
      <c r="D1327" s="15" t="s">
        <v>6233</v>
      </c>
      <c r="E1327" s="15" t="s">
        <v>22</v>
      </c>
      <c r="F1327" s="15"/>
      <c r="G1327" s="15" t="s">
        <v>7405</v>
      </c>
      <c r="H1327" s="16">
        <v>44746</v>
      </c>
      <c r="I1327" s="15" t="s">
        <v>3107</v>
      </c>
      <c r="J1327" s="15"/>
      <c r="K1327" s="16" t="s">
        <v>4938</v>
      </c>
      <c r="L1327" s="16" t="s">
        <v>4938</v>
      </c>
      <c r="M1327" s="15" t="s">
        <v>42</v>
      </c>
      <c r="N1327" s="15" t="s">
        <v>4938</v>
      </c>
      <c r="O1327" s="15" t="s">
        <v>64</v>
      </c>
      <c r="P1327" s="15" t="s">
        <v>22</v>
      </c>
      <c r="Q1327" s="15"/>
      <c r="R1327" s="15"/>
      <c r="S1327" s="15" t="s">
        <v>64</v>
      </c>
      <c r="T1327" s="17"/>
    </row>
    <row r="1328" spans="1:20" ht="15.75" customHeight="1">
      <c r="A1328" s="15" t="s">
        <v>4939</v>
      </c>
      <c r="B1328" s="15" t="s">
        <v>4464</v>
      </c>
      <c r="C1328" s="15" t="s">
        <v>2178</v>
      </c>
      <c r="D1328" s="15" t="s">
        <v>6234</v>
      </c>
      <c r="E1328" s="15" t="s">
        <v>22</v>
      </c>
      <c r="F1328" s="15" t="s">
        <v>2197</v>
      </c>
      <c r="G1328" s="15" t="s">
        <v>2198</v>
      </c>
      <c r="H1328" s="16">
        <v>44746</v>
      </c>
      <c r="I1328" s="15" t="s">
        <v>3107</v>
      </c>
      <c r="J1328" s="15"/>
      <c r="K1328" s="16" t="s">
        <v>4938</v>
      </c>
      <c r="L1328" s="16" t="s">
        <v>4938</v>
      </c>
      <c r="M1328" s="15" t="s">
        <v>42</v>
      </c>
      <c r="N1328" s="15" t="s">
        <v>42</v>
      </c>
      <c r="O1328" s="15" t="s">
        <v>22</v>
      </c>
      <c r="P1328" s="15" t="s">
        <v>22</v>
      </c>
      <c r="Q1328" s="15"/>
      <c r="R1328" s="15"/>
      <c r="S1328" s="15" t="s">
        <v>64</v>
      </c>
      <c r="T1328" s="17" t="s">
        <v>7406</v>
      </c>
    </row>
    <row r="1329" spans="1:20" ht="15.75" customHeight="1">
      <c r="A1329" s="15" t="s">
        <v>4939</v>
      </c>
      <c r="B1329" s="15" t="s">
        <v>4465</v>
      </c>
      <c r="C1329" s="15" t="s">
        <v>2178</v>
      </c>
      <c r="D1329" s="15" t="s">
        <v>5257</v>
      </c>
      <c r="E1329" s="15" t="s">
        <v>22</v>
      </c>
      <c r="F1329" s="15" t="s">
        <v>2199</v>
      </c>
      <c r="G1329" s="15" t="s">
        <v>2200</v>
      </c>
      <c r="H1329" s="16">
        <v>44746</v>
      </c>
      <c r="I1329" s="15" t="s">
        <v>3107</v>
      </c>
      <c r="J1329" s="15"/>
      <c r="K1329" s="16" t="s">
        <v>4938</v>
      </c>
      <c r="L1329" s="16" t="s">
        <v>4938</v>
      </c>
      <c r="M1329" s="15" t="s">
        <v>42</v>
      </c>
      <c r="N1329" s="15" t="s">
        <v>42</v>
      </c>
      <c r="O1329" s="15" t="s">
        <v>64</v>
      </c>
      <c r="P1329" s="15" t="s">
        <v>22</v>
      </c>
      <c r="Q1329" s="15"/>
      <c r="R1329" s="15"/>
      <c r="S1329" s="15" t="s">
        <v>64</v>
      </c>
      <c r="T1329" s="17"/>
    </row>
    <row r="1330" spans="1:20" ht="15.75" customHeight="1">
      <c r="A1330" s="15" t="s">
        <v>4939</v>
      </c>
      <c r="B1330" s="15" t="s">
        <v>4466</v>
      </c>
      <c r="C1330" s="15" t="s">
        <v>2178</v>
      </c>
      <c r="D1330" s="15" t="s">
        <v>6235</v>
      </c>
      <c r="E1330" s="15" t="s">
        <v>22</v>
      </c>
      <c r="F1330" s="15" t="s">
        <v>2201</v>
      </c>
      <c r="G1330" s="15" t="s">
        <v>2202</v>
      </c>
      <c r="H1330" s="16">
        <v>44746</v>
      </c>
      <c r="I1330" s="15" t="s">
        <v>3107</v>
      </c>
      <c r="J1330" s="15"/>
      <c r="K1330" s="16" t="s">
        <v>4938</v>
      </c>
      <c r="L1330" s="16" t="s">
        <v>4938</v>
      </c>
      <c r="M1330" s="15" t="s">
        <v>42</v>
      </c>
      <c r="N1330" s="15" t="s">
        <v>42</v>
      </c>
      <c r="O1330" s="15" t="s">
        <v>64</v>
      </c>
      <c r="P1330" s="15" t="s">
        <v>22</v>
      </c>
      <c r="Q1330" s="15"/>
      <c r="R1330" s="15"/>
      <c r="S1330" s="15" t="s">
        <v>64</v>
      </c>
      <c r="T1330" s="17"/>
    </row>
    <row r="1331" spans="1:20" ht="15.75" customHeight="1">
      <c r="A1331" s="15" t="s">
        <v>4939</v>
      </c>
      <c r="B1331" s="15" t="s">
        <v>4467</v>
      </c>
      <c r="C1331" s="15" t="s">
        <v>2178</v>
      </c>
      <c r="D1331" s="15" t="s">
        <v>6236</v>
      </c>
      <c r="E1331" s="15" t="s">
        <v>22</v>
      </c>
      <c r="F1331" s="15" t="s">
        <v>2203</v>
      </c>
      <c r="G1331" s="15" t="s">
        <v>6736</v>
      </c>
      <c r="H1331" s="16">
        <v>44746</v>
      </c>
      <c r="I1331" s="15" t="s">
        <v>3107</v>
      </c>
      <c r="J1331" s="15"/>
      <c r="K1331" s="16" t="s">
        <v>4938</v>
      </c>
      <c r="L1331" s="16" t="s">
        <v>4938</v>
      </c>
      <c r="M1331" s="15" t="s">
        <v>42</v>
      </c>
      <c r="N1331" s="15" t="s">
        <v>42</v>
      </c>
      <c r="O1331" s="15" t="s">
        <v>64</v>
      </c>
      <c r="P1331" s="15" t="s">
        <v>22</v>
      </c>
      <c r="Q1331" s="15"/>
      <c r="R1331" s="15"/>
      <c r="S1331" s="15" t="s">
        <v>64</v>
      </c>
      <c r="T1331" s="17"/>
    </row>
    <row r="1332" spans="1:20" ht="15.75" customHeight="1">
      <c r="A1332" s="15" t="s">
        <v>4939</v>
      </c>
      <c r="B1332" s="15" t="s">
        <v>4468</v>
      </c>
      <c r="C1332" s="15" t="s">
        <v>2178</v>
      </c>
      <c r="D1332" s="15" t="s">
        <v>6237</v>
      </c>
      <c r="E1332" s="15" t="s">
        <v>22</v>
      </c>
      <c r="F1332" s="15" t="s">
        <v>2204</v>
      </c>
      <c r="G1332" s="15" t="s">
        <v>2205</v>
      </c>
      <c r="H1332" s="16">
        <v>44746</v>
      </c>
      <c r="I1332" s="15" t="s">
        <v>3107</v>
      </c>
      <c r="J1332" s="15"/>
      <c r="K1332" s="16" t="s">
        <v>4938</v>
      </c>
      <c r="L1332" s="16" t="s">
        <v>4938</v>
      </c>
      <c r="M1332" s="15" t="s">
        <v>42</v>
      </c>
      <c r="N1332" s="15" t="s">
        <v>42</v>
      </c>
      <c r="O1332" s="15" t="s">
        <v>64</v>
      </c>
      <c r="P1332" s="15" t="s">
        <v>22</v>
      </c>
      <c r="Q1332" s="15"/>
      <c r="R1332" s="15"/>
      <c r="S1332" s="15" t="s">
        <v>64</v>
      </c>
      <c r="T1332" s="17"/>
    </row>
    <row r="1333" spans="1:20" ht="15.75" customHeight="1">
      <c r="A1333" s="15" t="s">
        <v>4939</v>
      </c>
      <c r="B1333" s="15" t="s">
        <v>4469</v>
      </c>
      <c r="C1333" s="15" t="s">
        <v>2178</v>
      </c>
      <c r="D1333" s="15" t="s">
        <v>6238</v>
      </c>
      <c r="E1333" s="15" t="s">
        <v>22</v>
      </c>
      <c r="F1333" s="15" t="s">
        <v>2206</v>
      </c>
      <c r="G1333" s="15" t="s">
        <v>2207</v>
      </c>
      <c r="H1333" s="16">
        <v>44746</v>
      </c>
      <c r="I1333" s="15" t="s">
        <v>3107</v>
      </c>
      <c r="J1333" s="15"/>
      <c r="K1333" s="16" t="s">
        <v>4938</v>
      </c>
      <c r="L1333" s="16" t="s">
        <v>4938</v>
      </c>
      <c r="M1333" s="15" t="s">
        <v>42</v>
      </c>
      <c r="N1333" s="15" t="s">
        <v>42</v>
      </c>
      <c r="O1333" s="15" t="s">
        <v>64</v>
      </c>
      <c r="P1333" s="15" t="s">
        <v>22</v>
      </c>
      <c r="Q1333" s="15"/>
      <c r="R1333" s="15"/>
      <c r="S1333" s="15" t="s">
        <v>64</v>
      </c>
      <c r="T1333" s="17"/>
    </row>
    <row r="1334" spans="1:20" ht="15.75" customHeight="1">
      <c r="A1334" s="15" t="s">
        <v>4939</v>
      </c>
      <c r="B1334" s="15" t="s">
        <v>4470</v>
      </c>
      <c r="C1334" s="15" t="s">
        <v>2178</v>
      </c>
      <c r="D1334" s="15" t="s">
        <v>6239</v>
      </c>
      <c r="E1334" s="15" t="s">
        <v>22</v>
      </c>
      <c r="F1334" s="15" t="s">
        <v>2208</v>
      </c>
      <c r="G1334" s="15" t="s">
        <v>2209</v>
      </c>
      <c r="H1334" s="16">
        <v>44746</v>
      </c>
      <c r="I1334" s="15" t="s">
        <v>3107</v>
      </c>
      <c r="J1334" s="15"/>
      <c r="K1334" s="16" t="s">
        <v>4938</v>
      </c>
      <c r="L1334" s="16" t="s">
        <v>4938</v>
      </c>
      <c r="M1334" s="15" t="s">
        <v>42</v>
      </c>
      <c r="N1334" s="15" t="s">
        <v>42</v>
      </c>
      <c r="O1334" s="15" t="s">
        <v>64</v>
      </c>
      <c r="P1334" s="15" t="s">
        <v>22</v>
      </c>
      <c r="Q1334" s="15"/>
      <c r="R1334" s="15"/>
      <c r="S1334" s="15" t="s">
        <v>64</v>
      </c>
      <c r="T1334" s="17"/>
    </row>
    <row r="1335" spans="1:20" ht="15.75" customHeight="1">
      <c r="A1335" s="15" t="s">
        <v>4939</v>
      </c>
      <c r="B1335" s="15" t="s">
        <v>4471</v>
      </c>
      <c r="C1335" s="15" t="s">
        <v>2178</v>
      </c>
      <c r="D1335" s="15" t="s">
        <v>6240</v>
      </c>
      <c r="E1335" s="15" t="s">
        <v>64</v>
      </c>
      <c r="F1335" s="15"/>
      <c r="G1335" s="15"/>
      <c r="H1335" s="16"/>
      <c r="I1335" s="15"/>
      <c r="J1335" s="15"/>
      <c r="K1335" s="16"/>
      <c r="L1335" s="16"/>
      <c r="M1335" s="15"/>
      <c r="N1335" s="15"/>
      <c r="O1335" s="15"/>
      <c r="P1335" s="15"/>
      <c r="Q1335" s="15"/>
      <c r="R1335" s="15"/>
      <c r="S1335" s="15"/>
      <c r="T1335" s="17"/>
    </row>
    <row r="1336" spans="1:20" ht="15.75" customHeight="1">
      <c r="A1336" s="15" t="s">
        <v>4939</v>
      </c>
      <c r="B1336" s="15" t="s">
        <v>4472</v>
      </c>
      <c r="C1336" s="15" t="s">
        <v>2178</v>
      </c>
      <c r="D1336" s="15" t="s">
        <v>6241</v>
      </c>
      <c r="E1336" s="15" t="s">
        <v>22</v>
      </c>
      <c r="F1336" s="15" t="s">
        <v>2210</v>
      </c>
      <c r="G1336" s="15" t="s">
        <v>2211</v>
      </c>
      <c r="H1336" s="16">
        <v>44746</v>
      </c>
      <c r="I1336" s="15" t="s">
        <v>3107</v>
      </c>
      <c r="J1336" s="15"/>
      <c r="K1336" s="16" t="s">
        <v>4938</v>
      </c>
      <c r="L1336" s="16" t="s">
        <v>4938</v>
      </c>
      <c r="M1336" s="15" t="s">
        <v>42</v>
      </c>
      <c r="N1336" s="15" t="s">
        <v>42</v>
      </c>
      <c r="O1336" s="15" t="s">
        <v>64</v>
      </c>
      <c r="P1336" s="15" t="s">
        <v>22</v>
      </c>
      <c r="Q1336" s="15"/>
      <c r="R1336" s="15"/>
      <c r="S1336" s="15" t="s">
        <v>64</v>
      </c>
      <c r="T1336" s="17"/>
    </row>
    <row r="1337" spans="1:20" ht="15.75" customHeight="1">
      <c r="A1337" s="15" t="s">
        <v>11</v>
      </c>
      <c r="B1337" s="15" t="s">
        <v>4501</v>
      </c>
      <c r="C1337" s="15" t="s">
        <v>2389</v>
      </c>
      <c r="D1337" s="15"/>
      <c r="E1337" s="15" t="s">
        <v>22</v>
      </c>
      <c r="F1337" s="15" t="s">
        <v>2390</v>
      </c>
      <c r="G1337" s="15" t="s">
        <v>2391</v>
      </c>
      <c r="H1337" s="16">
        <v>44747</v>
      </c>
      <c r="I1337" s="15" t="s">
        <v>3107</v>
      </c>
      <c r="J1337" s="15"/>
      <c r="K1337" s="16" t="s">
        <v>4938</v>
      </c>
      <c r="L1337" s="16" t="s">
        <v>4938</v>
      </c>
      <c r="M1337" s="15" t="s">
        <v>42</v>
      </c>
      <c r="N1337" s="15" t="s">
        <v>42</v>
      </c>
      <c r="O1337" s="15" t="s">
        <v>64</v>
      </c>
      <c r="P1337" s="15" t="s">
        <v>22</v>
      </c>
      <c r="Q1337" s="15"/>
      <c r="R1337" s="15" t="s">
        <v>7407</v>
      </c>
      <c r="S1337" s="15" t="s">
        <v>22</v>
      </c>
      <c r="T1337" s="17"/>
    </row>
    <row r="1338" spans="1:20" ht="15.75" customHeight="1">
      <c r="A1338" s="15" t="s">
        <v>4939</v>
      </c>
      <c r="B1338" s="15" t="s">
        <v>4502</v>
      </c>
      <c r="C1338" s="15" t="s">
        <v>2389</v>
      </c>
      <c r="D1338" s="15" t="s">
        <v>6269</v>
      </c>
      <c r="E1338" s="15" t="s">
        <v>22</v>
      </c>
      <c r="F1338" s="15" t="s">
        <v>2392</v>
      </c>
      <c r="G1338" s="15" t="s">
        <v>2393</v>
      </c>
      <c r="H1338" s="16">
        <v>44747</v>
      </c>
      <c r="I1338" s="15" t="s">
        <v>3107</v>
      </c>
      <c r="J1338" s="15"/>
      <c r="K1338" s="16" t="s">
        <v>4938</v>
      </c>
      <c r="L1338" s="16" t="s">
        <v>4938</v>
      </c>
      <c r="M1338" s="15" t="s">
        <v>42</v>
      </c>
      <c r="N1338" s="15" t="s">
        <v>42</v>
      </c>
      <c r="O1338" s="15" t="s">
        <v>64</v>
      </c>
      <c r="P1338" s="15" t="s">
        <v>22</v>
      </c>
      <c r="Q1338" s="15"/>
      <c r="R1338" s="15" t="s">
        <v>7408</v>
      </c>
      <c r="S1338" s="15" t="s">
        <v>22</v>
      </c>
      <c r="T1338" s="17"/>
    </row>
    <row r="1339" spans="1:20" ht="15.75" customHeight="1">
      <c r="A1339" s="15" t="s">
        <v>4939</v>
      </c>
      <c r="B1339" s="15" t="s">
        <v>4503</v>
      </c>
      <c r="C1339" s="15" t="s">
        <v>2389</v>
      </c>
      <c r="D1339" s="15" t="s">
        <v>6270</v>
      </c>
      <c r="E1339" s="15" t="s">
        <v>22</v>
      </c>
      <c r="F1339" s="15" t="s">
        <v>2394</v>
      </c>
      <c r="G1339" s="15" t="s">
        <v>2395</v>
      </c>
      <c r="H1339" s="16">
        <v>44747</v>
      </c>
      <c r="I1339" s="15" t="s">
        <v>3107</v>
      </c>
      <c r="J1339" s="15"/>
      <c r="K1339" s="16" t="s">
        <v>4938</v>
      </c>
      <c r="L1339" s="16" t="s">
        <v>4938</v>
      </c>
      <c r="M1339" s="15" t="s">
        <v>42</v>
      </c>
      <c r="N1339" s="15" t="s">
        <v>42</v>
      </c>
      <c r="O1339" s="15" t="s">
        <v>64</v>
      </c>
      <c r="P1339" s="15" t="s">
        <v>22</v>
      </c>
      <c r="Q1339" s="15"/>
      <c r="R1339" s="15"/>
      <c r="S1339" s="15" t="s">
        <v>64</v>
      </c>
      <c r="T1339" s="17"/>
    </row>
    <row r="1340" spans="1:20" ht="15.75" customHeight="1">
      <c r="A1340" s="15" t="s">
        <v>4939</v>
      </c>
      <c r="B1340" s="15" t="s">
        <v>4504</v>
      </c>
      <c r="C1340" s="15" t="s">
        <v>2389</v>
      </c>
      <c r="D1340" s="15" t="s">
        <v>6271</v>
      </c>
      <c r="E1340" s="15" t="s">
        <v>22</v>
      </c>
      <c r="F1340" s="15" t="s">
        <v>2396</v>
      </c>
      <c r="G1340" s="15" t="s">
        <v>2397</v>
      </c>
      <c r="H1340" s="16">
        <v>44747</v>
      </c>
      <c r="I1340" s="15" t="s">
        <v>3107</v>
      </c>
      <c r="J1340" s="15"/>
      <c r="K1340" s="16" t="s">
        <v>4938</v>
      </c>
      <c r="L1340" s="16" t="s">
        <v>4938</v>
      </c>
      <c r="M1340" s="15" t="s">
        <v>42</v>
      </c>
      <c r="N1340" s="15" t="s">
        <v>42</v>
      </c>
      <c r="O1340" s="15" t="s">
        <v>64</v>
      </c>
      <c r="P1340" s="15" t="s">
        <v>22</v>
      </c>
      <c r="Q1340" s="15"/>
      <c r="R1340" s="15"/>
      <c r="S1340" s="15" t="s">
        <v>64</v>
      </c>
      <c r="T1340" s="17"/>
    </row>
    <row r="1341" spans="1:20" ht="15.75" customHeight="1">
      <c r="A1341" s="15" t="s">
        <v>4939</v>
      </c>
      <c r="B1341" s="15" t="s">
        <v>4505</v>
      </c>
      <c r="C1341" s="15" t="s">
        <v>2389</v>
      </c>
      <c r="D1341" s="15" t="s">
        <v>6272</v>
      </c>
      <c r="E1341" s="15" t="s">
        <v>22</v>
      </c>
      <c r="F1341" s="15" t="s">
        <v>2398</v>
      </c>
      <c r="G1341" s="15" t="s">
        <v>2399</v>
      </c>
      <c r="H1341" s="16">
        <v>44747</v>
      </c>
      <c r="I1341" s="15" t="s">
        <v>3107</v>
      </c>
      <c r="J1341" s="15"/>
      <c r="K1341" s="16" t="s">
        <v>4938</v>
      </c>
      <c r="L1341" s="16" t="s">
        <v>4938</v>
      </c>
      <c r="M1341" s="15" t="s">
        <v>42</v>
      </c>
      <c r="N1341" s="15" t="s">
        <v>42</v>
      </c>
      <c r="O1341" s="15" t="s">
        <v>64</v>
      </c>
      <c r="P1341" s="15" t="s">
        <v>22</v>
      </c>
      <c r="Q1341" s="15"/>
      <c r="R1341" s="15"/>
      <c r="S1341" s="15" t="s">
        <v>64</v>
      </c>
      <c r="T1341" s="17"/>
    </row>
    <row r="1342" spans="1:20" ht="15.75" customHeight="1">
      <c r="A1342" s="15" t="s">
        <v>4939</v>
      </c>
      <c r="B1342" s="15" t="s">
        <v>4506</v>
      </c>
      <c r="C1342" s="15" t="s">
        <v>2389</v>
      </c>
      <c r="D1342" s="15" t="s">
        <v>6273</v>
      </c>
      <c r="E1342" s="15" t="s">
        <v>22</v>
      </c>
      <c r="F1342" s="15" t="s">
        <v>2400</v>
      </c>
      <c r="G1342" s="15" t="s">
        <v>2401</v>
      </c>
      <c r="H1342" s="16">
        <v>44747</v>
      </c>
      <c r="I1342" s="15" t="s">
        <v>3107</v>
      </c>
      <c r="J1342" s="15"/>
      <c r="K1342" s="16" t="s">
        <v>4938</v>
      </c>
      <c r="L1342" s="16" t="s">
        <v>4938</v>
      </c>
      <c r="M1342" s="15" t="s">
        <v>42</v>
      </c>
      <c r="N1342" s="15" t="s">
        <v>42</v>
      </c>
      <c r="O1342" s="15" t="s">
        <v>64</v>
      </c>
      <c r="P1342" s="15" t="s">
        <v>22</v>
      </c>
      <c r="Q1342" s="15"/>
      <c r="R1342" s="15" t="s">
        <v>7409</v>
      </c>
      <c r="S1342" s="15" t="s">
        <v>22</v>
      </c>
      <c r="T1342" s="17"/>
    </row>
    <row r="1343" spans="1:20" ht="15.75" customHeight="1">
      <c r="A1343" s="15" t="s">
        <v>4939</v>
      </c>
      <c r="B1343" s="15" t="s">
        <v>4507</v>
      </c>
      <c r="C1343" s="15" t="s">
        <v>2389</v>
      </c>
      <c r="D1343" s="15" t="s">
        <v>6274</v>
      </c>
      <c r="E1343" s="15" t="s">
        <v>22</v>
      </c>
      <c r="F1343" s="15" t="s">
        <v>2402</v>
      </c>
      <c r="G1343" s="15" t="s">
        <v>2403</v>
      </c>
      <c r="H1343" s="16">
        <v>44747</v>
      </c>
      <c r="I1343" s="15" t="s">
        <v>3107</v>
      </c>
      <c r="J1343" s="15"/>
      <c r="K1343" s="16" t="s">
        <v>4938</v>
      </c>
      <c r="L1343" s="16" t="s">
        <v>4938</v>
      </c>
      <c r="M1343" s="15" t="s">
        <v>42</v>
      </c>
      <c r="N1343" s="15" t="s">
        <v>42</v>
      </c>
      <c r="O1343" s="15" t="s">
        <v>64</v>
      </c>
      <c r="P1343" s="15" t="s">
        <v>22</v>
      </c>
      <c r="Q1343" s="15"/>
      <c r="R1343" s="15"/>
      <c r="S1343" s="15" t="s">
        <v>64</v>
      </c>
      <c r="T1343" s="17"/>
    </row>
    <row r="1344" spans="1:20" ht="15.75" customHeight="1">
      <c r="A1344" s="15" t="s">
        <v>4939</v>
      </c>
      <c r="B1344" s="15" t="s">
        <v>4508</v>
      </c>
      <c r="C1344" s="15" t="s">
        <v>2389</v>
      </c>
      <c r="D1344" s="15" t="s">
        <v>5606</v>
      </c>
      <c r="E1344" s="15" t="s">
        <v>22</v>
      </c>
      <c r="F1344" s="15" t="s">
        <v>2404</v>
      </c>
      <c r="G1344" s="15" t="s">
        <v>2405</v>
      </c>
      <c r="H1344" s="16">
        <v>44747</v>
      </c>
      <c r="I1344" s="15" t="s">
        <v>3107</v>
      </c>
      <c r="J1344" s="15"/>
      <c r="K1344" s="16" t="s">
        <v>4938</v>
      </c>
      <c r="L1344" s="16" t="s">
        <v>4938</v>
      </c>
      <c r="M1344" s="15" t="s">
        <v>42</v>
      </c>
      <c r="N1344" s="15" t="s">
        <v>42</v>
      </c>
      <c r="O1344" s="15" t="s">
        <v>64</v>
      </c>
      <c r="P1344" s="15" t="s">
        <v>22</v>
      </c>
      <c r="Q1344" s="15"/>
      <c r="R1344" s="15" t="s">
        <v>7410</v>
      </c>
      <c r="S1344" s="15" t="s">
        <v>22</v>
      </c>
      <c r="T1344" s="17"/>
    </row>
    <row r="1345" spans="1:20" ht="15.75" customHeight="1">
      <c r="A1345" s="15" t="s">
        <v>4939</v>
      </c>
      <c r="B1345" s="15" t="s">
        <v>4509</v>
      </c>
      <c r="C1345" s="15" t="s">
        <v>2389</v>
      </c>
      <c r="D1345" s="15" t="s">
        <v>6275</v>
      </c>
      <c r="E1345" s="15" t="s">
        <v>22</v>
      </c>
      <c r="F1345" s="15" t="s">
        <v>2406</v>
      </c>
      <c r="G1345" s="15" t="s">
        <v>2407</v>
      </c>
      <c r="H1345" s="16">
        <v>44747</v>
      </c>
      <c r="I1345" s="15" t="s">
        <v>3107</v>
      </c>
      <c r="J1345" s="15"/>
      <c r="K1345" s="16" t="s">
        <v>4938</v>
      </c>
      <c r="L1345" s="16" t="s">
        <v>4938</v>
      </c>
      <c r="M1345" s="15" t="s">
        <v>42</v>
      </c>
      <c r="N1345" s="15" t="s">
        <v>42</v>
      </c>
      <c r="O1345" s="15" t="s">
        <v>64</v>
      </c>
      <c r="P1345" s="15" t="s">
        <v>22</v>
      </c>
      <c r="Q1345" s="15"/>
      <c r="R1345" s="15" t="s">
        <v>7411</v>
      </c>
      <c r="S1345" s="15" t="s">
        <v>22</v>
      </c>
      <c r="T1345" s="17"/>
    </row>
    <row r="1346" spans="1:20" ht="15.75" customHeight="1">
      <c r="A1346" s="15" t="s">
        <v>4939</v>
      </c>
      <c r="B1346" s="15" t="s">
        <v>4510</v>
      </c>
      <c r="C1346" s="15" t="s">
        <v>2389</v>
      </c>
      <c r="D1346" s="15" t="s">
        <v>6276</v>
      </c>
      <c r="E1346" s="15" t="s">
        <v>22</v>
      </c>
      <c r="F1346" s="15" t="s">
        <v>2408</v>
      </c>
      <c r="G1346" s="15" t="s">
        <v>2409</v>
      </c>
      <c r="H1346" s="16">
        <v>44747</v>
      </c>
      <c r="I1346" s="15" t="s">
        <v>3107</v>
      </c>
      <c r="J1346" s="15"/>
      <c r="K1346" s="16" t="s">
        <v>4938</v>
      </c>
      <c r="L1346" s="16" t="s">
        <v>4938</v>
      </c>
      <c r="M1346" s="15" t="s">
        <v>42</v>
      </c>
      <c r="N1346" s="15" t="s">
        <v>42</v>
      </c>
      <c r="O1346" s="15" t="s">
        <v>64</v>
      </c>
      <c r="P1346" s="15" t="s">
        <v>22</v>
      </c>
      <c r="Q1346" s="15"/>
      <c r="R1346" s="15"/>
      <c r="S1346" s="15" t="s">
        <v>64</v>
      </c>
      <c r="T1346" s="17"/>
    </row>
    <row r="1347" spans="1:20" ht="15.75" customHeight="1">
      <c r="A1347" s="15" t="s">
        <v>4939</v>
      </c>
      <c r="B1347" s="15" t="s">
        <v>4511</v>
      </c>
      <c r="C1347" s="15" t="s">
        <v>2389</v>
      </c>
      <c r="D1347" s="15" t="s">
        <v>6277</v>
      </c>
      <c r="E1347" s="15" t="s">
        <v>22</v>
      </c>
      <c r="F1347" s="15" t="s">
        <v>2410</v>
      </c>
      <c r="G1347" s="15" t="s">
        <v>2411</v>
      </c>
      <c r="H1347" s="16">
        <v>44747</v>
      </c>
      <c r="I1347" s="15" t="s">
        <v>3107</v>
      </c>
      <c r="J1347" s="15"/>
      <c r="K1347" s="16" t="s">
        <v>4938</v>
      </c>
      <c r="L1347" s="16" t="s">
        <v>4938</v>
      </c>
      <c r="M1347" s="15" t="s">
        <v>42</v>
      </c>
      <c r="N1347" s="15" t="s">
        <v>42</v>
      </c>
      <c r="O1347" s="15" t="s">
        <v>64</v>
      </c>
      <c r="P1347" s="15" t="s">
        <v>22</v>
      </c>
      <c r="Q1347" s="15"/>
      <c r="R1347" s="15"/>
      <c r="S1347" s="15" t="s">
        <v>64</v>
      </c>
      <c r="T1347" s="17"/>
    </row>
    <row r="1348" spans="1:20" ht="15.75" customHeight="1">
      <c r="A1348" s="15" t="s">
        <v>4939</v>
      </c>
      <c r="B1348" s="15" t="s">
        <v>4512</v>
      </c>
      <c r="C1348" s="15" t="s">
        <v>2389</v>
      </c>
      <c r="D1348" s="15" t="s">
        <v>6278</v>
      </c>
      <c r="E1348" s="15" t="s">
        <v>22</v>
      </c>
      <c r="F1348" s="15" t="s">
        <v>2412</v>
      </c>
      <c r="G1348" s="15" t="s">
        <v>2413</v>
      </c>
      <c r="H1348" s="16">
        <v>44747</v>
      </c>
      <c r="I1348" s="15" t="s">
        <v>3107</v>
      </c>
      <c r="J1348" s="15"/>
      <c r="K1348" s="16" t="s">
        <v>4938</v>
      </c>
      <c r="L1348" s="16" t="s">
        <v>4938</v>
      </c>
      <c r="M1348" s="15" t="s">
        <v>42</v>
      </c>
      <c r="N1348" s="15" t="s">
        <v>42</v>
      </c>
      <c r="O1348" s="15" t="s">
        <v>64</v>
      </c>
      <c r="P1348" s="15" t="s">
        <v>22</v>
      </c>
      <c r="Q1348" s="15"/>
      <c r="R1348" s="15" t="s">
        <v>7412</v>
      </c>
      <c r="S1348" s="15" t="s">
        <v>22</v>
      </c>
      <c r="T1348" s="17"/>
    </row>
    <row r="1349" spans="1:20" ht="15.75" customHeight="1">
      <c r="A1349" s="15" t="s">
        <v>4939</v>
      </c>
      <c r="B1349" s="15" t="s">
        <v>4513</v>
      </c>
      <c r="C1349" s="15" t="s">
        <v>2389</v>
      </c>
      <c r="D1349" s="15" t="s">
        <v>6279</v>
      </c>
      <c r="E1349" s="15" t="s">
        <v>22</v>
      </c>
      <c r="F1349" s="15" t="s">
        <v>2414</v>
      </c>
      <c r="G1349" s="15" t="s">
        <v>2415</v>
      </c>
      <c r="H1349" s="16">
        <v>44747</v>
      </c>
      <c r="I1349" s="15" t="s">
        <v>3107</v>
      </c>
      <c r="J1349" s="15"/>
      <c r="K1349" s="16" t="s">
        <v>4938</v>
      </c>
      <c r="L1349" s="16" t="s">
        <v>4938</v>
      </c>
      <c r="M1349" s="15" t="s">
        <v>42</v>
      </c>
      <c r="N1349" s="15" t="s">
        <v>42</v>
      </c>
      <c r="O1349" s="15" t="s">
        <v>64</v>
      </c>
      <c r="P1349" s="15" t="s">
        <v>22</v>
      </c>
      <c r="Q1349" s="15"/>
      <c r="R1349" s="15"/>
      <c r="S1349" s="15" t="s">
        <v>64</v>
      </c>
      <c r="T1349" s="17"/>
    </row>
    <row r="1350" spans="1:20" ht="15.75" customHeight="1">
      <c r="A1350" s="15" t="s">
        <v>4939</v>
      </c>
      <c r="B1350" s="15" t="s">
        <v>4514</v>
      </c>
      <c r="C1350" s="15" t="s">
        <v>2389</v>
      </c>
      <c r="D1350" s="15" t="s">
        <v>6280</v>
      </c>
      <c r="E1350" s="15" t="s">
        <v>22</v>
      </c>
      <c r="F1350" s="15" t="s">
        <v>2416</v>
      </c>
      <c r="G1350" s="15" t="s">
        <v>2417</v>
      </c>
      <c r="H1350" s="16">
        <v>44747</v>
      </c>
      <c r="I1350" s="15" t="s">
        <v>3107</v>
      </c>
      <c r="J1350" s="15"/>
      <c r="K1350" s="16" t="s">
        <v>4938</v>
      </c>
      <c r="L1350" s="16" t="s">
        <v>4938</v>
      </c>
      <c r="M1350" s="15" t="s">
        <v>42</v>
      </c>
      <c r="N1350" s="15" t="s">
        <v>42</v>
      </c>
      <c r="O1350" s="15" t="s">
        <v>64</v>
      </c>
      <c r="P1350" s="15" t="s">
        <v>22</v>
      </c>
      <c r="Q1350" s="15"/>
      <c r="R1350" s="15"/>
      <c r="S1350" s="15" t="s">
        <v>64</v>
      </c>
      <c r="T1350" s="17"/>
    </row>
    <row r="1351" spans="1:20" ht="15.75" customHeight="1">
      <c r="A1351" s="15" t="s">
        <v>4939</v>
      </c>
      <c r="B1351" s="15" t="s">
        <v>4515</v>
      </c>
      <c r="C1351" s="15" t="s">
        <v>2389</v>
      </c>
      <c r="D1351" s="15" t="s">
        <v>6281</v>
      </c>
      <c r="E1351" s="15" t="s">
        <v>22</v>
      </c>
      <c r="F1351" s="15" t="s">
        <v>2418</v>
      </c>
      <c r="G1351" s="15" t="s">
        <v>2419</v>
      </c>
      <c r="H1351" s="16">
        <v>44747</v>
      </c>
      <c r="I1351" s="15" t="s">
        <v>3107</v>
      </c>
      <c r="J1351" s="15"/>
      <c r="K1351" s="16" t="s">
        <v>4938</v>
      </c>
      <c r="L1351" s="16" t="s">
        <v>4938</v>
      </c>
      <c r="M1351" s="15" t="s">
        <v>42</v>
      </c>
      <c r="N1351" s="15" t="s">
        <v>42</v>
      </c>
      <c r="O1351" s="15" t="s">
        <v>64</v>
      </c>
      <c r="P1351" s="15" t="s">
        <v>22</v>
      </c>
      <c r="Q1351" s="15"/>
      <c r="R1351" s="15"/>
      <c r="S1351" s="15" t="s">
        <v>64</v>
      </c>
      <c r="T1351" s="17"/>
    </row>
    <row r="1352" spans="1:20" ht="15.75" customHeight="1">
      <c r="A1352" s="15" t="s">
        <v>4939</v>
      </c>
      <c r="B1352" s="15" t="s">
        <v>4516</v>
      </c>
      <c r="C1352" s="15" t="s">
        <v>2389</v>
      </c>
      <c r="D1352" s="15" t="s">
        <v>6282</v>
      </c>
      <c r="E1352" s="15" t="s">
        <v>22</v>
      </c>
      <c r="F1352" s="15" t="s">
        <v>2420</v>
      </c>
      <c r="G1352" s="15" t="s">
        <v>2421</v>
      </c>
      <c r="H1352" s="16">
        <v>44747</v>
      </c>
      <c r="I1352" s="15" t="s">
        <v>3107</v>
      </c>
      <c r="J1352" s="15"/>
      <c r="K1352" s="16" t="s">
        <v>4938</v>
      </c>
      <c r="L1352" s="16" t="s">
        <v>4938</v>
      </c>
      <c r="M1352" s="15" t="s">
        <v>42</v>
      </c>
      <c r="N1352" s="15" t="s">
        <v>42</v>
      </c>
      <c r="O1352" s="15" t="s">
        <v>64</v>
      </c>
      <c r="P1352" s="15" t="s">
        <v>22</v>
      </c>
      <c r="Q1352" s="15"/>
      <c r="R1352" s="15"/>
      <c r="S1352" s="15" t="s">
        <v>64</v>
      </c>
      <c r="T1352" s="17"/>
    </row>
    <row r="1353" spans="1:20" ht="15.75" customHeight="1">
      <c r="A1353" s="15" t="s">
        <v>4939</v>
      </c>
      <c r="B1353" s="15" t="s">
        <v>4517</v>
      </c>
      <c r="C1353" s="15" t="s">
        <v>2389</v>
      </c>
      <c r="D1353" s="15" t="s">
        <v>6283</v>
      </c>
      <c r="E1353" s="15" t="s">
        <v>22</v>
      </c>
      <c r="F1353" s="15" t="s">
        <v>2422</v>
      </c>
      <c r="G1353" s="15" t="s">
        <v>2423</v>
      </c>
      <c r="H1353" s="16">
        <v>44747</v>
      </c>
      <c r="I1353" s="15" t="s">
        <v>3107</v>
      </c>
      <c r="J1353" s="15"/>
      <c r="K1353" s="16" t="s">
        <v>4938</v>
      </c>
      <c r="L1353" s="16" t="s">
        <v>4938</v>
      </c>
      <c r="M1353" s="15" t="s">
        <v>42</v>
      </c>
      <c r="N1353" s="15" t="s">
        <v>42</v>
      </c>
      <c r="O1353" s="15" t="s">
        <v>64</v>
      </c>
      <c r="P1353" s="15" t="s">
        <v>22</v>
      </c>
      <c r="Q1353" s="15"/>
      <c r="R1353" s="15"/>
      <c r="S1353" s="15" t="s">
        <v>64</v>
      </c>
      <c r="T1353" s="17"/>
    </row>
    <row r="1354" spans="1:20" ht="15.75" customHeight="1">
      <c r="A1354" s="15" t="s">
        <v>4939</v>
      </c>
      <c r="B1354" s="15" t="s">
        <v>4518</v>
      </c>
      <c r="C1354" s="15" t="s">
        <v>2389</v>
      </c>
      <c r="D1354" s="15" t="s">
        <v>6284</v>
      </c>
      <c r="E1354" s="15" t="s">
        <v>22</v>
      </c>
      <c r="F1354" s="15" t="s">
        <v>2424</v>
      </c>
      <c r="G1354" s="15" t="s">
        <v>6737</v>
      </c>
      <c r="H1354" s="16">
        <v>44747</v>
      </c>
      <c r="I1354" s="15" t="s">
        <v>3107</v>
      </c>
      <c r="J1354" s="15"/>
      <c r="K1354" s="16" t="s">
        <v>4938</v>
      </c>
      <c r="L1354" s="16" t="s">
        <v>4938</v>
      </c>
      <c r="M1354" s="15" t="s">
        <v>42</v>
      </c>
      <c r="N1354" s="15" t="s">
        <v>42</v>
      </c>
      <c r="O1354" s="15" t="s">
        <v>64</v>
      </c>
      <c r="P1354" s="15" t="s">
        <v>22</v>
      </c>
      <c r="Q1354" s="15"/>
      <c r="R1354" s="15" t="s">
        <v>7413</v>
      </c>
      <c r="S1354" s="15" t="s">
        <v>22</v>
      </c>
      <c r="T1354" s="17"/>
    </row>
    <row r="1355" spans="1:20" ht="15.75" customHeight="1">
      <c r="A1355" s="15" t="s">
        <v>4939</v>
      </c>
      <c r="B1355" s="15" t="s">
        <v>4519</v>
      </c>
      <c r="C1355" s="15" t="s">
        <v>2389</v>
      </c>
      <c r="D1355" s="15" t="s">
        <v>6285</v>
      </c>
      <c r="E1355" s="15" t="s">
        <v>22</v>
      </c>
      <c r="F1355" s="15" t="s">
        <v>2425</v>
      </c>
      <c r="G1355" s="15" t="s">
        <v>2426</v>
      </c>
      <c r="H1355" s="16">
        <v>44747</v>
      </c>
      <c r="I1355" s="15" t="s">
        <v>3107</v>
      </c>
      <c r="J1355" s="15"/>
      <c r="K1355" s="16" t="s">
        <v>4938</v>
      </c>
      <c r="L1355" s="16" t="s">
        <v>4938</v>
      </c>
      <c r="M1355" s="15" t="s">
        <v>42</v>
      </c>
      <c r="N1355" s="15" t="s">
        <v>42</v>
      </c>
      <c r="O1355" s="15" t="s">
        <v>64</v>
      </c>
      <c r="P1355" s="15" t="s">
        <v>22</v>
      </c>
      <c r="Q1355" s="15"/>
      <c r="R1355" s="15"/>
      <c r="S1355" s="15" t="s">
        <v>64</v>
      </c>
      <c r="T1355" s="17"/>
    </row>
    <row r="1356" spans="1:20" ht="15.75" customHeight="1">
      <c r="A1356" s="15" t="s">
        <v>4939</v>
      </c>
      <c r="B1356" s="15" t="s">
        <v>4520</v>
      </c>
      <c r="C1356" s="15" t="s">
        <v>2389</v>
      </c>
      <c r="D1356" s="15" t="s">
        <v>6286</v>
      </c>
      <c r="E1356" s="15" t="s">
        <v>22</v>
      </c>
      <c r="F1356" s="15" t="s">
        <v>2427</v>
      </c>
      <c r="G1356" s="15" t="s">
        <v>2428</v>
      </c>
      <c r="H1356" s="16">
        <v>44747</v>
      </c>
      <c r="I1356" s="15" t="s">
        <v>3107</v>
      </c>
      <c r="J1356" s="15"/>
      <c r="K1356" s="16" t="s">
        <v>4938</v>
      </c>
      <c r="L1356" s="16" t="s">
        <v>4938</v>
      </c>
      <c r="M1356" s="15" t="s">
        <v>42</v>
      </c>
      <c r="N1356" s="15" t="s">
        <v>42</v>
      </c>
      <c r="O1356" s="15" t="s">
        <v>64</v>
      </c>
      <c r="P1356" s="15" t="s">
        <v>22</v>
      </c>
      <c r="Q1356" s="15"/>
      <c r="R1356" s="15"/>
      <c r="S1356" s="15" t="s">
        <v>64</v>
      </c>
      <c r="T1356" s="17"/>
    </row>
    <row r="1357" spans="1:20" ht="15.75" customHeight="1">
      <c r="A1357" s="15" t="s">
        <v>4939</v>
      </c>
      <c r="B1357" s="15" t="s">
        <v>4521</v>
      </c>
      <c r="C1357" s="15" t="s">
        <v>2389</v>
      </c>
      <c r="D1357" s="15" t="s">
        <v>6287</v>
      </c>
      <c r="E1357" s="15" t="s">
        <v>22</v>
      </c>
      <c r="F1357" s="15" t="s">
        <v>2429</v>
      </c>
      <c r="G1357" s="15" t="s">
        <v>2430</v>
      </c>
      <c r="H1357" s="16">
        <v>44747</v>
      </c>
      <c r="I1357" s="15" t="s">
        <v>3107</v>
      </c>
      <c r="J1357" s="15"/>
      <c r="K1357" s="16" t="s">
        <v>4938</v>
      </c>
      <c r="L1357" s="16" t="s">
        <v>4938</v>
      </c>
      <c r="M1357" s="15" t="s">
        <v>42</v>
      </c>
      <c r="N1357" s="15" t="s">
        <v>42</v>
      </c>
      <c r="O1357" s="15" t="s">
        <v>64</v>
      </c>
      <c r="P1357" s="15" t="s">
        <v>22</v>
      </c>
      <c r="Q1357" s="15"/>
      <c r="R1357" s="15"/>
      <c r="S1357" s="15" t="s">
        <v>64</v>
      </c>
      <c r="T1357" s="17"/>
    </row>
    <row r="1358" spans="1:20" ht="15.75" customHeight="1">
      <c r="A1358" s="15" t="s">
        <v>4939</v>
      </c>
      <c r="B1358" s="15" t="s">
        <v>4522</v>
      </c>
      <c r="C1358" s="15" t="s">
        <v>2389</v>
      </c>
      <c r="D1358" s="15" t="s">
        <v>6288</v>
      </c>
      <c r="E1358" s="15" t="s">
        <v>22</v>
      </c>
      <c r="F1358" s="15" t="s">
        <v>2431</v>
      </c>
      <c r="G1358" s="15" t="s">
        <v>2432</v>
      </c>
      <c r="H1358" s="16">
        <v>44747</v>
      </c>
      <c r="I1358" s="15" t="s">
        <v>3107</v>
      </c>
      <c r="J1358" s="15"/>
      <c r="K1358" s="16" t="s">
        <v>4938</v>
      </c>
      <c r="L1358" s="16" t="s">
        <v>4938</v>
      </c>
      <c r="M1358" s="15" t="s">
        <v>42</v>
      </c>
      <c r="N1358" s="15" t="s">
        <v>42</v>
      </c>
      <c r="O1358" s="15" t="s">
        <v>64</v>
      </c>
      <c r="P1358" s="15" t="s">
        <v>22</v>
      </c>
      <c r="Q1358" s="15"/>
      <c r="R1358" s="15"/>
      <c r="S1358" s="15" t="s">
        <v>64</v>
      </c>
      <c r="T1358" s="17"/>
    </row>
    <row r="1359" spans="1:20" ht="15.75" customHeight="1">
      <c r="A1359" s="15" t="s">
        <v>4939</v>
      </c>
      <c r="B1359" s="15" t="s">
        <v>4523</v>
      </c>
      <c r="C1359" s="15" t="s">
        <v>2389</v>
      </c>
      <c r="D1359" s="15" t="s">
        <v>6289</v>
      </c>
      <c r="E1359" s="15" t="s">
        <v>22</v>
      </c>
      <c r="F1359" s="15" t="s">
        <v>2433</v>
      </c>
      <c r="G1359" s="15" t="s">
        <v>2434</v>
      </c>
      <c r="H1359" s="16">
        <v>44747</v>
      </c>
      <c r="I1359" s="15" t="s">
        <v>3107</v>
      </c>
      <c r="J1359" s="15"/>
      <c r="K1359" s="16" t="s">
        <v>4938</v>
      </c>
      <c r="L1359" s="16" t="s">
        <v>4938</v>
      </c>
      <c r="M1359" s="15" t="s">
        <v>42</v>
      </c>
      <c r="N1359" s="15" t="s">
        <v>42</v>
      </c>
      <c r="O1359" s="15" t="s">
        <v>64</v>
      </c>
      <c r="P1359" s="15" t="s">
        <v>22</v>
      </c>
      <c r="Q1359" s="15"/>
      <c r="R1359" s="15"/>
      <c r="S1359" s="15" t="s">
        <v>64</v>
      </c>
      <c r="T1359" s="17"/>
    </row>
    <row r="1360" spans="1:20" ht="15.75" customHeight="1">
      <c r="A1360" s="15" t="s">
        <v>4939</v>
      </c>
      <c r="B1360" s="15" t="s">
        <v>4524</v>
      </c>
      <c r="C1360" s="15" t="s">
        <v>2389</v>
      </c>
      <c r="D1360" s="15" t="s">
        <v>6290</v>
      </c>
      <c r="E1360" s="15" t="s">
        <v>22</v>
      </c>
      <c r="F1360" s="15" t="s">
        <v>2435</v>
      </c>
      <c r="G1360" s="15" t="s">
        <v>2436</v>
      </c>
      <c r="H1360" s="16">
        <v>44747</v>
      </c>
      <c r="I1360" s="15" t="s">
        <v>3107</v>
      </c>
      <c r="J1360" s="15" t="s">
        <v>7414</v>
      </c>
      <c r="K1360" s="16" t="s">
        <v>4938</v>
      </c>
      <c r="L1360" s="16" t="s">
        <v>4938</v>
      </c>
      <c r="M1360" s="15" t="s">
        <v>42</v>
      </c>
      <c r="N1360" s="15" t="s">
        <v>42</v>
      </c>
      <c r="O1360" s="15" t="s">
        <v>64</v>
      </c>
      <c r="P1360" s="15" t="s">
        <v>22</v>
      </c>
      <c r="Q1360" s="15"/>
      <c r="R1360" s="15"/>
      <c r="S1360" s="15" t="s">
        <v>64</v>
      </c>
      <c r="T1360" s="17"/>
    </row>
    <row r="1361" spans="1:20" ht="15.75" customHeight="1">
      <c r="A1361" s="15" t="s">
        <v>11</v>
      </c>
      <c r="B1361" s="15" t="s">
        <v>4525</v>
      </c>
      <c r="C1361" s="15" t="s">
        <v>2437</v>
      </c>
      <c r="D1361" s="15"/>
      <c r="E1361" s="15" t="s">
        <v>22</v>
      </c>
      <c r="F1361" s="15" t="s">
        <v>2438</v>
      </c>
      <c r="G1361" s="15" t="s">
        <v>2439</v>
      </c>
      <c r="H1361" s="16">
        <v>44747</v>
      </c>
      <c r="I1361" s="15" t="s">
        <v>3107</v>
      </c>
      <c r="J1361" s="15"/>
      <c r="K1361" s="16" t="s">
        <v>4938</v>
      </c>
      <c r="L1361" s="16" t="s">
        <v>4938</v>
      </c>
      <c r="M1361" s="15" t="s">
        <v>42</v>
      </c>
      <c r="N1361" s="15" t="s">
        <v>42</v>
      </c>
      <c r="O1361" s="15" t="s">
        <v>64</v>
      </c>
      <c r="P1361" s="15" t="s">
        <v>22</v>
      </c>
      <c r="Q1361" s="15"/>
      <c r="R1361" s="15" t="s">
        <v>7415</v>
      </c>
      <c r="S1361" s="15" t="s">
        <v>22</v>
      </c>
      <c r="T1361" s="17"/>
    </row>
    <row r="1362" spans="1:20" ht="15.75" customHeight="1">
      <c r="A1362" s="15" t="s">
        <v>4939</v>
      </c>
      <c r="B1362" s="15" t="s">
        <v>4526</v>
      </c>
      <c r="C1362" s="15" t="s">
        <v>2437</v>
      </c>
      <c r="D1362" s="15" t="s">
        <v>6291</v>
      </c>
      <c r="E1362" s="15" t="s">
        <v>22</v>
      </c>
      <c r="F1362" s="15" t="s">
        <v>2440</v>
      </c>
      <c r="G1362" s="15" t="s">
        <v>2441</v>
      </c>
      <c r="H1362" s="16">
        <v>44747</v>
      </c>
      <c r="I1362" s="15" t="s">
        <v>3107</v>
      </c>
      <c r="J1362" s="15"/>
      <c r="K1362" s="16" t="s">
        <v>4938</v>
      </c>
      <c r="L1362" s="16" t="s">
        <v>4938</v>
      </c>
      <c r="M1362" s="15" t="s">
        <v>42</v>
      </c>
      <c r="N1362" s="15" t="s">
        <v>42</v>
      </c>
      <c r="O1362" s="15" t="s">
        <v>64</v>
      </c>
      <c r="P1362" s="15" t="s">
        <v>22</v>
      </c>
      <c r="Q1362" s="15"/>
      <c r="R1362" s="15" t="s">
        <v>7416</v>
      </c>
      <c r="S1362" s="15" t="s">
        <v>22</v>
      </c>
      <c r="T1362" s="17"/>
    </row>
    <row r="1363" spans="1:20" ht="15.75" customHeight="1">
      <c r="A1363" s="15" t="s">
        <v>4939</v>
      </c>
      <c r="B1363" s="15" t="s">
        <v>4527</v>
      </c>
      <c r="C1363" s="15" t="s">
        <v>2437</v>
      </c>
      <c r="D1363" s="15" t="s">
        <v>6292</v>
      </c>
      <c r="E1363" s="15" t="s">
        <v>22</v>
      </c>
      <c r="F1363" s="15" t="s">
        <v>2442</v>
      </c>
      <c r="G1363" s="15" t="s">
        <v>2443</v>
      </c>
      <c r="H1363" s="16">
        <v>44747</v>
      </c>
      <c r="I1363" s="15" t="s">
        <v>3107</v>
      </c>
      <c r="J1363" s="15"/>
      <c r="K1363" s="16" t="s">
        <v>4938</v>
      </c>
      <c r="L1363" s="16" t="s">
        <v>4938</v>
      </c>
      <c r="M1363" s="15" t="s">
        <v>42</v>
      </c>
      <c r="N1363" s="15" t="s">
        <v>42</v>
      </c>
      <c r="O1363" s="15" t="s">
        <v>64</v>
      </c>
      <c r="P1363" s="15" t="s">
        <v>22</v>
      </c>
      <c r="Q1363" s="15"/>
      <c r="R1363" s="15"/>
      <c r="S1363" s="15" t="s">
        <v>64</v>
      </c>
      <c r="T1363" s="17"/>
    </row>
    <row r="1364" spans="1:20" ht="15.75" customHeight="1">
      <c r="A1364" s="15" t="s">
        <v>4939</v>
      </c>
      <c r="B1364" s="15" t="s">
        <v>4528</v>
      </c>
      <c r="C1364" s="15" t="s">
        <v>2437</v>
      </c>
      <c r="D1364" s="15" t="s">
        <v>6293</v>
      </c>
      <c r="E1364" s="15" t="s">
        <v>22</v>
      </c>
      <c r="F1364" s="15" t="s">
        <v>2444</v>
      </c>
      <c r="G1364" s="15" t="s">
        <v>2445</v>
      </c>
      <c r="H1364" s="16">
        <v>44747</v>
      </c>
      <c r="I1364" s="15" t="s">
        <v>3107</v>
      </c>
      <c r="J1364" s="15"/>
      <c r="K1364" s="16" t="s">
        <v>4938</v>
      </c>
      <c r="L1364" s="16" t="s">
        <v>4938</v>
      </c>
      <c r="M1364" s="15" t="s">
        <v>42</v>
      </c>
      <c r="N1364" s="15" t="s">
        <v>42</v>
      </c>
      <c r="O1364" s="15" t="s">
        <v>64</v>
      </c>
      <c r="P1364" s="15" t="s">
        <v>22</v>
      </c>
      <c r="Q1364" s="15"/>
      <c r="R1364" s="15"/>
      <c r="S1364" s="15" t="s">
        <v>64</v>
      </c>
      <c r="T1364" s="17"/>
    </row>
    <row r="1365" spans="1:20" ht="15.75" customHeight="1">
      <c r="A1365" s="15" t="s">
        <v>4939</v>
      </c>
      <c r="B1365" s="15" t="s">
        <v>4529</v>
      </c>
      <c r="C1365" s="15" t="s">
        <v>2437</v>
      </c>
      <c r="D1365" s="15" t="s">
        <v>6294</v>
      </c>
      <c r="E1365" s="15" t="s">
        <v>22</v>
      </c>
      <c r="F1365" s="15" t="s">
        <v>2446</v>
      </c>
      <c r="G1365" s="15" t="s">
        <v>2447</v>
      </c>
      <c r="H1365" s="16">
        <v>44747</v>
      </c>
      <c r="I1365" s="15" t="s">
        <v>3107</v>
      </c>
      <c r="J1365" s="15"/>
      <c r="K1365" s="16" t="s">
        <v>4938</v>
      </c>
      <c r="L1365" s="16" t="s">
        <v>4938</v>
      </c>
      <c r="M1365" s="15" t="s">
        <v>42</v>
      </c>
      <c r="N1365" s="15" t="s">
        <v>42</v>
      </c>
      <c r="O1365" s="15" t="s">
        <v>64</v>
      </c>
      <c r="P1365" s="15" t="s">
        <v>22</v>
      </c>
      <c r="Q1365" s="15"/>
      <c r="R1365" s="15" t="s">
        <v>7417</v>
      </c>
      <c r="S1365" s="15" t="s">
        <v>22</v>
      </c>
      <c r="T1365" s="17"/>
    </row>
    <row r="1366" spans="1:20" ht="15.75" customHeight="1">
      <c r="A1366" s="15" t="s">
        <v>4939</v>
      </c>
      <c r="B1366" s="15" t="s">
        <v>4530</v>
      </c>
      <c r="C1366" s="15" t="s">
        <v>2437</v>
      </c>
      <c r="D1366" s="15" t="s">
        <v>6295</v>
      </c>
      <c r="E1366" s="15" t="s">
        <v>22</v>
      </c>
      <c r="F1366" s="15" t="s">
        <v>2448</v>
      </c>
      <c r="G1366" s="15" t="s">
        <v>2449</v>
      </c>
      <c r="H1366" s="16">
        <v>44747</v>
      </c>
      <c r="I1366" s="15" t="s">
        <v>3107</v>
      </c>
      <c r="J1366" s="15"/>
      <c r="K1366" s="16" t="s">
        <v>4938</v>
      </c>
      <c r="L1366" s="16" t="s">
        <v>4938</v>
      </c>
      <c r="M1366" s="15" t="s">
        <v>42</v>
      </c>
      <c r="N1366" s="15" t="s">
        <v>42</v>
      </c>
      <c r="O1366" s="15" t="s">
        <v>64</v>
      </c>
      <c r="P1366" s="15" t="s">
        <v>22</v>
      </c>
      <c r="Q1366" s="15"/>
      <c r="R1366" s="15" t="s">
        <v>7418</v>
      </c>
      <c r="S1366" s="15" t="s">
        <v>22</v>
      </c>
      <c r="T1366" s="17"/>
    </row>
    <row r="1367" spans="1:20" ht="15.75" customHeight="1">
      <c r="A1367" s="15" t="s">
        <v>4939</v>
      </c>
      <c r="B1367" s="15" t="s">
        <v>4531</v>
      </c>
      <c r="C1367" s="15" t="s">
        <v>2437</v>
      </c>
      <c r="D1367" s="15" t="s">
        <v>6296</v>
      </c>
      <c r="E1367" s="15" t="s">
        <v>22</v>
      </c>
      <c r="F1367" s="15" t="s">
        <v>2450</v>
      </c>
      <c r="G1367" s="15" t="s">
        <v>2451</v>
      </c>
      <c r="H1367" s="16">
        <v>44747</v>
      </c>
      <c r="I1367" s="15" t="s">
        <v>3107</v>
      </c>
      <c r="J1367" s="15"/>
      <c r="K1367" s="16" t="s">
        <v>4938</v>
      </c>
      <c r="L1367" s="16" t="s">
        <v>4938</v>
      </c>
      <c r="M1367" s="15" t="s">
        <v>42</v>
      </c>
      <c r="N1367" s="15" t="s">
        <v>42</v>
      </c>
      <c r="O1367" s="15" t="s">
        <v>64</v>
      </c>
      <c r="P1367" s="15" t="s">
        <v>22</v>
      </c>
      <c r="Q1367" s="15"/>
      <c r="R1367" s="15" t="s">
        <v>7419</v>
      </c>
      <c r="S1367" s="15" t="s">
        <v>22</v>
      </c>
      <c r="T1367" s="17" t="s">
        <v>7420</v>
      </c>
    </row>
    <row r="1368" spans="1:20" ht="15.75" customHeight="1">
      <c r="A1368" s="15" t="s">
        <v>4939</v>
      </c>
      <c r="B1368" s="15" t="s">
        <v>4532</v>
      </c>
      <c r="C1368" s="15" t="s">
        <v>2437</v>
      </c>
      <c r="D1368" s="15" t="s">
        <v>6297</v>
      </c>
      <c r="E1368" s="15" t="s">
        <v>22</v>
      </c>
      <c r="F1368" s="15" t="s">
        <v>2452</v>
      </c>
      <c r="G1368" s="15" t="s">
        <v>2453</v>
      </c>
      <c r="H1368" s="16">
        <v>44747</v>
      </c>
      <c r="I1368" s="15" t="s">
        <v>3107</v>
      </c>
      <c r="J1368" s="15"/>
      <c r="K1368" s="16" t="s">
        <v>4938</v>
      </c>
      <c r="L1368" s="16" t="s">
        <v>4938</v>
      </c>
      <c r="M1368" s="15" t="s">
        <v>42</v>
      </c>
      <c r="N1368" s="15" t="s">
        <v>42</v>
      </c>
      <c r="O1368" s="15" t="s">
        <v>64</v>
      </c>
      <c r="P1368" s="15" t="s">
        <v>22</v>
      </c>
      <c r="Q1368" s="15"/>
      <c r="R1368" s="15"/>
      <c r="S1368" s="15" t="s">
        <v>64</v>
      </c>
      <c r="T1368" s="17"/>
    </row>
    <row r="1369" spans="1:20" ht="15.75" customHeight="1">
      <c r="A1369" s="15" t="s">
        <v>4939</v>
      </c>
      <c r="B1369" s="15" t="s">
        <v>4533</v>
      </c>
      <c r="C1369" s="15" t="s">
        <v>2437</v>
      </c>
      <c r="D1369" s="15" t="s">
        <v>6298</v>
      </c>
      <c r="E1369" s="15" t="s">
        <v>22</v>
      </c>
      <c r="F1369" s="15" t="s">
        <v>2454</v>
      </c>
      <c r="G1369" s="15" t="s">
        <v>2455</v>
      </c>
      <c r="H1369" s="16">
        <v>44747</v>
      </c>
      <c r="I1369" s="15" t="s">
        <v>3107</v>
      </c>
      <c r="J1369" s="15"/>
      <c r="K1369" s="16" t="s">
        <v>4938</v>
      </c>
      <c r="L1369" s="16" t="s">
        <v>4938</v>
      </c>
      <c r="M1369" s="15" t="s">
        <v>42</v>
      </c>
      <c r="N1369" s="15" t="s">
        <v>42</v>
      </c>
      <c r="O1369" s="15" t="s">
        <v>64</v>
      </c>
      <c r="P1369" s="15" t="s">
        <v>22</v>
      </c>
      <c r="Q1369" s="15"/>
      <c r="R1369" s="15"/>
      <c r="S1369" s="15" t="s">
        <v>64</v>
      </c>
      <c r="T1369" s="17"/>
    </row>
    <row r="1370" spans="1:20" ht="15.75" customHeight="1">
      <c r="A1370" s="15" t="s">
        <v>4939</v>
      </c>
      <c r="B1370" s="15" t="s">
        <v>4534</v>
      </c>
      <c r="C1370" s="15" t="s">
        <v>2437</v>
      </c>
      <c r="D1370" s="15" t="s">
        <v>6299</v>
      </c>
      <c r="E1370" s="15" t="s">
        <v>22</v>
      </c>
      <c r="F1370" s="15" t="s">
        <v>2456</v>
      </c>
      <c r="G1370" s="15" t="s">
        <v>2457</v>
      </c>
      <c r="H1370" s="16">
        <v>44747</v>
      </c>
      <c r="I1370" s="15" t="s">
        <v>3107</v>
      </c>
      <c r="J1370" s="15"/>
      <c r="K1370" s="16" t="s">
        <v>4938</v>
      </c>
      <c r="L1370" s="16" t="s">
        <v>4938</v>
      </c>
      <c r="M1370" s="15" t="s">
        <v>42</v>
      </c>
      <c r="N1370" s="15" t="s">
        <v>42</v>
      </c>
      <c r="O1370" s="15" t="s">
        <v>22</v>
      </c>
      <c r="P1370" s="15" t="s">
        <v>22</v>
      </c>
      <c r="Q1370" s="15"/>
      <c r="R1370" s="15"/>
      <c r="S1370" s="15" t="s">
        <v>64</v>
      </c>
      <c r="T1370" s="17"/>
    </row>
    <row r="1371" spans="1:20" ht="15.75" customHeight="1">
      <c r="A1371" s="15" t="s">
        <v>4939</v>
      </c>
      <c r="B1371" s="15" t="s">
        <v>4535</v>
      </c>
      <c r="C1371" s="15" t="s">
        <v>2437</v>
      </c>
      <c r="D1371" s="15" t="s">
        <v>6300</v>
      </c>
      <c r="E1371" s="15" t="s">
        <v>22</v>
      </c>
      <c r="F1371" s="15" t="s">
        <v>2458</v>
      </c>
      <c r="G1371" s="15" t="s">
        <v>2459</v>
      </c>
      <c r="H1371" s="16">
        <v>44747</v>
      </c>
      <c r="I1371" s="15" t="s">
        <v>3107</v>
      </c>
      <c r="J1371" s="15"/>
      <c r="K1371" s="16" t="s">
        <v>4938</v>
      </c>
      <c r="L1371" s="16" t="s">
        <v>4938</v>
      </c>
      <c r="M1371" s="15" t="s">
        <v>42</v>
      </c>
      <c r="N1371" s="15" t="s">
        <v>42</v>
      </c>
      <c r="O1371" s="15" t="s">
        <v>64</v>
      </c>
      <c r="P1371" s="15" t="s">
        <v>22</v>
      </c>
      <c r="Q1371" s="15"/>
      <c r="R1371" s="15" t="s">
        <v>7421</v>
      </c>
      <c r="S1371" s="15" t="s">
        <v>22</v>
      </c>
      <c r="T1371" s="17"/>
    </row>
    <row r="1372" spans="1:20" ht="15.75" customHeight="1">
      <c r="A1372" s="15" t="s">
        <v>4939</v>
      </c>
      <c r="B1372" s="15" t="s">
        <v>4536</v>
      </c>
      <c r="C1372" s="15" t="s">
        <v>2437</v>
      </c>
      <c r="D1372" s="15" t="s">
        <v>6301</v>
      </c>
      <c r="E1372" s="15" t="s">
        <v>22</v>
      </c>
      <c r="F1372" s="15" t="s">
        <v>2460</v>
      </c>
      <c r="G1372" s="15" t="s">
        <v>3125</v>
      </c>
      <c r="H1372" s="16">
        <v>44747</v>
      </c>
      <c r="I1372" s="15" t="s">
        <v>3107</v>
      </c>
      <c r="J1372" s="15"/>
      <c r="K1372" s="16" t="s">
        <v>4938</v>
      </c>
      <c r="L1372" s="16" t="s">
        <v>4938</v>
      </c>
      <c r="M1372" s="15" t="s">
        <v>42</v>
      </c>
      <c r="N1372" s="15" t="s">
        <v>42</v>
      </c>
      <c r="O1372" s="15" t="s">
        <v>64</v>
      </c>
      <c r="P1372" s="15" t="s">
        <v>22</v>
      </c>
      <c r="Q1372" s="15"/>
      <c r="R1372" s="15"/>
      <c r="S1372" s="15" t="s">
        <v>64</v>
      </c>
      <c r="T1372" s="17"/>
    </row>
    <row r="1373" spans="1:20" ht="15.75" customHeight="1">
      <c r="A1373" s="15" t="s">
        <v>4939</v>
      </c>
      <c r="B1373" s="15" t="s">
        <v>4537</v>
      </c>
      <c r="C1373" s="15" t="s">
        <v>2437</v>
      </c>
      <c r="D1373" s="15" t="s">
        <v>6302</v>
      </c>
      <c r="E1373" s="15" t="s">
        <v>22</v>
      </c>
      <c r="F1373" s="15" t="s">
        <v>2461</v>
      </c>
      <c r="G1373" s="15" t="s">
        <v>2462</v>
      </c>
      <c r="H1373" s="16">
        <v>44747</v>
      </c>
      <c r="I1373" s="15" t="s">
        <v>3107</v>
      </c>
      <c r="J1373" s="15"/>
      <c r="K1373" s="16" t="s">
        <v>4938</v>
      </c>
      <c r="L1373" s="16" t="s">
        <v>4938</v>
      </c>
      <c r="M1373" s="15" t="s">
        <v>42</v>
      </c>
      <c r="N1373" s="15" t="s">
        <v>42</v>
      </c>
      <c r="O1373" s="15" t="s">
        <v>64</v>
      </c>
      <c r="P1373" s="15" t="s">
        <v>22</v>
      </c>
      <c r="Q1373" s="15"/>
      <c r="R1373" s="15" t="s">
        <v>7422</v>
      </c>
      <c r="S1373" s="15" t="s">
        <v>22</v>
      </c>
      <c r="T1373" s="17"/>
    </row>
    <row r="1374" spans="1:20" ht="15.75" customHeight="1">
      <c r="A1374" s="15" t="s">
        <v>4939</v>
      </c>
      <c r="B1374" s="15" t="s">
        <v>4538</v>
      </c>
      <c r="C1374" s="15" t="s">
        <v>2437</v>
      </c>
      <c r="D1374" s="15" t="s">
        <v>6303</v>
      </c>
      <c r="E1374" s="15" t="s">
        <v>22</v>
      </c>
      <c r="F1374" s="15" t="s">
        <v>2463</v>
      </c>
      <c r="G1374" s="15" t="s">
        <v>2464</v>
      </c>
      <c r="H1374" s="16">
        <v>44747</v>
      </c>
      <c r="I1374" s="15" t="s">
        <v>3107</v>
      </c>
      <c r="J1374" s="15"/>
      <c r="K1374" s="16" t="s">
        <v>4938</v>
      </c>
      <c r="L1374" s="16" t="s">
        <v>4938</v>
      </c>
      <c r="M1374" s="15" t="s">
        <v>42</v>
      </c>
      <c r="N1374" s="15" t="s">
        <v>42</v>
      </c>
      <c r="O1374" s="15" t="s">
        <v>64</v>
      </c>
      <c r="P1374" s="15" t="s">
        <v>22</v>
      </c>
      <c r="Q1374" s="15"/>
      <c r="R1374" s="15"/>
      <c r="S1374" s="15" t="s">
        <v>64</v>
      </c>
      <c r="T1374" s="17"/>
    </row>
    <row r="1375" spans="1:20" ht="15.75" customHeight="1">
      <c r="A1375" s="15" t="s">
        <v>4939</v>
      </c>
      <c r="B1375" s="15" t="s">
        <v>4539</v>
      </c>
      <c r="C1375" s="15" t="s">
        <v>2437</v>
      </c>
      <c r="D1375" s="15" t="s">
        <v>6304</v>
      </c>
      <c r="E1375" s="15" t="s">
        <v>22</v>
      </c>
      <c r="F1375" s="15" t="s">
        <v>2465</v>
      </c>
      <c r="G1375" s="15" t="s">
        <v>2466</v>
      </c>
      <c r="H1375" s="16">
        <v>44747</v>
      </c>
      <c r="I1375" s="15" t="s">
        <v>3107</v>
      </c>
      <c r="J1375" s="15"/>
      <c r="K1375" s="16" t="s">
        <v>4938</v>
      </c>
      <c r="L1375" s="16" t="s">
        <v>4938</v>
      </c>
      <c r="M1375" s="15" t="s">
        <v>42</v>
      </c>
      <c r="N1375" s="15" t="s">
        <v>42</v>
      </c>
      <c r="O1375" s="15" t="s">
        <v>64</v>
      </c>
      <c r="P1375" s="15" t="s">
        <v>22</v>
      </c>
      <c r="Q1375" s="15"/>
      <c r="R1375" s="15"/>
      <c r="S1375" s="15" t="s">
        <v>64</v>
      </c>
      <c r="T1375" s="17"/>
    </row>
    <row r="1376" spans="1:20" ht="15.75" customHeight="1">
      <c r="A1376" s="15" t="s">
        <v>4939</v>
      </c>
      <c r="B1376" s="15" t="s">
        <v>4540</v>
      </c>
      <c r="C1376" s="15" t="s">
        <v>2437</v>
      </c>
      <c r="D1376" s="15" t="s">
        <v>6305</v>
      </c>
      <c r="E1376" s="15" t="s">
        <v>22</v>
      </c>
      <c r="F1376" s="15" t="s">
        <v>2467</v>
      </c>
      <c r="G1376" s="15" t="s">
        <v>2468</v>
      </c>
      <c r="H1376" s="16">
        <v>44748</v>
      </c>
      <c r="I1376" s="15" t="s">
        <v>3107</v>
      </c>
      <c r="J1376" s="15"/>
      <c r="K1376" s="16" t="s">
        <v>4938</v>
      </c>
      <c r="L1376" s="16" t="s">
        <v>4938</v>
      </c>
      <c r="M1376" s="15" t="s">
        <v>42</v>
      </c>
      <c r="N1376" s="15" t="s">
        <v>42</v>
      </c>
      <c r="O1376" s="15" t="s">
        <v>64</v>
      </c>
      <c r="P1376" s="15" t="s">
        <v>22</v>
      </c>
      <c r="Q1376" s="15"/>
      <c r="R1376" s="15"/>
      <c r="S1376" s="15" t="s">
        <v>64</v>
      </c>
      <c r="T1376" s="17"/>
    </row>
    <row r="1377" spans="1:20" ht="15.75" customHeight="1">
      <c r="A1377" s="15" t="s">
        <v>4939</v>
      </c>
      <c r="B1377" s="15" t="s">
        <v>4541</v>
      </c>
      <c r="C1377" s="15" t="s">
        <v>2437</v>
      </c>
      <c r="D1377" s="15" t="s">
        <v>6306</v>
      </c>
      <c r="E1377" s="15" t="s">
        <v>22</v>
      </c>
      <c r="F1377" s="15" t="s">
        <v>4542</v>
      </c>
      <c r="G1377" s="15" t="s">
        <v>2469</v>
      </c>
      <c r="H1377" s="16">
        <v>44748</v>
      </c>
      <c r="I1377" s="15" t="s">
        <v>3107</v>
      </c>
      <c r="J1377" s="15"/>
      <c r="K1377" s="16" t="s">
        <v>4938</v>
      </c>
      <c r="L1377" s="16" t="s">
        <v>4938</v>
      </c>
      <c r="M1377" s="15" t="s">
        <v>42</v>
      </c>
      <c r="N1377" s="15" t="s">
        <v>42</v>
      </c>
      <c r="O1377" s="15" t="s">
        <v>64</v>
      </c>
      <c r="P1377" s="15" t="s">
        <v>22</v>
      </c>
      <c r="Q1377" s="15"/>
      <c r="R1377" s="15"/>
      <c r="S1377" s="15" t="s">
        <v>64</v>
      </c>
      <c r="T1377" s="17"/>
    </row>
    <row r="1378" spans="1:20" ht="15.75" customHeight="1">
      <c r="A1378" s="15" t="s">
        <v>4939</v>
      </c>
      <c r="B1378" s="15" t="s">
        <v>4543</v>
      </c>
      <c r="C1378" s="15" t="s">
        <v>2437</v>
      </c>
      <c r="D1378" s="15" t="s">
        <v>6307</v>
      </c>
      <c r="E1378" s="15" t="s">
        <v>22</v>
      </c>
      <c r="F1378" s="15" t="s">
        <v>2470</v>
      </c>
      <c r="G1378" s="15" t="s">
        <v>2471</v>
      </c>
      <c r="H1378" s="16">
        <v>44748</v>
      </c>
      <c r="I1378" s="15" t="s">
        <v>3107</v>
      </c>
      <c r="J1378" s="15"/>
      <c r="K1378" s="16" t="s">
        <v>4938</v>
      </c>
      <c r="L1378" s="16" t="s">
        <v>4938</v>
      </c>
      <c r="M1378" s="15" t="s">
        <v>42</v>
      </c>
      <c r="N1378" s="15" t="s">
        <v>42</v>
      </c>
      <c r="O1378" s="15" t="s">
        <v>64</v>
      </c>
      <c r="P1378" s="15" t="s">
        <v>22</v>
      </c>
      <c r="Q1378" s="15"/>
      <c r="R1378" s="15"/>
      <c r="S1378" s="15" t="s">
        <v>64</v>
      </c>
      <c r="T1378" s="17"/>
    </row>
    <row r="1379" spans="1:20" ht="15.75" customHeight="1">
      <c r="A1379" s="15" t="s">
        <v>4939</v>
      </c>
      <c r="B1379" s="15" t="s">
        <v>4544</v>
      </c>
      <c r="C1379" s="15" t="s">
        <v>2437</v>
      </c>
      <c r="D1379" s="15" t="s">
        <v>6308</v>
      </c>
      <c r="E1379" s="15" t="s">
        <v>22</v>
      </c>
      <c r="F1379" s="15" t="s">
        <v>2472</v>
      </c>
      <c r="G1379" s="15" t="s">
        <v>2473</v>
      </c>
      <c r="H1379" s="16">
        <v>44748</v>
      </c>
      <c r="I1379" s="15" t="s">
        <v>3107</v>
      </c>
      <c r="J1379" s="15"/>
      <c r="K1379" s="16" t="s">
        <v>4938</v>
      </c>
      <c r="L1379" s="16" t="s">
        <v>4938</v>
      </c>
      <c r="M1379" s="15" t="s">
        <v>42</v>
      </c>
      <c r="N1379" s="15" t="s">
        <v>42</v>
      </c>
      <c r="O1379" s="15" t="s">
        <v>64</v>
      </c>
      <c r="P1379" s="15" t="s">
        <v>22</v>
      </c>
      <c r="Q1379" s="15"/>
      <c r="R1379" s="15"/>
      <c r="S1379" s="15" t="s">
        <v>64</v>
      </c>
      <c r="T1379" s="17"/>
    </row>
    <row r="1380" spans="1:20" ht="15.75" customHeight="1">
      <c r="A1380" s="15" t="s">
        <v>4939</v>
      </c>
      <c r="B1380" s="15" t="s">
        <v>4545</v>
      </c>
      <c r="C1380" s="15" t="s">
        <v>2437</v>
      </c>
      <c r="D1380" s="15" t="s">
        <v>6309</v>
      </c>
      <c r="E1380" s="15" t="s">
        <v>64</v>
      </c>
      <c r="F1380" s="15"/>
      <c r="G1380" s="15"/>
      <c r="H1380" s="16"/>
      <c r="I1380" s="15"/>
      <c r="J1380" s="15"/>
      <c r="K1380" s="16"/>
      <c r="L1380" s="16"/>
      <c r="M1380" s="15"/>
      <c r="N1380" s="15"/>
      <c r="O1380" s="15"/>
      <c r="P1380" s="15"/>
      <c r="Q1380" s="15"/>
      <c r="R1380" s="15"/>
      <c r="S1380" s="15"/>
      <c r="T1380" s="17"/>
    </row>
    <row r="1381" spans="1:20" ht="15.75" customHeight="1">
      <c r="A1381" s="15" t="s">
        <v>11</v>
      </c>
      <c r="B1381" s="15" t="s">
        <v>4473</v>
      </c>
      <c r="C1381" s="15" t="s">
        <v>2336</v>
      </c>
      <c r="D1381" s="15"/>
      <c r="E1381" s="15" t="s">
        <v>22</v>
      </c>
      <c r="F1381" s="15" t="s">
        <v>2337</v>
      </c>
      <c r="G1381" s="15" t="s">
        <v>2338</v>
      </c>
      <c r="H1381" s="16">
        <v>44748</v>
      </c>
      <c r="I1381" s="15" t="s">
        <v>3107</v>
      </c>
      <c r="J1381" s="15"/>
      <c r="K1381" s="16" t="s">
        <v>4938</v>
      </c>
      <c r="L1381" s="16" t="s">
        <v>4938</v>
      </c>
      <c r="M1381" s="15" t="s">
        <v>42</v>
      </c>
      <c r="N1381" s="15" t="s">
        <v>42</v>
      </c>
      <c r="O1381" s="15" t="s">
        <v>64</v>
      </c>
      <c r="P1381" s="15" t="s">
        <v>22</v>
      </c>
      <c r="Q1381" s="15"/>
      <c r="R1381" s="15" t="s">
        <v>7423</v>
      </c>
      <c r="S1381" s="15" t="s">
        <v>22</v>
      </c>
      <c r="T1381" s="17"/>
    </row>
    <row r="1382" spans="1:20" ht="15.75" customHeight="1">
      <c r="A1382" s="15" t="s">
        <v>4939</v>
      </c>
      <c r="B1382" s="15" t="s">
        <v>4474</v>
      </c>
      <c r="C1382" s="15" t="s">
        <v>2336</v>
      </c>
      <c r="D1382" s="15" t="s">
        <v>6242</v>
      </c>
      <c r="E1382" s="15" t="s">
        <v>22</v>
      </c>
      <c r="F1382" s="15" t="s">
        <v>2339</v>
      </c>
      <c r="G1382" s="15" t="s">
        <v>2340</v>
      </c>
      <c r="H1382" s="16">
        <v>44748</v>
      </c>
      <c r="I1382" s="15" t="s">
        <v>3107</v>
      </c>
      <c r="J1382" s="15"/>
      <c r="K1382" s="16" t="s">
        <v>4938</v>
      </c>
      <c r="L1382" s="16" t="s">
        <v>4938</v>
      </c>
      <c r="M1382" s="15" t="s">
        <v>42</v>
      </c>
      <c r="N1382" s="15" t="s">
        <v>42</v>
      </c>
      <c r="O1382" s="15" t="s">
        <v>64</v>
      </c>
      <c r="P1382" s="15" t="s">
        <v>22</v>
      </c>
      <c r="Q1382" s="15"/>
      <c r="R1382" s="15" t="s">
        <v>7424</v>
      </c>
      <c r="S1382" s="15" t="s">
        <v>22</v>
      </c>
      <c r="T1382" s="17"/>
    </row>
    <row r="1383" spans="1:20" ht="15.75" customHeight="1">
      <c r="A1383" s="15" t="s">
        <v>4939</v>
      </c>
      <c r="B1383" s="15" t="s">
        <v>4475</v>
      </c>
      <c r="C1383" s="15" t="s">
        <v>2336</v>
      </c>
      <c r="D1383" s="15" t="s">
        <v>6243</v>
      </c>
      <c r="E1383" s="15" t="s">
        <v>22</v>
      </c>
      <c r="F1383" s="15" t="s">
        <v>2341</v>
      </c>
      <c r="G1383" s="15" t="s">
        <v>2342</v>
      </c>
      <c r="H1383" s="16">
        <v>44748</v>
      </c>
      <c r="I1383" s="15" t="s">
        <v>3107</v>
      </c>
      <c r="J1383" s="15"/>
      <c r="K1383" s="16" t="s">
        <v>4938</v>
      </c>
      <c r="L1383" s="16" t="s">
        <v>4938</v>
      </c>
      <c r="M1383" s="15" t="s">
        <v>42</v>
      </c>
      <c r="N1383" s="15" t="s">
        <v>42</v>
      </c>
      <c r="O1383" s="15" t="s">
        <v>64</v>
      </c>
      <c r="P1383" s="15" t="s">
        <v>22</v>
      </c>
      <c r="Q1383" s="15"/>
      <c r="R1383" s="15" t="s">
        <v>7425</v>
      </c>
      <c r="S1383" s="15" t="s">
        <v>22</v>
      </c>
      <c r="T1383" s="17"/>
    </row>
    <row r="1384" spans="1:20" ht="15.75" customHeight="1">
      <c r="A1384" s="15" t="s">
        <v>4939</v>
      </c>
      <c r="B1384" s="15" t="s">
        <v>4476</v>
      </c>
      <c r="C1384" s="15" t="s">
        <v>2336</v>
      </c>
      <c r="D1384" s="15" t="s">
        <v>6244</v>
      </c>
      <c r="E1384" s="15" t="s">
        <v>22</v>
      </c>
      <c r="F1384" s="15" t="s">
        <v>2343</v>
      </c>
      <c r="G1384" s="15" t="s">
        <v>2344</v>
      </c>
      <c r="H1384" s="16">
        <v>44748</v>
      </c>
      <c r="I1384" s="15" t="s">
        <v>3107</v>
      </c>
      <c r="J1384" s="15"/>
      <c r="K1384" s="16" t="s">
        <v>4938</v>
      </c>
      <c r="L1384" s="16" t="s">
        <v>4938</v>
      </c>
      <c r="M1384" s="15" t="s">
        <v>42</v>
      </c>
      <c r="N1384" s="15" t="s">
        <v>42</v>
      </c>
      <c r="O1384" s="15" t="s">
        <v>64</v>
      </c>
      <c r="P1384" s="15" t="s">
        <v>22</v>
      </c>
      <c r="Q1384" s="15"/>
      <c r="R1384" s="15" t="s">
        <v>7426</v>
      </c>
      <c r="S1384" s="15" t="s">
        <v>22</v>
      </c>
      <c r="T1384" s="17"/>
    </row>
    <row r="1385" spans="1:20" ht="15.75" customHeight="1">
      <c r="A1385" s="15" t="s">
        <v>4939</v>
      </c>
      <c r="B1385" s="15" t="s">
        <v>4477</v>
      </c>
      <c r="C1385" s="15" t="s">
        <v>2336</v>
      </c>
      <c r="D1385" s="15" t="s">
        <v>6245</v>
      </c>
      <c r="E1385" s="15" t="s">
        <v>22</v>
      </c>
      <c r="F1385" s="15" t="s">
        <v>2345</v>
      </c>
      <c r="G1385" s="15" t="s">
        <v>2346</v>
      </c>
      <c r="H1385" s="16">
        <v>44748</v>
      </c>
      <c r="I1385" s="15" t="s">
        <v>3107</v>
      </c>
      <c r="J1385" s="15"/>
      <c r="K1385" s="16" t="s">
        <v>4938</v>
      </c>
      <c r="L1385" s="16" t="s">
        <v>4938</v>
      </c>
      <c r="M1385" s="15" t="s">
        <v>42</v>
      </c>
      <c r="N1385" s="15" t="s">
        <v>42</v>
      </c>
      <c r="O1385" s="15" t="s">
        <v>64</v>
      </c>
      <c r="P1385" s="15" t="s">
        <v>22</v>
      </c>
      <c r="Q1385" s="15"/>
      <c r="R1385" s="15" t="s">
        <v>7427</v>
      </c>
      <c r="S1385" s="15" t="s">
        <v>22</v>
      </c>
      <c r="T1385" s="17"/>
    </row>
    <row r="1386" spans="1:20" ht="15.75" customHeight="1">
      <c r="A1386" s="15" t="s">
        <v>4939</v>
      </c>
      <c r="B1386" s="15" t="s">
        <v>4478</v>
      </c>
      <c r="C1386" s="15" t="s">
        <v>2336</v>
      </c>
      <c r="D1386" s="15" t="s">
        <v>6246</v>
      </c>
      <c r="E1386" s="15" t="s">
        <v>22</v>
      </c>
      <c r="F1386" s="15" t="s">
        <v>2347</v>
      </c>
      <c r="G1386" s="15" t="s">
        <v>2348</v>
      </c>
      <c r="H1386" s="16">
        <v>44748</v>
      </c>
      <c r="I1386" s="15" t="s">
        <v>3107</v>
      </c>
      <c r="J1386" s="15"/>
      <c r="K1386" s="16" t="s">
        <v>4938</v>
      </c>
      <c r="L1386" s="16" t="s">
        <v>4938</v>
      </c>
      <c r="M1386" s="15" t="s">
        <v>42</v>
      </c>
      <c r="N1386" s="15" t="s">
        <v>42</v>
      </c>
      <c r="O1386" s="15" t="s">
        <v>64</v>
      </c>
      <c r="P1386" s="15" t="s">
        <v>22</v>
      </c>
      <c r="Q1386" s="15"/>
      <c r="R1386" s="15"/>
      <c r="S1386" s="15" t="s">
        <v>64</v>
      </c>
      <c r="T1386" s="17"/>
    </row>
    <row r="1387" spans="1:20" ht="15.75" customHeight="1">
      <c r="A1387" s="15" t="s">
        <v>4939</v>
      </c>
      <c r="B1387" s="15" t="s">
        <v>4479</v>
      </c>
      <c r="C1387" s="15" t="s">
        <v>2336</v>
      </c>
      <c r="D1387" s="15" t="s">
        <v>6247</v>
      </c>
      <c r="E1387" s="15" t="s">
        <v>22</v>
      </c>
      <c r="F1387" s="15" t="s">
        <v>2349</v>
      </c>
      <c r="G1387" s="15" t="s">
        <v>2350</v>
      </c>
      <c r="H1387" s="16">
        <v>44748</v>
      </c>
      <c r="I1387" s="15" t="s">
        <v>3107</v>
      </c>
      <c r="J1387" s="15"/>
      <c r="K1387" s="16" t="s">
        <v>4938</v>
      </c>
      <c r="L1387" s="16" t="s">
        <v>4938</v>
      </c>
      <c r="M1387" s="15" t="s">
        <v>42</v>
      </c>
      <c r="N1387" s="15" t="s">
        <v>42</v>
      </c>
      <c r="O1387" s="15" t="s">
        <v>64</v>
      </c>
      <c r="P1387" s="15" t="s">
        <v>22</v>
      </c>
      <c r="Q1387" s="15"/>
      <c r="R1387" s="15"/>
      <c r="S1387" s="15" t="s">
        <v>64</v>
      </c>
      <c r="T1387" s="17"/>
    </row>
    <row r="1388" spans="1:20" ht="15.75" customHeight="1">
      <c r="A1388" s="15" t="s">
        <v>4939</v>
      </c>
      <c r="B1388" s="15" t="s">
        <v>4480</v>
      </c>
      <c r="C1388" s="15" t="s">
        <v>2336</v>
      </c>
      <c r="D1388" s="15" t="s">
        <v>6248</v>
      </c>
      <c r="E1388" s="15" t="s">
        <v>22</v>
      </c>
      <c r="F1388" s="15" t="s">
        <v>2351</v>
      </c>
      <c r="G1388" s="15" t="s">
        <v>2352</v>
      </c>
      <c r="H1388" s="16">
        <v>44748</v>
      </c>
      <c r="I1388" s="15" t="s">
        <v>3107</v>
      </c>
      <c r="J1388" s="15"/>
      <c r="K1388" s="16" t="s">
        <v>4938</v>
      </c>
      <c r="L1388" s="16" t="s">
        <v>4938</v>
      </c>
      <c r="M1388" s="15" t="s">
        <v>42</v>
      </c>
      <c r="N1388" s="15" t="s">
        <v>42</v>
      </c>
      <c r="O1388" s="15" t="s">
        <v>64</v>
      </c>
      <c r="P1388" s="15" t="s">
        <v>22</v>
      </c>
      <c r="Q1388" s="15"/>
      <c r="R1388" s="15"/>
      <c r="S1388" s="15" t="s">
        <v>64</v>
      </c>
      <c r="T1388" s="17"/>
    </row>
    <row r="1389" spans="1:20" ht="15.75" customHeight="1">
      <c r="A1389" s="15" t="s">
        <v>4939</v>
      </c>
      <c r="B1389" s="15" t="s">
        <v>4481</v>
      </c>
      <c r="C1389" s="15" t="s">
        <v>2336</v>
      </c>
      <c r="D1389" s="15" t="s">
        <v>6249</v>
      </c>
      <c r="E1389" s="15" t="s">
        <v>22</v>
      </c>
      <c r="F1389" s="15" t="s">
        <v>2353</v>
      </c>
      <c r="G1389" s="15" t="s">
        <v>2354</v>
      </c>
      <c r="H1389" s="16">
        <v>44748</v>
      </c>
      <c r="I1389" s="15" t="s">
        <v>3107</v>
      </c>
      <c r="J1389" s="15"/>
      <c r="K1389" s="16" t="s">
        <v>4938</v>
      </c>
      <c r="L1389" s="16" t="s">
        <v>4938</v>
      </c>
      <c r="M1389" s="15" t="s">
        <v>42</v>
      </c>
      <c r="N1389" s="15" t="s">
        <v>42</v>
      </c>
      <c r="O1389" s="15" t="s">
        <v>64</v>
      </c>
      <c r="P1389" s="15" t="s">
        <v>22</v>
      </c>
      <c r="Q1389" s="15"/>
      <c r="R1389" s="15"/>
      <c r="S1389" s="15" t="s">
        <v>64</v>
      </c>
      <c r="T1389" s="17"/>
    </row>
    <row r="1390" spans="1:20" ht="15.75" customHeight="1">
      <c r="A1390" s="15" t="s">
        <v>4939</v>
      </c>
      <c r="B1390" s="15" t="s">
        <v>4482</v>
      </c>
      <c r="C1390" s="15" t="s">
        <v>2336</v>
      </c>
      <c r="D1390" s="15" t="s">
        <v>6250</v>
      </c>
      <c r="E1390" s="15" t="s">
        <v>22</v>
      </c>
      <c r="F1390" s="15" t="s">
        <v>2355</v>
      </c>
      <c r="G1390" s="15" t="s">
        <v>2356</v>
      </c>
      <c r="H1390" s="16">
        <v>44748</v>
      </c>
      <c r="I1390" s="15" t="s">
        <v>3107</v>
      </c>
      <c r="J1390" s="15"/>
      <c r="K1390" s="16" t="s">
        <v>4938</v>
      </c>
      <c r="L1390" s="16" t="s">
        <v>4938</v>
      </c>
      <c r="M1390" s="15" t="s">
        <v>42</v>
      </c>
      <c r="N1390" s="15" t="s">
        <v>42</v>
      </c>
      <c r="O1390" s="15" t="s">
        <v>64</v>
      </c>
      <c r="P1390" s="15" t="s">
        <v>22</v>
      </c>
      <c r="Q1390" s="15"/>
      <c r="R1390" s="15"/>
      <c r="S1390" s="15" t="s">
        <v>64</v>
      </c>
      <c r="T1390" s="17"/>
    </row>
    <row r="1391" spans="1:20" ht="15.75" customHeight="1">
      <c r="A1391" s="15" t="s">
        <v>4939</v>
      </c>
      <c r="B1391" s="15" t="s">
        <v>4483</v>
      </c>
      <c r="C1391" s="15" t="s">
        <v>2336</v>
      </c>
      <c r="D1391" s="15" t="s">
        <v>6251</v>
      </c>
      <c r="E1391" s="15" t="s">
        <v>22</v>
      </c>
      <c r="F1391" s="15" t="s">
        <v>2357</v>
      </c>
      <c r="G1391" s="15" t="s">
        <v>2358</v>
      </c>
      <c r="H1391" s="16">
        <v>44748</v>
      </c>
      <c r="I1391" s="15" t="s">
        <v>3107</v>
      </c>
      <c r="J1391" s="15"/>
      <c r="K1391" s="16" t="s">
        <v>4938</v>
      </c>
      <c r="L1391" s="16" t="s">
        <v>4938</v>
      </c>
      <c r="M1391" s="15" t="s">
        <v>42</v>
      </c>
      <c r="N1391" s="15" t="s">
        <v>42</v>
      </c>
      <c r="O1391" s="15" t="s">
        <v>64</v>
      </c>
      <c r="P1391" s="15" t="s">
        <v>22</v>
      </c>
      <c r="Q1391" s="15"/>
      <c r="R1391" s="15"/>
      <c r="S1391" s="15" t="s">
        <v>64</v>
      </c>
      <c r="T1391" s="17"/>
    </row>
    <row r="1392" spans="1:20" ht="15.75" customHeight="1">
      <c r="A1392" s="15" t="s">
        <v>4939</v>
      </c>
      <c r="B1392" s="15" t="s">
        <v>4484</v>
      </c>
      <c r="C1392" s="15" t="s">
        <v>2336</v>
      </c>
      <c r="D1392" s="15" t="s">
        <v>6252</v>
      </c>
      <c r="E1392" s="15" t="s">
        <v>22</v>
      </c>
      <c r="F1392" s="15" t="s">
        <v>2359</v>
      </c>
      <c r="G1392" s="15" t="s">
        <v>2360</v>
      </c>
      <c r="H1392" s="16">
        <v>44748</v>
      </c>
      <c r="I1392" s="15" t="s">
        <v>3107</v>
      </c>
      <c r="J1392" s="15"/>
      <c r="K1392" s="16" t="s">
        <v>4938</v>
      </c>
      <c r="L1392" s="16" t="s">
        <v>4938</v>
      </c>
      <c r="M1392" s="15" t="s">
        <v>42</v>
      </c>
      <c r="N1392" s="15" t="s">
        <v>42</v>
      </c>
      <c r="O1392" s="15" t="s">
        <v>64</v>
      </c>
      <c r="P1392" s="15" t="s">
        <v>22</v>
      </c>
      <c r="Q1392" s="15"/>
      <c r="R1392" s="15" t="s">
        <v>7428</v>
      </c>
      <c r="S1392" s="15" t="s">
        <v>22</v>
      </c>
      <c r="T1392" s="17"/>
    </row>
    <row r="1393" spans="1:20" ht="15.75" customHeight="1">
      <c r="A1393" s="15" t="s">
        <v>4939</v>
      </c>
      <c r="B1393" s="15" t="s">
        <v>4485</v>
      </c>
      <c r="C1393" s="15" t="s">
        <v>2336</v>
      </c>
      <c r="D1393" s="15" t="s">
        <v>6253</v>
      </c>
      <c r="E1393" s="15" t="s">
        <v>22</v>
      </c>
      <c r="F1393" s="15" t="s">
        <v>2361</v>
      </c>
      <c r="G1393" s="15" t="s">
        <v>2362</v>
      </c>
      <c r="H1393" s="16">
        <v>44748</v>
      </c>
      <c r="I1393" s="15" t="s">
        <v>3107</v>
      </c>
      <c r="J1393" s="15"/>
      <c r="K1393" s="16" t="s">
        <v>4938</v>
      </c>
      <c r="L1393" s="16" t="s">
        <v>4938</v>
      </c>
      <c r="M1393" s="15" t="s">
        <v>42</v>
      </c>
      <c r="N1393" s="15" t="s">
        <v>42</v>
      </c>
      <c r="O1393" s="15" t="s">
        <v>64</v>
      </c>
      <c r="P1393" s="15" t="s">
        <v>22</v>
      </c>
      <c r="Q1393" s="15"/>
      <c r="R1393" s="15"/>
      <c r="S1393" s="15" t="s">
        <v>64</v>
      </c>
      <c r="T1393" s="17"/>
    </row>
    <row r="1394" spans="1:20" ht="15.75" customHeight="1">
      <c r="A1394" s="15" t="s">
        <v>4939</v>
      </c>
      <c r="B1394" s="15" t="s">
        <v>4486</v>
      </c>
      <c r="C1394" s="15" t="s">
        <v>2336</v>
      </c>
      <c r="D1394" s="15" t="s">
        <v>6254</v>
      </c>
      <c r="E1394" s="15" t="s">
        <v>22</v>
      </c>
      <c r="F1394" s="15" t="s">
        <v>2363</v>
      </c>
      <c r="G1394" s="15" t="s">
        <v>2364</v>
      </c>
      <c r="H1394" s="16">
        <v>44748</v>
      </c>
      <c r="I1394" s="15" t="s">
        <v>3107</v>
      </c>
      <c r="J1394" s="15"/>
      <c r="K1394" s="16" t="s">
        <v>4938</v>
      </c>
      <c r="L1394" s="16" t="s">
        <v>4938</v>
      </c>
      <c r="M1394" s="15" t="s">
        <v>42</v>
      </c>
      <c r="N1394" s="15" t="s">
        <v>42</v>
      </c>
      <c r="O1394" s="15" t="s">
        <v>64</v>
      </c>
      <c r="P1394" s="15" t="s">
        <v>22</v>
      </c>
      <c r="Q1394" s="15"/>
      <c r="R1394" s="15" t="s">
        <v>7429</v>
      </c>
      <c r="S1394" s="15" t="s">
        <v>22</v>
      </c>
      <c r="T1394" s="17"/>
    </row>
    <row r="1395" spans="1:20" ht="15.75" customHeight="1">
      <c r="A1395" s="15" t="s">
        <v>4939</v>
      </c>
      <c r="B1395" s="15" t="s">
        <v>4487</v>
      </c>
      <c r="C1395" s="15" t="s">
        <v>2336</v>
      </c>
      <c r="D1395" s="15" t="s">
        <v>6255</v>
      </c>
      <c r="E1395" s="15" t="s">
        <v>22</v>
      </c>
      <c r="F1395" s="15" t="s">
        <v>2365</v>
      </c>
      <c r="G1395" s="15" t="s">
        <v>2366</v>
      </c>
      <c r="H1395" s="16">
        <v>44748</v>
      </c>
      <c r="I1395" s="15" t="s">
        <v>3107</v>
      </c>
      <c r="J1395" s="15"/>
      <c r="K1395" s="16" t="s">
        <v>4938</v>
      </c>
      <c r="L1395" s="16" t="s">
        <v>4938</v>
      </c>
      <c r="M1395" s="15" t="s">
        <v>42</v>
      </c>
      <c r="N1395" s="15" t="s">
        <v>42</v>
      </c>
      <c r="O1395" s="15" t="s">
        <v>64</v>
      </c>
      <c r="P1395" s="15" t="s">
        <v>22</v>
      </c>
      <c r="Q1395" s="15"/>
      <c r="R1395" s="15"/>
      <c r="S1395" s="15" t="s">
        <v>64</v>
      </c>
      <c r="T1395" s="17"/>
    </row>
    <row r="1396" spans="1:20" ht="15.75" customHeight="1">
      <c r="A1396" s="15" t="s">
        <v>4939</v>
      </c>
      <c r="B1396" s="15" t="s">
        <v>4488</v>
      </c>
      <c r="C1396" s="15" t="s">
        <v>2336</v>
      </c>
      <c r="D1396" s="15" t="s">
        <v>6256</v>
      </c>
      <c r="E1396" s="15" t="s">
        <v>22</v>
      </c>
      <c r="F1396" s="15" t="s">
        <v>2367</v>
      </c>
      <c r="G1396" s="15" t="s">
        <v>2368</v>
      </c>
      <c r="H1396" s="16">
        <v>44748</v>
      </c>
      <c r="I1396" s="15" t="s">
        <v>3107</v>
      </c>
      <c r="J1396" s="15"/>
      <c r="K1396" s="16" t="s">
        <v>4938</v>
      </c>
      <c r="L1396" s="16" t="s">
        <v>4938</v>
      </c>
      <c r="M1396" s="15" t="s">
        <v>42</v>
      </c>
      <c r="N1396" s="15" t="s">
        <v>42</v>
      </c>
      <c r="O1396" s="15" t="s">
        <v>22</v>
      </c>
      <c r="P1396" s="15" t="s">
        <v>22</v>
      </c>
      <c r="Q1396" s="15"/>
      <c r="R1396" s="15"/>
      <c r="S1396" s="15" t="s">
        <v>64</v>
      </c>
      <c r="T1396" s="17"/>
    </row>
    <row r="1397" spans="1:20" ht="15.75" customHeight="1">
      <c r="A1397" s="15" t="s">
        <v>4939</v>
      </c>
      <c r="B1397" s="15" t="s">
        <v>4489</v>
      </c>
      <c r="C1397" s="15" t="s">
        <v>2336</v>
      </c>
      <c r="D1397" s="15" t="s">
        <v>6257</v>
      </c>
      <c r="E1397" s="15" t="s">
        <v>22</v>
      </c>
      <c r="F1397" s="15" t="s">
        <v>2369</v>
      </c>
      <c r="G1397" s="15" t="s">
        <v>2370</v>
      </c>
      <c r="H1397" s="16">
        <v>44748</v>
      </c>
      <c r="I1397" s="15" t="s">
        <v>3107</v>
      </c>
      <c r="J1397" s="15"/>
      <c r="K1397" s="16" t="s">
        <v>4938</v>
      </c>
      <c r="L1397" s="16" t="s">
        <v>4938</v>
      </c>
      <c r="M1397" s="15" t="s">
        <v>42</v>
      </c>
      <c r="N1397" s="15" t="s">
        <v>42</v>
      </c>
      <c r="O1397" s="15" t="s">
        <v>64</v>
      </c>
      <c r="P1397" s="15" t="s">
        <v>22</v>
      </c>
      <c r="Q1397" s="15"/>
      <c r="R1397" s="15"/>
      <c r="S1397" s="15" t="s">
        <v>64</v>
      </c>
      <c r="T1397" s="17"/>
    </row>
    <row r="1398" spans="1:20" ht="15.75" customHeight="1">
      <c r="A1398" s="15" t="s">
        <v>4939</v>
      </c>
      <c r="B1398" s="15" t="s">
        <v>4490</v>
      </c>
      <c r="C1398" s="15" t="s">
        <v>2336</v>
      </c>
      <c r="D1398" s="15" t="s">
        <v>6258</v>
      </c>
      <c r="E1398" s="15" t="s">
        <v>22</v>
      </c>
      <c r="F1398" s="15" t="s">
        <v>2371</v>
      </c>
      <c r="G1398" s="15" t="s">
        <v>2372</v>
      </c>
      <c r="H1398" s="16">
        <v>44748</v>
      </c>
      <c r="I1398" s="15" t="s">
        <v>3107</v>
      </c>
      <c r="J1398" s="15"/>
      <c r="K1398" s="16" t="s">
        <v>4938</v>
      </c>
      <c r="L1398" s="16" t="s">
        <v>4938</v>
      </c>
      <c r="M1398" s="15" t="s">
        <v>42</v>
      </c>
      <c r="N1398" s="15" t="s">
        <v>42</v>
      </c>
      <c r="O1398" s="15" t="s">
        <v>64</v>
      </c>
      <c r="P1398" s="15" t="s">
        <v>22</v>
      </c>
      <c r="Q1398" s="15"/>
      <c r="R1398" s="15"/>
      <c r="S1398" s="15" t="s">
        <v>64</v>
      </c>
      <c r="T1398" s="17"/>
    </row>
    <row r="1399" spans="1:20" ht="15.75" customHeight="1">
      <c r="A1399" s="15" t="s">
        <v>4939</v>
      </c>
      <c r="B1399" s="15" t="s">
        <v>4491</v>
      </c>
      <c r="C1399" s="15" t="s">
        <v>2336</v>
      </c>
      <c r="D1399" s="15" t="s">
        <v>6259</v>
      </c>
      <c r="E1399" s="15" t="s">
        <v>22</v>
      </c>
      <c r="F1399" s="15" t="s">
        <v>2373</v>
      </c>
      <c r="G1399" s="15" t="s">
        <v>2374</v>
      </c>
      <c r="H1399" s="16">
        <v>44748</v>
      </c>
      <c r="I1399" s="15" t="s">
        <v>3107</v>
      </c>
      <c r="J1399" s="15"/>
      <c r="K1399" s="16" t="s">
        <v>4938</v>
      </c>
      <c r="L1399" s="16" t="s">
        <v>4938</v>
      </c>
      <c r="M1399" s="15" t="s">
        <v>42</v>
      </c>
      <c r="N1399" s="15" t="s">
        <v>42</v>
      </c>
      <c r="O1399" s="15" t="s">
        <v>64</v>
      </c>
      <c r="P1399" s="15" t="s">
        <v>22</v>
      </c>
      <c r="Q1399" s="15"/>
      <c r="R1399" s="15" t="s">
        <v>7430</v>
      </c>
      <c r="S1399" s="15" t="s">
        <v>22</v>
      </c>
      <c r="T1399" s="17"/>
    </row>
    <row r="1400" spans="1:20" ht="15.75" customHeight="1">
      <c r="A1400" s="15" t="s">
        <v>4939</v>
      </c>
      <c r="B1400" s="15" t="s">
        <v>4492</v>
      </c>
      <c r="C1400" s="15" t="s">
        <v>2336</v>
      </c>
      <c r="D1400" s="15" t="s">
        <v>6260</v>
      </c>
      <c r="E1400" s="15" t="s">
        <v>22</v>
      </c>
      <c r="F1400" s="15" t="s">
        <v>2375</v>
      </c>
      <c r="G1400" s="15" t="s">
        <v>6762</v>
      </c>
      <c r="H1400" s="16">
        <v>44748</v>
      </c>
      <c r="I1400" s="15" t="s">
        <v>3107</v>
      </c>
      <c r="J1400" s="15"/>
      <c r="K1400" s="16" t="s">
        <v>4938</v>
      </c>
      <c r="L1400" s="16" t="s">
        <v>4938</v>
      </c>
      <c r="M1400" s="15" t="s">
        <v>42</v>
      </c>
      <c r="N1400" s="15" t="s">
        <v>42</v>
      </c>
      <c r="O1400" s="15" t="s">
        <v>64</v>
      </c>
      <c r="P1400" s="15" t="s">
        <v>22</v>
      </c>
      <c r="Q1400" s="15"/>
      <c r="R1400" s="15"/>
      <c r="S1400" s="15" t="s">
        <v>64</v>
      </c>
      <c r="T1400" s="17"/>
    </row>
    <row r="1401" spans="1:20" ht="15.75" customHeight="1">
      <c r="A1401" s="15" t="s">
        <v>4939</v>
      </c>
      <c r="B1401" s="15" t="s">
        <v>4493</v>
      </c>
      <c r="C1401" s="15" t="s">
        <v>2336</v>
      </c>
      <c r="D1401" s="15" t="s">
        <v>6261</v>
      </c>
      <c r="E1401" s="15" t="s">
        <v>64</v>
      </c>
      <c r="F1401" s="15"/>
      <c r="G1401" s="15"/>
      <c r="H1401" s="16"/>
      <c r="I1401" s="15"/>
      <c r="J1401" s="15"/>
      <c r="K1401" s="16"/>
      <c r="L1401" s="16"/>
      <c r="M1401" s="15"/>
      <c r="N1401" s="15"/>
      <c r="O1401" s="15"/>
      <c r="P1401" s="15"/>
      <c r="Q1401" s="15"/>
      <c r="R1401" s="15"/>
      <c r="S1401" s="15" t="s">
        <v>64</v>
      </c>
      <c r="T1401" s="17"/>
    </row>
    <row r="1402" spans="1:20" ht="15.75" customHeight="1">
      <c r="A1402" s="15" t="s">
        <v>4939</v>
      </c>
      <c r="B1402" s="15" t="s">
        <v>4494</v>
      </c>
      <c r="C1402" s="15" t="s">
        <v>2336</v>
      </c>
      <c r="D1402" s="15" t="s">
        <v>6262</v>
      </c>
      <c r="E1402" s="15" t="s">
        <v>22</v>
      </c>
      <c r="F1402" s="15" t="s">
        <v>2376</v>
      </c>
      <c r="G1402" s="15" t="s">
        <v>2377</v>
      </c>
      <c r="H1402" s="16">
        <v>44748</v>
      </c>
      <c r="I1402" s="15" t="s">
        <v>3107</v>
      </c>
      <c r="J1402" s="15"/>
      <c r="K1402" s="16" t="s">
        <v>4938</v>
      </c>
      <c r="L1402" s="16" t="s">
        <v>4938</v>
      </c>
      <c r="M1402" s="15" t="s">
        <v>42</v>
      </c>
      <c r="N1402" s="15" t="s">
        <v>42</v>
      </c>
      <c r="O1402" s="15" t="s">
        <v>64</v>
      </c>
      <c r="P1402" s="15" t="s">
        <v>22</v>
      </c>
      <c r="Q1402" s="15"/>
      <c r="R1402" s="15"/>
      <c r="S1402" s="15" t="s">
        <v>64</v>
      </c>
      <c r="T1402" s="17"/>
    </row>
    <row r="1403" spans="1:20" ht="15.75" customHeight="1">
      <c r="A1403" s="15" t="s">
        <v>4939</v>
      </c>
      <c r="B1403" s="15" t="s">
        <v>4495</v>
      </c>
      <c r="C1403" s="15" t="s">
        <v>2336</v>
      </c>
      <c r="D1403" s="15" t="s">
        <v>6263</v>
      </c>
      <c r="E1403" s="15" t="s">
        <v>22</v>
      </c>
      <c r="F1403" s="15" t="s">
        <v>2378</v>
      </c>
      <c r="G1403" s="15" t="s">
        <v>2379</v>
      </c>
      <c r="H1403" s="16">
        <v>44748</v>
      </c>
      <c r="I1403" s="15" t="s">
        <v>3107</v>
      </c>
      <c r="J1403" s="15"/>
      <c r="K1403" s="16" t="s">
        <v>4938</v>
      </c>
      <c r="L1403" s="16" t="s">
        <v>4938</v>
      </c>
      <c r="M1403" s="15" t="s">
        <v>42</v>
      </c>
      <c r="N1403" s="15" t="s">
        <v>42</v>
      </c>
      <c r="O1403" s="15" t="s">
        <v>64</v>
      </c>
      <c r="P1403" s="15" t="s">
        <v>22</v>
      </c>
      <c r="Q1403" s="15"/>
      <c r="R1403" s="15"/>
      <c r="S1403" s="15" t="s">
        <v>64</v>
      </c>
      <c r="T1403" s="17"/>
    </row>
    <row r="1404" spans="1:20" ht="15.75" customHeight="1">
      <c r="A1404" s="15" t="s">
        <v>4939</v>
      </c>
      <c r="B1404" s="15" t="s">
        <v>4496</v>
      </c>
      <c r="C1404" s="15" t="s">
        <v>2336</v>
      </c>
      <c r="D1404" s="15" t="s">
        <v>6264</v>
      </c>
      <c r="E1404" s="15" t="s">
        <v>22</v>
      </c>
      <c r="F1404" s="15" t="s">
        <v>2380</v>
      </c>
      <c r="G1404" s="15" t="s">
        <v>2381</v>
      </c>
      <c r="H1404" s="16">
        <v>44748</v>
      </c>
      <c r="I1404" s="15" t="s">
        <v>3107</v>
      </c>
      <c r="J1404" s="15"/>
      <c r="K1404" s="16" t="s">
        <v>4938</v>
      </c>
      <c r="L1404" s="16" t="s">
        <v>4938</v>
      </c>
      <c r="M1404" s="15" t="s">
        <v>42</v>
      </c>
      <c r="N1404" s="15" t="s">
        <v>42</v>
      </c>
      <c r="O1404" s="15" t="s">
        <v>64</v>
      </c>
      <c r="P1404" s="15" t="s">
        <v>22</v>
      </c>
      <c r="Q1404" s="15"/>
      <c r="R1404" s="15" t="s">
        <v>7431</v>
      </c>
      <c r="S1404" s="15" t="s">
        <v>22</v>
      </c>
      <c r="T1404" s="17"/>
    </row>
    <row r="1405" spans="1:20" ht="15.75" customHeight="1">
      <c r="A1405" s="15" t="s">
        <v>4939</v>
      </c>
      <c r="B1405" s="15" t="s">
        <v>4497</v>
      </c>
      <c r="C1405" s="15" t="s">
        <v>2336</v>
      </c>
      <c r="D1405" s="15" t="s">
        <v>6265</v>
      </c>
      <c r="E1405" s="15" t="s">
        <v>22</v>
      </c>
      <c r="F1405" s="15" t="s">
        <v>2382</v>
      </c>
      <c r="G1405" s="15" t="s">
        <v>6738</v>
      </c>
      <c r="H1405" s="16">
        <v>44748</v>
      </c>
      <c r="I1405" s="15" t="s">
        <v>3107</v>
      </c>
      <c r="J1405" s="15"/>
      <c r="K1405" s="16" t="s">
        <v>4938</v>
      </c>
      <c r="L1405" s="16" t="s">
        <v>4938</v>
      </c>
      <c r="M1405" s="15" t="s">
        <v>42</v>
      </c>
      <c r="N1405" s="15" t="s">
        <v>42</v>
      </c>
      <c r="O1405" s="15" t="s">
        <v>64</v>
      </c>
      <c r="P1405" s="15" t="s">
        <v>22</v>
      </c>
      <c r="Q1405" s="15"/>
      <c r="R1405" s="15"/>
      <c r="S1405" s="15" t="s">
        <v>64</v>
      </c>
      <c r="T1405" s="17"/>
    </row>
    <row r="1406" spans="1:20" ht="15.75" customHeight="1">
      <c r="A1406" s="15" t="s">
        <v>4939</v>
      </c>
      <c r="B1406" s="15" t="s">
        <v>4498</v>
      </c>
      <c r="C1406" s="15" t="s">
        <v>2336</v>
      </c>
      <c r="D1406" s="15" t="s">
        <v>6266</v>
      </c>
      <c r="E1406" s="15" t="s">
        <v>22</v>
      </c>
      <c r="F1406" s="15" t="s">
        <v>2383</v>
      </c>
      <c r="G1406" s="15" t="s">
        <v>2384</v>
      </c>
      <c r="H1406" s="16">
        <v>44748</v>
      </c>
      <c r="I1406" s="15" t="s">
        <v>3107</v>
      </c>
      <c r="J1406" s="15"/>
      <c r="K1406" s="16" t="s">
        <v>4938</v>
      </c>
      <c r="L1406" s="16" t="s">
        <v>4938</v>
      </c>
      <c r="M1406" s="15" t="s">
        <v>42</v>
      </c>
      <c r="N1406" s="15" t="s">
        <v>42</v>
      </c>
      <c r="O1406" s="15" t="s">
        <v>64</v>
      </c>
      <c r="P1406" s="15" t="s">
        <v>22</v>
      </c>
      <c r="Q1406" s="15"/>
      <c r="R1406" s="15"/>
      <c r="S1406" s="15" t="s">
        <v>64</v>
      </c>
      <c r="T1406" s="17"/>
    </row>
    <row r="1407" spans="1:20" ht="15.75" customHeight="1">
      <c r="A1407" s="15" t="s">
        <v>4939</v>
      </c>
      <c r="B1407" s="15" t="s">
        <v>4499</v>
      </c>
      <c r="C1407" s="15" t="s">
        <v>2336</v>
      </c>
      <c r="D1407" s="15" t="s">
        <v>6267</v>
      </c>
      <c r="E1407" s="15" t="s">
        <v>22</v>
      </c>
      <c r="F1407" s="15" t="s">
        <v>2385</v>
      </c>
      <c r="G1407" s="15" t="s">
        <v>2386</v>
      </c>
      <c r="H1407" s="16">
        <v>44748</v>
      </c>
      <c r="I1407" s="15" t="s">
        <v>3107</v>
      </c>
      <c r="J1407" s="15"/>
      <c r="K1407" s="16" t="s">
        <v>4938</v>
      </c>
      <c r="L1407" s="16" t="s">
        <v>4938</v>
      </c>
      <c r="M1407" s="15" t="s">
        <v>42</v>
      </c>
      <c r="N1407" s="15" t="s">
        <v>42</v>
      </c>
      <c r="O1407" s="15" t="s">
        <v>64</v>
      </c>
      <c r="P1407" s="15" t="s">
        <v>22</v>
      </c>
      <c r="Q1407" s="15"/>
      <c r="R1407" s="15"/>
      <c r="S1407" s="15" t="s">
        <v>64</v>
      </c>
      <c r="T1407" s="17"/>
    </row>
    <row r="1408" spans="1:20" ht="15.75" customHeight="1">
      <c r="A1408" s="15" t="s">
        <v>4939</v>
      </c>
      <c r="B1408" s="15" t="s">
        <v>4500</v>
      </c>
      <c r="C1408" s="15" t="s">
        <v>2336</v>
      </c>
      <c r="D1408" s="15" t="s">
        <v>6268</v>
      </c>
      <c r="E1408" s="15" t="s">
        <v>22</v>
      </c>
      <c r="F1408" s="15" t="s">
        <v>2387</v>
      </c>
      <c r="G1408" s="15" t="s">
        <v>2388</v>
      </c>
      <c r="H1408" s="16">
        <v>44748</v>
      </c>
      <c r="I1408" s="15" t="s">
        <v>3107</v>
      </c>
      <c r="J1408" s="15"/>
      <c r="K1408" s="16" t="s">
        <v>4938</v>
      </c>
      <c r="L1408" s="16" t="s">
        <v>4938</v>
      </c>
      <c r="M1408" s="15" t="s">
        <v>42</v>
      </c>
      <c r="N1408" s="15" t="s">
        <v>42</v>
      </c>
      <c r="O1408" s="15" t="s">
        <v>64</v>
      </c>
      <c r="P1408" s="15" t="s">
        <v>22</v>
      </c>
      <c r="Q1408" s="15"/>
      <c r="R1408" s="15"/>
      <c r="S1408" s="15" t="s">
        <v>64</v>
      </c>
      <c r="T1408" s="17"/>
    </row>
    <row r="1409" spans="1:20" ht="15.75" customHeight="1">
      <c r="A1409" s="15" t="s">
        <v>11</v>
      </c>
      <c r="B1409" s="15" t="s">
        <v>4546</v>
      </c>
      <c r="C1409" s="15" t="s">
        <v>2474</v>
      </c>
      <c r="D1409" s="15"/>
      <c r="E1409" s="15" t="s">
        <v>22</v>
      </c>
      <c r="F1409" s="15" t="s">
        <v>2475</v>
      </c>
      <c r="G1409" s="15" t="s">
        <v>2476</v>
      </c>
      <c r="H1409" s="16">
        <v>44747</v>
      </c>
      <c r="I1409" s="15" t="s">
        <v>3107</v>
      </c>
      <c r="J1409" s="15"/>
      <c r="K1409" s="16" t="s">
        <v>4938</v>
      </c>
      <c r="L1409" s="16" t="s">
        <v>4938</v>
      </c>
      <c r="M1409" s="15" t="s">
        <v>42</v>
      </c>
      <c r="N1409" s="15" t="s">
        <v>42</v>
      </c>
      <c r="O1409" s="15" t="s">
        <v>64</v>
      </c>
      <c r="P1409" s="15" t="s">
        <v>22</v>
      </c>
      <c r="Q1409" s="15"/>
      <c r="R1409" s="15" t="s">
        <v>7432</v>
      </c>
      <c r="S1409" s="15" t="s">
        <v>22</v>
      </c>
      <c r="T1409" s="17"/>
    </row>
    <row r="1410" spans="1:20" ht="15.75" customHeight="1">
      <c r="A1410" s="15" t="s">
        <v>4939</v>
      </c>
      <c r="B1410" s="15" t="s">
        <v>4547</v>
      </c>
      <c r="C1410" s="15" t="s">
        <v>2474</v>
      </c>
      <c r="D1410" s="15" t="s">
        <v>6310</v>
      </c>
      <c r="E1410" s="15" t="s">
        <v>22</v>
      </c>
      <c r="F1410" s="15" t="s">
        <v>2477</v>
      </c>
      <c r="G1410" s="15" t="s">
        <v>2478</v>
      </c>
      <c r="H1410" s="16">
        <v>44748</v>
      </c>
      <c r="I1410" s="15" t="s">
        <v>3107</v>
      </c>
      <c r="J1410" s="15"/>
      <c r="K1410" s="16" t="s">
        <v>4938</v>
      </c>
      <c r="L1410" s="16" t="s">
        <v>4938</v>
      </c>
      <c r="M1410" s="15" t="s">
        <v>42</v>
      </c>
      <c r="N1410" s="15" t="s">
        <v>42</v>
      </c>
      <c r="O1410" s="15" t="s">
        <v>64</v>
      </c>
      <c r="P1410" s="15" t="s">
        <v>22</v>
      </c>
      <c r="Q1410" s="15"/>
      <c r="R1410" s="15"/>
      <c r="S1410" s="15" t="s">
        <v>64</v>
      </c>
      <c r="T1410" s="17" t="s">
        <v>7433</v>
      </c>
    </row>
    <row r="1411" spans="1:20" ht="15.75" customHeight="1">
      <c r="A1411" s="15" t="s">
        <v>4939</v>
      </c>
      <c r="B1411" s="15" t="s">
        <v>4548</v>
      </c>
      <c r="C1411" s="15" t="s">
        <v>2474</v>
      </c>
      <c r="D1411" s="15" t="s">
        <v>6311</v>
      </c>
      <c r="E1411" s="15" t="s">
        <v>22</v>
      </c>
      <c r="F1411" s="15" t="s">
        <v>2479</v>
      </c>
      <c r="G1411" s="15" t="s">
        <v>2480</v>
      </c>
      <c r="H1411" s="16">
        <v>44748</v>
      </c>
      <c r="I1411" s="15" t="s">
        <v>3107</v>
      </c>
      <c r="J1411" s="15"/>
      <c r="K1411" s="16" t="s">
        <v>4938</v>
      </c>
      <c r="L1411" s="16" t="s">
        <v>4938</v>
      </c>
      <c r="M1411" s="15" t="s">
        <v>42</v>
      </c>
      <c r="N1411" s="15" t="s">
        <v>42</v>
      </c>
      <c r="O1411" s="15" t="s">
        <v>64</v>
      </c>
      <c r="P1411" s="15" t="s">
        <v>22</v>
      </c>
      <c r="Q1411" s="15"/>
      <c r="R1411" s="15"/>
      <c r="S1411" s="15" t="s">
        <v>64</v>
      </c>
      <c r="T1411" s="17"/>
    </row>
    <row r="1412" spans="1:20" ht="15.75" customHeight="1">
      <c r="A1412" s="15" t="s">
        <v>4939</v>
      </c>
      <c r="B1412" s="15" t="s">
        <v>4549</v>
      </c>
      <c r="C1412" s="15" t="s">
        <v>2474</v>
      </c>
      <c r="D1412" s="15" t="s">
        <v>6312</v>
      </c>
      <c r="E1412" s="15" t="s">
        <v>22</v>
      </c>
      <c r="F1412" s="15" t="s">
        <v>2481</v>
      </c>
      <c r="G1412" s="15" t="s">
        <v>2482</v>
      </c>
      <c r="H1412" s="16">
        <v>44748</v>
      </c>
      <c r="I1412" s="15" t="s">
        <v>3107</v>
      </c>
      <c r="J1412" s="15"/>
      <c r="K1412" s="16" t="s">
        <v>4938</v>
      </c>
      <c r="L1412" s="16" t="s">
        <v>4938</v>
      </c>
      <c r="M1412" s="15" t="s">
        <v>42</v>
      </c>
      <c r="N1412" s="15" t="s">
        <v>42</v>
      </c>
      <c r="O1412" s="15" t="s">
        <v>64</v>
      </c>
      <c r="P1412" s="15" t="s">
        <v>22</v>
      </c>
      <c r="Q1412" s="15"/>
      <c r="R1412" s="15"/>
      <c r="S1412" s="15" t="s">
        <v>64</v>
      </c>
      <c r="T1412" s="17"/>
    </row>
    <row r="1413" spans="1:20" ht="15.75" customHeight="1">
      <c r="A1413" s="15" t="s">
        <v>4939</v>
      </c>
      <c r="B1413" s="15" t="s">
        <v>4550</v>
      </c>
      <c r="C1413" s="15" t="s">
        <v>2474</v>
      </c>
      <c r="D1413" s="15" t="s">
        <v>6313</v>
      </c>
      <c r="E1413" s="15" t="s">
        <v>22</v>
      </c>
      <c r="F1413" s="15" t="s">
        <v>2483</v>
      </c>
      <c r="G1413" s="15" t="s">
        <v>2484</v>
      </c>
      <c r="H1413" s="16">
        <v>44748</v>
      </c>
      <c r="I1413" s="15" t="s">
        <v>3107</v>
      </c>
      <c r="J1413" s="15"/>
      <c r="K1413" s="16" t="s">
        <v>4938</v>
      </c>
      <c r="L1413" s="16" t="s">
        <v>4938</v>
      </c>
      <c r="M1413" s="15" t="s">
        <v>42</v>
      </c>
      <c r="N1413" s="15" t="s">
        <v>42</v>
      </c>
      <c r="O1413" s="15" t="s">
        <v>64</v>
      </c>
      <c r="P1413" s="15" t="s">
        <v>22</v>
      </c>
      <c r="Q1413" s="15"/>
      <c r="R1413" s="15"/>
      <c r="S1413" s="15" t="s">
        <v>64</v>
      </c>
      <c r="T1413" s="17"/>
    </row>
    <row r="1414" spans="1:20" ht="15.75" customHeight="1">
      <c r="A1414" s="15" t="s">
        <v>4939</v>
      </c>
      <c r="B1414" s="15" t="s">
        <v>4551</v>
      </c>
      <c r="C1414" s="15" t="s">
        <v>2474</v>
      </c>
      <c r="D1414" s="15" t="s">
        <v>6314</v>
      </c>
      <c r="E1414" s="15" t="s">
        <v>22</v>
      </c>
      <c r="F1414" s="15" t="s">
        <v>2485</v>
      </c>
      <c r="G1414" s="15" t="s">
        <v>2486</v>
      </c>
      <c r="H1414" s="16">
        <v>44748</v>
      </c>
      <c r="I1414" s="15" t="s">
        <v>3107</v>
      </c>
      <c r="J1414" s="15"/>
      <c r="K1414" s="16" t="s">
        <v>4938</v>
      </c>
      <c r="L1414" s="16" t="s">
        <v>4938</v>
      </c>
      <c r="M1414" s="15" t="s">
        <v>42</v>
      </c>
      <c r="N1414" s="15" t="s">
        <v>42</v>
      </c>
      <c r="O1414" s="15" t="s">
        <v>64</v>
      </c>
      <c r="P1414" s="15" t="s">
        <v>22</v>
      </c>
      <c r="Q1414" s="15"/>
      <c r="R1414" s="15"/>
      <c r="S1414" s="15" t="s">
        <v>64</v>
      </c>
      <c r="T1414" s="17"/>
    </row>
    <row r="1415" spans="1:20" ht="15.75" customHeight="1">
      <c r="A1415" s="15" t="s">
        <v>4939</v>
      </c>
      <c r="B1415" s="15" t="s">
        <v>4552</v>
      </c>
      <c r="C1415" s="15" t="s">
        <v>2474</v>
      </c>
      <c r="D1415" s="15" t="s">
        <v>6315</v>
      </c>
      <c r="E1415" s="15" t="s">
        <v>22</v>
      </c>
      <c r="F1415" s="15" t="s">
        <v>2487</v>
      </c>
      <c r="G1415" s="15" t="s">
        <v>2488</v>
      </c>
      <c r="H1415" s="16">
        <v>44748</v>
      </c>
      <c r="I1415" s="15" t="s">
        <v>3107</v>
      </c>
      <c r="J1415" s="15"/>
      <c r="K1415" s="16" t="s">
        <v>4938</v>
      </c>
      <c r="L1415" s="16" t="s">
        <v>4938</v>
      </c>
      <c r="M1415" s="15" t="s">
        <v>42</v>
      </c>
      <c r="N1415" s="15" t="s">
        <v>42</v>
      </c>
      <c r="O1415" s="15" t="s">
        <v>64</v>
      </c>
      <c r="P1415" s="15" t="s">
        <v>22</v>
      </c>
      <c r="Q1415" s="15"/>
      <c r="R1415" s="15"/>
      <c r="S1415" s="15" t="s">
        <v>64</v>
      </c>
      <c r="T1415" s="17"/>
    </row>
    <row r="1416" spans="1:20" ht="15.75" customHeight="1">
      <c r="A1416" s="15" t="s">
        <v>4939</v>
      </c>
      <c r="B1416" s="15" t="s">
        <v>4553</v>
      </c>
      <c r="C1416" s="15" t="s">
        <v>2474</v>
      </c>
      <c r="D1416" s="15" t="s">
        <v>6316</v>
      </c>
      <c r="E1416" s="15" t="s">
        <v>22</v>
      </c>
      <c r="F1416" s="15" t="s">
        <v>2489</v>
      </c>
      <c r="G1416" s="15" t="s">
        <v>2490</v>
      </c>
      <c r="H1416" s="16">
        <v>44748</v>
      </c>
      <c r="I1416" s="15" t="s">
        <v>3107</v>
      </c>
      <c r="J1416" s="15"/>
      <c r="K1416" s="16" t="s">
        <v>4938</v>
      </c>
      <c r="L1416" s="16" t="s">
        <v>4938</v>
      </c>
      <c r="M1416" s="15" t="s">
        <v>42</v>
      </c>
      <c r="N1416" s="15" t="s">
        <v>42</v>
      </c>
      <c r="O1416" s="15" t="s">
        <v>64</v>
      </c>
      <c r="P1416" s="15" t="s">
        <v>22</v>
      </c>
      <c r="Q1416" s="15"/>
      <c r="R1416" s="15"/>
      <c r="S1416" s="15" t="s">
        <v>64</v>
      </c>
      <c r="T1416" s="17"/>
    </row>
    <row r="1417" spans="1:20" ht="15.75" customHeight="1">
      <c r="A1417" s="15" t="s">
        <v>4939</v>
      </c>
      <c r="B1417" s="15" t="s">
        <v>4554</v>
      </c>
      <c r="C1417" s="15" t="s">
        <v>2474</v>
      </c>
      <c r="D1417" s="15" t="s">
        <v>6317</v>
      </c>
      <c r="E1417" s="15" t="s">
        <v>22</v>
      </c>
      <c r="F1417" s="15" t="s">
        <v>2491</v>
      </c>
      <c r="G1417" s="15" t="s">
        <v>2492</v>
      </c>
      <c r="H1417" s="16">
        <v>44748</v>
      </c>
      <c r="I1417" s="15" t="s">
        <v>3107</v>
      </c>
      <c r="J1417" s="15"/>
      <c r="K1417" s="16" t="s">
        <v>4938</v>
      </c>
      <c r="L1417" s="16" t="s">
        <v>4938</v>
      </c>
      <c r="M1417" s="15" t="s">
        <v>42</v>
      </c>
      <c r="N1417" s="15" t="s">
        <v>42</v>
      </c>
      <c r="O1417" s="15" t="s">
        <v>64</v>
      </c>
      <c r="P1417" s="15" t="s">
        <v>22</v>
      </c>
      <c r="Q1417" s="15"/>
      <c r="R1417" s="15"/>
      <c r="S1417" s="15" t="s">
        <v>64</v>
      </c>
      <c r="T1417" s="17"/>
    </row>
    <row r="1418" spans="1:20" ht="15.75" customHeight="1">
      <c r="A1418" s="15" t="s">
        <v>4939</v>
      </c>
      <c r="B1418" s="15" t="s">
        <v>4555</v>
      </c>
      <c r="C1418" s="15" t="s">
        <v>2474</v>
      </c>
      <c r="D1418" s="15" t="s">
        <v>6318</v>
      </c>
      <c r="E1418" s="15" t="s">
        <v>22</v>
      </c>
      <c r="F1418" s="15" t="s">
        <v>2493</v>
      </c>
      <c r="G1418" s="15" t="s">
        <v>2494</v>
      </c>
      <c r="H1418" s="16">
        <v>44748</v>
      </c>
      <c r="I1418" s="15" t="s">
        <v>3107</v>
      </c>
      <c r="J1418" s="15"/>
      <c r="K1418" s="16" t="s">
        <v>4938</v>
      </c>
      <c r="L1418" s="16" t="s">
        <v>4938</v>
      </c>
      <c r="M1418" s="15" t="s">
        <v>42</v>
      </c>
      <c r="N1418" s="15" t="s">
        <v>42</v>
      </c>
      <c r="O1418" s="15" t="s">
        <v>64</v>
      </c>
      <c r="P1418" s="15" t="s">
        <v>22</v>
      </c>
      <c r="Q1418" s="15"/>
      <c r="R1418" s="15"/>
      <c r="S1418" s="15" t="s">
        <v>64</v>
      </c>
      <c r="T1418" s="17"/>
    </row>
    <row r="1419" spans="1:20" ht="15.75" customHeight="1">
      <c r="A1419" s="15" t="s">
        <v>4939</v>
      </c>
      <c r="B1419" s="15" t="s">
        <v>4556</v>
      </c>
      <c r="C1419" s="15" t="s">
        <v>2474</v>
      </c>
      <c r="D1419" s="15" t="s">
        <v>6319</v>
      </c>
      <c r="E1419" s="15" t="s">
        <v>22</v>
      </c>
      <c r="F1419" s="15"/>
      <c r="G1419" s="15" t="s">
        <v>2495</v>
      </c>
      <c r="H1419" s="16">
        <v>44748</v>
      </c>
      <c r="I1419" s="15" t="s">
        <v>3107</v>
      </c>
      <c r="J1419" s="15"/>
      <c r="K1419" s="16" t="s">
        <v>4938</v>
      </c>
      <c r="L1419" s="16" t="s">
        <v>4938</v>
      </c>
      <c r="M1419" s="15" t="s">
        <v>42</v>
      </c>
      <c r="N1419" s="15" t="s">
        <v>4938</v>
      </c>
      <c r="O1419" s="15" t="s">
        <v>64</v>
      </c>
      <c r="P1419" s="15" t="s">
        <v>22</v>
      </c>
      <c r="Q1419" s="15"/>
      <c r="R1419" s="15"/>
      <c r="S1419" s="15" t="s">
        <v>64</v>
      </c>
      <c r="T1419" s="17"/>
    </row>
    <row r="1420" spans="1:20" ht="15.75" customHeight="1">
      <c r="A1420" s="15" t="s">
        <v>4939</v>
      </c>
      <c r="B1420" s="15" t="s">
        <v>4557</v>
      </c>
      <c r="C1420" s="15" t="s">
        <v>2474</v>
      </c>
      <c r="D1420" s="15" t="s">
        <v>6320</v>
      </c>
      <c r="E1420" s="15" t="s">
        <v>22</v>
      </c>
      <c r="F1420" s="15"/>
      <c r="G1420" s="15" t="s">
        <v>2496</v>
      </c>
      <c r="H1420" s="16">
        <v>44748</v>
      </c>
      <c r="I1420" s="15" t="s">
        <v>3107</v>
      </c>
      <c r="J1420" s="15"/>
      <c r="K1420" s="16" t="s">
        <v>4938</v>
      </c>
      <c r="L1420" s="16" t="s">
        <v>4938</v>
      </c>
      <c r="M1420" s="15" t="s">
        <v>42</v>
      </c>
      <c r="N1420" s="15" t="s">
        <v>4938</v>
      </c>
      <c r="O1420" s="15" t="s">
        <v>64</v>
      </c>
      <c r="P1420" s="15" t="s">
        <v>22</v>
      </c>
      <c r="Q1420" s="15"/>
      <c r="R1420" s="15"/>
      <c r="S1420" s="15" t="s">
        <v>64</v>
      </c>
      <c r="T1420" s="17"/>
    </row>
    <row r="1421" spans="1:20" ht="15.75" customHeight="1">
      <c r="A1421" s="15" t="s">
        <v>4939</v>
      </c>
      <c r="B1421" s="15" t="s">
        <v>4558</v>
      </c>
      <c r="C1421" s="15" t="s">
        <v>2474</v>
      </c>
      <c r="D1421" s="15" t="s">
        <v>6321</v>
      </c>
      <c r="E1421" s="15" t="s">
        <v>22</v>
      </c>
      <c r="F1421" s="15"/>
      <c r="G1421" s="15" t="s">
        <v>6763</v>
      </c>
      <c r="H1421" s="16">
        <v>44748</v>
      </c>
      <c r="I1421" s="15" t="s">
        <v>3107</v>
      </c>
      <c r="J1421" s="15"/>
      <c r="K1421" s="16" t="s">
        <v>4938</v>
      </c>
      <c r="L1421" s="16" t="s">
        <v>4938</v>
      </c>
      <c r="M1421" s="15" t="s">
        <v>42</v>
      </c>
      <c r="N1421" s="15" t="s">
        <v>42</v>
      </c>
      <c r="O1421" s="15" t="s">
        <v>22</v>
      </c>
      <c r="P1421" s="15" t="s">
        <v>22</v>
      </c>
      <c r="Q1421" s="15"/>
      <c r="R1421" s="15"/>
      <c r="S1421" s="15" t="s">
        <v>64</v>
      </c>
      <c r="T1421" s="17" t="s">
        <v>7434</v>
      </c>
    </row>
    <row r="1422" spans="1:20" ht="15.75" customHeight="1">
      <c r="A1422" s="15" t="s">
        <v>4939</v>
      </c>
      <c r="B1422" s="15" t="s">
        <v>4559</v>
      </c>
      <c r="C1422" s="15" t="s">
        <v>2474</v>
      </c>
      <c r="D1422" s="15" t="s">
        <v>6322</v>
      </c>
      <c r="E1422" s="15" t="s">
        <v>64</v>
      </c>
      <c r="F1422" s="15"/>
      <c r="G1422" s="15"/>
      <c r="H1422" s="16"/>
      <c r="I1422" s="15"/>
      <c r="J1422" s="15"/>
      <c r="K1422" s="16"/>
      <c r="L1422" s="16"/>
      <c r="M1422" s="15"/>
      <c r="N1422" s="15"/>
      <c r="O1422" s="15"/>
      <c r="P1422" s="15"/>
      <c r="Q1422" s="15"/>
      <c r="R1422" s="15"/>
      <c r="S1422" s="15"/>
      <c r="T1422" s="17"/>
    </row>
    <row r="1423" spans="1:20" ht="15.75" customHeight="1">
      <c r="A1423" s="15" t="s">
        <v>4939</v>
      </c>
      <c r="B1423" s="15" t="s">
        <v>4560</v>
      </c>
      <c r="C1423" s="15" t="s">
        <v>2474</v>
      </c>
      <c r="D1423" s="15" t="s">
        <v>6323</v>
      </c>
      <c r="E1423" s="15" t="s">
        <v>22</v>
      </c>
      <c r="F1423" s="15" t="s">
        <v>2497</v>
      </c>
      <c r="G1423" s="15" t="s">
        <v>2498</v>
      </c>
      <c r="H1423" s="16">
        <v>44749</v>
      </c>
      <c r="I1423" s="15" t="s">
        <v>3107</v>
      </c>
      <c r="J1423" s="15" t="s">
        <v>7435</v>
      </c>
      <c r="K1423" s="16" t="s">
        <v>4938</v>
      </c>
      <c r="L1423" s="16" t="s">
        <v>4938</v>
      </c>
      <c r="M1423" s="15" t="s">
        <v>42</v>
      </c>
      <c r="N1423" s="15" t="s">
        <v>42</v>
      </c>
      <c r="O1423" s="15" t="s">
        <v>22</v>
      </c>
      <c r="P1423" s="15" t="s">
        <v>22</v>
      </c>
      <c r="Q1423" s="15"/>
      <c r="R1423" s="15"/>
      <c r="S1423" s="15" t="s">
        <v>64</v>
      </c>
      <c r="T1423" s="17"/>
    </row>
    <row r="1424" spans="1:20" ht="15.75" customHeight="1">
      <c r="A1424" s="15" t="s">
        <v>4939</v>
      </c>
      <c r="B1424" s="15" t="s">
        <v>4561</v>
      </c>
      <c r="C1424" s="15" t="s">
        <v>2474</v>
      </c>
      <c r="D1424" s="15" t="s">
        <v>6324</v>
      </c>
      <c r="E1424" s="15" t="s">
        <v>22</v>
      </c>
      <c r="F1424" s="15" t="s">
        <v>2499</v>
      </c>
      <c r="G1424" s="15" t="s">
        <v>2500</v>
      </c>
      <c r="H1424" s="16">
        <v>44749</v>
      </c>
      <c r="I1424" s="15" t="s">
        <v>3107</v>
      </c>
      <c r="J1424" s="15"/>
      <c r="K1424" s="16" t="s">
        <v>4938</v>
      </c>
      <c r="L1424" s="16" t="s">
        <v>4938</v>
      </c>
      <c r="M1424" s="15" t="s">
        <v>42</v>
      </c>
      <c r="N1424" s="15" t="s">
        <v>42</v>
      </c>
      <c r="O1424" s="15" t="s">
        <v>64</v>
      </c>
      <c r="P1424" s="15" t="s">
        <v>22</v>
      </c>
      <c r="Q1424" s="15"/>
      <c r="R1424" s="15"/>
      <c r="S1424" s="15" t="s">
        <v>64</v>
      </c>
      <c r="T1424" s="17"/>
    </row>
    <row r="1425" spans="1:20" ht="15.75" customHeight="1">
      <c r="A1425" s="15" t="s">
        <v>4939</v>
      </c>
      <c r="B1425" s="15" t="s">
        <v>4562</v>
      </c>
      <c r="C1425" s="15" t="s">
        <v>2474</v>
      </c>
      <c r="D1425" s="15" t="s">
        <v>6325</v>
      </c>
      <c r="E1425" s="15" t="s">
        <v>22</v>
      </c>
      <c r="F1425" s="15" t="s">
        <v>2501</v>
      </c>
      <c r="G1425" s="15" t="s">
        <v>2502</v>
      </c>
      <c r="H1425" s="16">
        <v>44749</v>
      </c>
      <c r="I1425" s="15" t="s">
        <v>3107</v>
      </c>
      <c r="J1425" s="15"/>
      <c r="K1425" s="16" t="s">
        <v>4938</v>
      </c>
      <c r="L1425" s="16" t="s">
        <v>4938</v>
      </c>
      <c r="M1425" s="15" t="s">
        <v>42</v>
      </c>
      <c r="N1425" s="15" t="s">
        <v>42</v>
      </c>
      <c r="O1425" s="15" t="s">
        <v>64</v>
      </c>
      <c r="P1425" s="15" t="s">
        <v>22</v>
      </c>
      <c r="Q1425" s="15"/>
      <c r="R1425" s="15"/>
      <c r="S1425" s="15" t="s">
        <v>64</v>
      </c>
      <c r="T1425" s="17"/>
    </row>
    <row r="1426" spans="1:20" ht="15.75" customHeight="1">
      <c r="A1426" s="15" t="s">
        <v>4939</v>
      </c>
      <c r="B1426" s="15" t="s">
        <v>4563</v>
      </c>
      <c r="C1426" s="15" t="s">
        <v>2474</v>
      </c>
      <c r="D1426" s="15" t="s">
        <v>6326</v>
      </c>
      <c r="E1426" s="15" t="s">
        <v>22</v>
      </c>
      <c r="F1426" s="15" t="s">
        <v>2503</v>
      </c>
      <c r="G1426" s="15" t="s">
        <v>2504</v>
      </c>
      <c r="H1426" s="16">
        <v>44749</v>
      </c>
      <c r="I1426" s="15" t="s">
        <v>3107</v>
      </c>
      <c r="J1426" s="15" t="s">
        <v>7436</v>
      </c>
      <c r="K1426" s="16" t="s">
        <v>4938</v>
      </c>
      <c r="L1426" s="16" t="s">
        <v>4938</v>
      </c>
      <c r="M1426" s="15" t="s">
        <v>42</v>
      </c>
      <c r="N1426" s="15" t="s">
        <v>42</v>
      </c>
      <c r="O1426" s="15" t="s">
        <v>64</v>
      </c>
      <c r="P1426" s="15" t="s">
        <v>22</v>
      </c>
      <c r="Q1426" s="15"/>
      <c r="R1426" s="15"/>
      <c r="S1426" s="15" t="s">
        <v>64</v>
      </c>
      <c r="T1426" s="17"/>
    </row>
    <row r="1427" spans="1:20" ht="15.75" customHeight="1">
      <c r="A1427" s="15" t="s">
        <v>4939</v>
      </c>
      <c r="B1427" s="15" t="s">
        <v>4564</v>
      </c>
      <c r="C1427" s="15" t="s">
        <v>2474</v>
      </c>
      <c r="D1427" s="15" t="s">
        <v>6327</v>
      </c>
      <c r="E1427" s="15" t="s">
        <v>22</v>
      </c>
      <c r="F1427" s="15" t="s">
        <v>2505</v>
      </c>
      <c r="G1427" s="15" t="s">
        <v>2506</v>
      </c>
      <c r="H1427" s="16">
        <v>44749</v>
      </c>
      <c r="I1427" s="15" t="s">
        <v>3107</v>
      </c>
      <c r="J1427" s="15"/>
      <c r="K1427" s="16" t="s">
        <v>4938</v>
      </c>
      <c r="L1427" s="16" t="s">
        <v>4938</v>
      </c>
      <c r="M1427" s="15" t="s">
        <v>42</v>
      </c>
      <c r="N1427" s="15" t="s">
        <v>42</v>
      </c>
      <c r="O1427" s="15" t="s">
        <v>64</v>
      </c>
      <c r="P1427" s="15" t="s">
        <v>22</v>
      </c>
      <c r="Q1427" s="15"/>
      <c r="R1427" s="15"/>
      <c r="S1427" s="15" t="s">
        <v>64</v>
      </c>
      <c r="T1427" s="17"/>
    </row>
    <row r="1428" spans="1:20" ht="15.75" customHeight="1">
      <c r="A1428" s="15" t="s">
        <v>4939</v>
      </c>
      <c r="B1428" s="15" t="s">
        <v>4565</v>
      </c>
      <c r="C1428" s="15" t="s">
        <v>2474</v>
      </c>
      <c r="D1428" s="15" t="s">
        <v>6328</v>
      </c>
      <c r="E1428" s="15" t="s">
        <v>22</v>
      </c>
      <c r="F1428" s="15" t="s">
        <v>2507</v>
      </c>
      <c r="G1428" s="15" t="s">
        <v>2508</v>
      </c>
      <c r="H1428" s="16">
        <v>44749</v>
      </c>
      <c r="I1428" s="15" t="s">
        <v>3107</v>
      </c>
      <c r="J1428" s="15"/>
      <c r="K1428" s="16" t="s">
        <v>4938</v>
      </c>
      <c r="L1428" s="16" t="s">
        <v>4938</v>
      </c>
      <c r="M1428" s="15" t="s">
        <v>42</v>
      </c>
      <c r="N1428" s="15" t="s">
        <v>42</v>
      </c>
      <c r="O1428" s="15" t="s">
        <v>64</v>
      </c>
      <c r="P1428" s="15" t="s">
        <v>22</v>
      </c>
      <c r="Q1428" s="15"/>
      <c r="R1428" s="15"/>
      <c r="S1428" s="15" t="s">
        <v>64</v>
      </c>
      <c r="T1428" s="17"/>
    </row>
    <row r="1429" spans="1:20" ht="15.75" customHeight="1">
      <c r="A1429" s="15" t="s">
        <v>4939</v>
      </c>
      <c r="B1429" s="15" t="s">
        <v>4566</v>
      </c>
      <c r="C1429" s="15" t="s">
        <v>2474</v>
      </c>
      <c r="D1429" s="15" t="s">
        <v>6329</v>
      </c>
      <c r="E1429" s="15" t="s">
        <v>22</v>
      </c>
      <c r="F1429" s="15" t="s">
        <v>2509</v>
      </c>
      <c r="G1429" s="15" t="s">
        <v>2510</v>
      </c>
      <c r="H1429" s="16">
        <v>44749</v>
      </c>
      <c r="I1429" s="15" t="s">
        <v>3107</v>
      </c>
      <c r="J1429" s="15"/>
      <c r="K1429" s="16" t="s">
        <v>4938</v>
      </c>
      <c r="L1429" s="16" t="s">
        <v>4938</v>
      </c>
      <c r="M1429" s="15" t="s">
        <v>42</v>
      </c>
      <c r="N1429" s="15" t="s">
        <v>42</v>
      </c>
      <c r="O1429" s="15" t="s">
        <v>64</v>
      </c>
      <c r="P1429" s="15" t="s">
        <v>22</v>
      </c>
      <c r="Q1429" s="15"/>
      <c r="R1429" s="15"/>
      <c r="S1429" s="15" t="s">
        <v>64</v>
      </c>
      <c r="T1429" s="17"/>
    </row>
    <row r="1430" spans="1:20" ht="15.75" customHeight="1">
      <c r="A1430" s="15" t="s">
        <v>4939</v>
      </c>
      <c r="B1430" s="15" t="s">
        <v>4567</v>
      </c>
      <c r="C1430" s="15" t="s">
        <v>2474</v>
      </c>
      <c r="D1430" s="15" t="s">
        <v>6330</v>
      </c>
      <c r="E1430" s="15" t="s">
        <v>22</v>
      </c>
      <c r="F1430" s="15" t="s">
        <v>2511</v>
      </c>
      <c r="G1430" s="15" t="s">
        <v>2512</v>
      </c>
      <c r="H1430" s="16">
        <v>44749</v>
      </c>
      <c r="I1430" s="15" t="s">
        <v>3107</v>
      </c>
      <c r="J1430" s="15"/>
      <c r="K1430" s="16" t="s">
        <v>4938</v>
      </c>
      <c r="L1430" s="16" t="s">
        <v>4938</v>
      </c>
      <c r="M1430" s="15" t="s">
        <v>42</v>
      </c>
      <c r="N1430" s="15" t="s">
        <v>42</v>
      </c>
      <c r="O1430" s="15" t="s">
        <v>64</v>
      </c>
      <c r="P1430" s="15" t="s">
        <v>22</v>
      </c>
      <c r="Q1430" s="15"/>
      <c r="R1430" s="15"/>
      <c r="S1430" s="15" t="s">
        <v>64</v>
      </c>
      <c r="T1430" s="17"/>
    </row>
    <row r="1431" spans="1:20" ht="15.75" customHeight="1">
      <c r="A1431" s="15" t="s">
        <v>4939</v>
      </c>
      <c r="B1431" s="15" t="s">
        <v>4568</v>
      </c>
      <c r="C1431" s="15" t="s">
        <v>2474</v>
      </c>
      <c r="D1431" s="15" t="s">
        <v>6331</v>
      </c>
      <c r="E1431" s="15" t="s">
        <v>64</v>
      </c>
      <c r="F1431" s="15"/>
      <c r="G1431" s="15"/>
      <c r="H1431" s="16"/>
      <c r="I1431" s="15"/>
      <c r="J1431" s="15"/>
      <c r="K1431" s="16"/>
      <c r="L1431" s="16"/>
      <c r="M1431" s="15"/>
      <c r="N1431" s="15"/>
      <c r="O1431" s="15"/>
      <c r="P1431" s="15"/>
      <c r="Q1431" s="15"/>
      <c r="R1431" s="15"/>
      <c r="S1431" s="15"/>
      <c r="T1431" s="17"/>
    </row>
    <row r="1432" spans="1:20" ht="15.75" customHeight="1">
      <c r="A1432" s="15" t="s">
        <v>4939</v>
      </c>
      <c r="B1432" s="15" t="s">
        <v>4569</v>
      </c>
      <c r="C1432" s="15" t="s">
        <v>2474</v>
      </c>
      <c r="D1432" s="15" t="s">
        <v>6332</v>
      </c>
      <c r="E1432" s="15" t="s">
        <v>64</v>
      </c>
      <c r="F1432" s="15"/>
      <c r="G1432" s="15"/>
      <c r="H1432" s="16"/>
      <c r="I1432" s="15"/>
      <c r="J1432" s="15"/>
      <c r="K1432" s="16"/>
      <c r="L1432" s="16"/>
      <c r="M1432" s="15"/>
      <c r="N1432" s="15"/>
      <c r="O1432" s="15"/>
      <c r="P1432" s="15"/>
      <c r="Q1432" s="15"/>
      <c r="R1432" s="15"/>
      <c r="S1432" s="15"/>
      <c r="T1432" s="17"/>
    </row>
    <row r="1433" spans="1:20" ht="15.75" customHeight="1">
      <c r="A1433" s="15" t="s">
        <v>4939</v>
      </c>
      <c r="B1433" s="15" t="s">
        <v>4570</v>
      </c>
      <c r="C1433" s="15" t="s">
        <v>2474</v>
      </c>
      <c r="D1433" s="15" t="s">
        <v>6333</v>
      </c>
      <c r="E1433" s="15" t="s">
        <v>22</v>
      </c>
      <c r="F1433" s="15" t="s">
        <v>2513</v>
      </c>
      <c r="G1433" s="15" t="s">
        <v>2514</v>
      </c>
      <c r="H1433" s="16">
        <v>44749</v>
      </c>
      <c r="I1433" s="15" t="s">
        <v>3107</v>
      </c>
      <c r="J1433" s="15" t="s">
        <v>7437</v>
      </c>
      <c r="K1433" s="16" t="s">
        <v>4938</v>
      </c>
      <c r="L1433" s="16" t="s">
        <v>4938</v>
      </c>
      <c r="M1433" s="15" t="s">
        <v>42</v>
      </c>
      <c r="N1433" s="15" t="s">
        <v>42</v>
      </c>
      <c r="O1433" s="15" t="s">
        <v>64</v>
      </c>
      <c r="P1433" s="15" t="s">
        <v>22</v>
      </c>
      <c r="Q1433" s="15"/>
      <c r="R1433" s="15"/>
      <c r="S1433" s="15" t="s">
        <v>64</v>
      </c>
      <c r="T1433" s="17"/>
    </row>
    <row r="1434" spans="1:20" ht="15.75" customHeight="1">
      <c r="A1434" s="15" t="s">
        <v>11</v>
      </c>
      <c r="B1434" s="15" t="s">
        <v>4571</v>
      </c>
      <c r="C1434" s="15" t="s">
        <v>2553</v>
      </c>
      <c r="D1434" s="15"/>
      <c r="E1434" s="15" t="s">
        <v>22</v>
      </c>
      <c r="F1434" s="15" t="s">
        <v>2554</v>
      </c>
      <c r="G1434" s="15" t="s">
        <v>2555</v>
      </c>
      <c r="H1434" s="16">
        <v>44748</v>
      </c>
      <c r="I1434" s="15" t="s">
        <v>3107</v>
      </c>
      <c r="J1434" s="15"/>
      <c r="K1434" s="16" t="s">
        <v>4938</v>
      </c>
      <c r="L1434" s="16" t="s">
        <v>4938</v>
      </c>
      <c r="M1434" s="15" t="s">
        <v>42</v>
      </c>
      <c r="N1434" s="15" t="s">
        <v>42</v>
      </c>
      <c r="O1434" s="15" t="s">
        <v>64</v>
      </c>
      <c r="P1434" s="15" t="s">
        <v>22</v>
      </c>
      <c r="Q1434" s="15"/>
      <c r="R1434" s="15" t="s">
        <v>7438</v>
      </c>
      <c r="S1434" s="15" t="s">
        <v>22</v>
      </c>
      <c r="T1434" s="17"/>
    </row>
    <row r="1435" spans="1:20" ht="15.75" customHeight="1">
      <c r="A1435" s="15" t="s">
        <v>4939</v>
      </c>
      <c r="B1435" s="15" t="s">
        <v>4572</v>
      </c>
      <c r="C1435" s="15" t="s">
        <v>2553</v>
      </c>
      <c r="D1435" s="15" t="s">
        <v>6334</v>
      </c>
      <c r="E1435" s="15" t="s">
        <v>22</v>
      </c>
      <c r="F1435" s="15" t="s">
        <v>2556</v>
      </c>
      <c r="G1435" s="15" t="s">
        <v>2557</v>
      </c>
      <c r="H1435" s="16">
        <v>44749</v>
      </c>
      <c r="I1435" s="15" t="s">
        <v>3107</v>
      </c>
      <c r="J1435" s="15"/>
      <c r="K1435" s="16" t="s">
        <v>4938</v>
      </c>
      <c r="L1435" s="16" t="s">
        <v>4938</v>
      </c>
      <c r="M1435" s="15" t="s">
        <v>42</v>
      </c>
      <c r="N1435" s="15" t="s">
        <v>42</v>
      </c>
      <c r="O1435" s="15" t="s">
        <v>64</v>
      </c>
      <c r="P1435" s="15" t="s">
        <v>22</v>
      </c>
      <c r="Q1435" s="15"/>
      <c r="R1435" s="15"/>
      <c r="S1435" s="15" t="s">
        <v>64</v>
      </c>
      <c r="T1435" s="17"/>
    </row>
    <row r="1436" spans="1:20" ht="15.75" customHeight="1">
      <c r="A1436" s="15" t="s">
        <v>4939</v>
      </c>
      <c r="B1436" s="15" t="s">
        <v>4573</v>
      </c>
      <c r="C1436" s="15" t="s">
        <v>2553</v>
      </c>
      <c r="D1436" s="15" t="s">
        <v>6335</v>
      </c>
      <c r="E1436" s="15" t="s">
        <v>22</v>
      </c>
      <c r="F1436" s="15" t="s">
        <v>2558</v>
      </c>
      <c r="G1436" s="15" t="s">
        <v>2559</v>
      </c>
      <c r="H1436" s="16">
        <v>44749</v>
      </c>
      <c r="I1436" s="15" t="s">
        <v>3107</v>
      </c>
      <c r="J1436" s="15"/>
      <c r="K1436" s="16" t="s">
        <v>4938</v>
      </c>
      <c r="L1436" s="16" t="s">
        <v>4938</v>
      </c>
      <c r="M1436" s="15" t="s">
        <v>42</v>
      </c>
      <c r="N1436" s="15" t="s">
        <v>42</v>
      </c>
      <c r="O1436" s="15" t="s">
        <v>64</v>
      </c>
      <c r="P1436" s="15" t="s">
        <v>22</v>
      </c>
      <c r="Q1436" s="15"/>
      <c r="R1436" s="15"/>
      <c r="S1436" s="15" t="s">
        <v>64</v>
      </c>
      <c r="T1436" s="17"/>
    </row>
    <row r="1437" spans="1:20" ht="15.75" customHeight="1">
      <c r="A1437" s="15" t="s">
        <v>4939</v>
      </c>
      <c r="B1437" s="15" t="s">
        <v>4574</v>
      </c>
      <c r="C1437" s="15" t="s">
        <v>2553</v>
      </c>
      <c r="D1437" s="15" t="s">
        <v>6336</v>
      </c>
      <c r="E1437" s="15" t="s">
        <v>22</v>
      </c>
      <c r="F1437" s="15" t="s">
        <v>2560</v>
      </c>
      <c r="G1437" s="15" t="s">
        <v>2561</v>
      </c>
      <c r="H1437" s="16">
        <v>44749</v>
      </c>
      <c r="I1437" s="15" t="s">
        <v>3107</v>
      </c>
      <c r="J1437" s="15"/>
      <c r="K1437" s="16" t="s">
        <v>4938</v>
      </c>
      <c r="L1437" s="16" t="s">
        <v>4938</v>
      </c>
      <c r="M1437" s="15" t="s">
        <v>42</v>
      </c>
      <c r="N1437" s="15" t="s">
        <v>42</v>
      </c>
      <c r="O1437" s="15" t="s">
        <v>64</v>
      </c>
      <c r="P1437" s="15" t="s">
        <v>22</v>
      </c>
      <c r="Q1437" s="15"/>
      <c r="R1437" s="15" t="s">
        <v>7439</v>
      </c>
      <c r="S1437" s="15" t="s">
        <v>22</v>
      </c>
      <c r="T1437" s="17"/>
    </row>
    <row r="1438" spans="1:20" ht="15.75" customHeight="1">
      <c r="A1438" s="15" t="s">
        <v>4939</v>
      </c>
      <c r="B1438" s="15" t="s">
        <v>4575</v>
      </c>
      <c r="C1438" s="15" t="s">
        <v>2553</v>
      </c>
      <c r="D1438" s="15" t="s">
        <v>6337</v>
      </c>
      <c r="E1438" s="15" t="s">
        <v>22</v>
      </c>
      <c r="F1438" s="15" t="s">
        <v>2562</v>
      </c>
      <c r="G1438" s="15" t="s">
        <v>6698</v>
      </c>
      <c r="H1438" s="16">
        <v>44749</v>
      </c>
      <c r="I1438" s="15" t="s">
        <v>3107</v>
      </c>
      <c r="J1438" s="15"/>
      <c r="K1438" s="16" t="s">
        <v>4938</v>
      </c>
      <c r="L1438" s="16" t="s">
        <v>4938</v>
      </c>
      <c r="M1438" s="15" t="s">
        <v>42</v>
      </c>
      <c r="N1438" s="15" t="s">
        <v>42</v>
      </c>
      <c r="O1438" s="15" t="s">
        <v>64</v>
      </c>
      <c r="P1438" s="15" t="s">
        <v>22</v>
      </c>
      <c r="Q1438" s="15"/>
      <c r="R1438" s="15"/>
      <c r="S1438" s="15" t="s">
        <v>64</v>
      </c>
      <c r="T1438" s="17"/>
    </row>
    <row r="1439" spans="1:20" ht="15.75" customHeight="1">
      <c r="A1439" s="15" t="s">
        <v>4939</v>
      </c>
      <c r="B1439" s="15" t="s">
        <v>4576</v>
      </c>
      <c r="C1439" s="15" t="s">
        <v>2553</v>
      </c>
      <c r="D1439" s="15" t="s">
        <v>6338</v>
      </c>
      <c r="E1439" s="15" t="s">
        <v>22</v>
      </c>
      <c r="F1439" s="15" t="s">
        <v>2563</v>
      </c>
      <c r="G1439" s="15" t="s">
        <v>2564</v>
      </c>
      <c r="H1439" s="16">
        <v>44749</v>
      </c>
      <c r="I1439" s="15" t="s">
        <v>3107</v>
      </c>
      <c r="J1439" s="15"/>
      <c r="K1439" s="16" t="s">
        <v>4938</v>
      </c>
      <c r="L1439" s="16" t="s">
        <v>4938</v>
      </c>
      <c r="M1439" s="15" t="s">
        <v>42</v>
      </c>
      <c r="N1439" s="15" t="s">
        <v>42</v>
      </c>
      <c r="O1439" s="15" t="s">
        <v>64</v>
      </c>
      <c r="P1439" s="15" t="s">
        <v>22</v>
      </c>
      <c r="Q1439" s="15"/>
      <c r="R1439" s="15"/>
      <c r="S1439" s="15" t="s">
        <v>64</v>
      </c>
      <c r="T1439" s="17"/>
    </row>
    <row r="1440" spans="1:20" ht="15.75" customHeight="1">
      <c r="A1440" s="15" t="s">
        <v>4939</v>
      </c>
      <c r="B1440" s="15" t="s">
        <v>4577</v>
      </c>
      <c r="C1440" s="15" t="s">
        <v>2553</v>
      </c>
      <c r="D1440" s="15" t="s">
        <v>6339</v>
      </c>
      <c r="E1440" s="15" t="s">
        <v>22</v>
      </c>
      <c r="F1440" s="15" t="s">
        <v>2565</v>
      </c>
      <c r="G1440" s="15" t="s">
        <v>2566</v>
      </c>
      <c r="H1440" s="16">
        <v>44749</v>
      </c>
      <c r="I1440" s="15" t="s">
        <v>3107</v>
      </c>
      <c r="J1440" s="15"/>
      <c r="K1440" s="16" t="s">
        <v>4938</v>
      </c>
      <c r="L1440" s="16" t="s">
        <v>4938</v>
      </c>
      <c r="M1440" s="15" t="s">
        <v>42</v>
      </c>
      <c r="N1440" s="15" t="s">
        <v>42</v>
      </c>
      <c r="O1440" s="15" t="s">
        <v>64</v>
      </c>
      <c r="P1440" s="15" t="s">
        <v>22</v>
      </c>
      <c r="Q1440" s="15"/>
      <c r="R1440" s="15"/>
      <c r="S1440" s="15" t="s">
        <v>64</v>
      </c>
      <c r="T1440" s="17"/>
    </row>
    <row r="1441" spans="1:20" ht="15.75" customHeight="1">
      <c r="A1441" s="15" t="s">
        <v>4939</v>
      </c>
      <c r="B1441" s="15" t="s">
        <v>4578</v>
      </c>
      <c r="C1441" s="15" t="s">
        <v>2553</v>
      </c>
      <c r="D1441" s="15" t="s">
        <v>6340</v>
      </c>
      <c r="E1441" s="15" t="s">
        <v>22</v>
      </c>
      <c r="F1441" s="15" t="s">
        <v>2567</v>
      </c>
      <c r="G1441" s="15" t="s">
        <v>2568</v>
      </c>
      <c r="H1441" s="16">
        <v>44749</v>
      </c>
      <c r="I1441" s="15" t="s">
        <v>3107</v>
      </c>
      <c r="J1441" s="15"/>
      <c r="K1441" s="16" t="s">
        <v>4938</v>
      </c>
      <c r="L1441" s="16" t="s">
        <v>4938</v>
      </c>
      <c r="M1441" s="15" t="s">
        <v>42</v>
      </c>
      <c r="N1441" s="15" t="s">
        <v>42</v>
      </c>
      <c r="O1441" s="15" t="s">
        <v>64</v>
      </c>
      <c r="P1441" s="15" t="s">
        <v>22</v>
      </c>
      <c r="Q1441" s="15"/>
      <c r="R1441" s="15"/>
      <c r="S1441" s="15" t="s">
        <v>64</v>
      </c>
      <c r="T1441" s="17"/>
    </row>
    <row r="1442" spans="1:20" ht="15.75" customHeight="1">
      <c r="A1442" s="15" t="s">
        <v>4939</v>
      </c>
      <c r="B1442" s="15" t="s">
        <v>4579</v>
      </c>
      <c r="C1442" s="15" t="s">
        <v>2553</v>
      </c>
      <c r="D1442" s="15" t="s">
        <v>6341</v>
      </c>
      <c r="E1442" s="15" t="s">
        <v>22</v>
      </c>
      <c r="F1442" s="15" t="s">
        <v>2569</v>
      </c>
      <c r="G1442" s="15" t="s">
        <v>2570</v>
      </c>
      <c r="H1442" s="16">
        <v>44749</v>
      </c>
      <c r="I1442" s="15" t="s">
        <v>3107</v>
      </c>
      <c r="J1442" s="15"/>
      <c r="K1442" s="16" t="s">
        <v>4938</v>
      </c>
      <c r="L1442" s="16" t="s">
        <v>4938</v>
      </c>
      <c r="M1442" s="15" t="s">
        <v>42</v>
      </c>
      <c r="N1442" s="15" t="s">
        <v>42</v>
      </c>
      <c r="O1442" s="15" t="s">
        <v>64</v>
      </c>
      <c r="P1442" s="15" t="s">
        <v>22</v>
      </c>
      <c r="Q1442" s="15"/>
      <c r="R1442" s="15"/>
      <c r="S1442" s="15" t="s">
        <v>64</v>
      </c>
      <c r="T1442" s="17"/>
    </row>
    <row r="1443" spans="1:20" ht="15.75" customHeight="1">
      <c r="A1443" s="15" t="s">
        <v>4939</v>
      </c>
      <c r="B1443" s="15" t="s">
        <v>4580</v>
      </c>
      <c r="C1443" s="15" t="s">
        <v>2553</v>
      </c>
      <c r="D1443" s="15" t="s">
        <v>6342</v>
      </c>
      <c r="E1443" s="15" t="s">
        <v>22</v>
      </c>
      <c r="F1443" s="15" t="s">
        <v>2571</v>
      </c>
      <c r="G1443" s="15" t="s">
        <v>6699</v>
      </c>
      <c r="H1443" s="16">
        <v>44749</v>
      </c>
      <c r="I1443" s="15" t="s">
        <v>3107</v>
      </c>
      <c r="J1443" s="15"/>
      <c r="K1443" s="16" t="s">
        <v>4938</v>
      </c>
      <c r="L1443" s="16" t="s">
        <v>4938</v>
      </c>
      <c r="M1443" s="15" t="s">
        <v>42</v>
      </c>
      <c r="N1443" s="15" t="s">
        <v>42</v>
      </c>
      <c r="O1443" s="15" t="s">
        <v>64</v>
      </c>
      <c r="P1443" s="15" t="s">
        <v>22</v>
      </c>
      <c r="Q1443" s="15"/>
      <c r="R1443" s="15"/>
      <c r="S1443" s="15" t="s">
        <v>64</v>
      </c>
      <c r="T1443" s="17"/>
    </row>
    <row r="1444" spans="1:20" ht="15.75" customHeight="1">
      <c r="A1444" s="15" t="s">
        <v>4939</v>
      </c>
      <c r="B1444" s="15" t="s">
        <v>4581</v>
      </c>
      <c r="C1444" s="15" t="s">
        <v>2553</v>
      </c>
      <c r="D1444" s="15" t="s">
        <v>6343</v>
      </c>
      <c r="E1444" s="15" t="s">
        <v>22</v>
      </c>
      <c r="F1444" s="15" t="s">
        <v>2572</v>
      </c>
      <c r="G1444" s="15" t="s">
        <v>6700</v>
      </c>
      <c r="H1444" s="16">
        <v>44749</v>
      </c>
      <c r="I1444" s="15" t="s">
        <v>3107</v>
      </c>
      <c r="J1444" s="15"/>
      <c r="K1444" s="16" t="s">
        <v>4938</v>
      </c>
      <c r="L1444" s="16" t="s">
        <v>4938</v>
      </c>
      <c r="M1444" s="15" t="s">
        <v>42</v>
      </c>
      <c r="N1444" s="15" t="s">
        <v>42</v>
      </c>
      <c r="O1444" s="15" t="s">
        <v>64</v>
      </c>
      <c r="P1444" s="15" t="s">
        <v>22</v>
      </c>
      <c r="Q1444" s="15"/>
      <c r="R1444" s="15"/>
      <c r="S1444" s="15" t="s">
        <v>64</v>
      </c>
      <c r="T1444" s="17"/>
    </row>
    <row r="1445" spans="1:20" ht="15.75" customHeight="1">
      <c r="A1445" s="15" t="s">
        <v>4939</v>
      </c>
      <c r="B1445" s="15" t="s">
        <v>4582</v>
      </c>
      <c r="C1445" s="15" t="s">
        <v>2553</v>
      </c>
      <c r="D1445" s="15" t="s">
        <v>6344</v>
      </c>
      <c r="E1445" s="15" t="s">
        <v>22</v>
      </c>
      <c r="F1445" s="15" t="s">
        <v>2573</v>
      </c>
      <c r="G1445" s="15" t="s">
        <v>2574</v>
      </c>
      <c r="H1445" s="16">
        <v>44749</v>
      </c>
      <c r="I1445" s="15" t="s">
        <v>3107</v>
      </c>
      <c r="J1445" s="15"/>
      <c r="K1445" s="16" t="s">
        <v>4938</v>
      </c>
      <c r="L1445" s="16" t="s">
        <v>4938</v>
      </c>
      <c r="M1445" s="15" t="s">
        <v>42</v>
      </c>
      <c r="N1445" s="15" t="s">
        <v>42</v>
      </c>
      <c r="O1445" s="15" t="s">
        <v>64</v>
      </c>
      <c r="P1445" s="15" t="s">
        <v>22</v>
      </c>
      <c r="Q1445" s="15"/>
      <c r="R1445" s="15"/>
      <c r="S1445" s="15" t="s">
        <v>64</v>
      </c>
      <c r="T1445" s="17"/>
    </row>
    <row r="1446" spans="1:20" ht="15.75" customHeight="1">
      <c r="A1446" s="15" t="s">
        <v>4939</v>
      </c>
      <c r="B1446" s="15" t="s">
        <v>4583</v>
      </c>
      <c r="C1446" s="15" t="s">
        <v>2553</v>
      </c>
      <c r="D1446" s="15" t="s">
        <v>6345</v>
      </c>
      <c r="E1446" s="15" t="s">
        <v>22</v>
      </c>
      <c r="F1446" s="15"/>
      <c r="G1446" s="15" t="s">
        <v>2575</v>
      </c>
      <c r="H1446" s="16">
        <v>44749</v>
      </c>
      <c r="I1446" s="15" t="s">
        <v>3107</v>
      </c>
      <c r="J1446" s="15"/>
      <c r="K1446" s="16" t="s">
        <v>4938</v>
      </c>
      <c r="L1446" s="16" t="s">
        <v>4938</v>
      </c>
      <c r="M1446" s="15" t="s">
        <v>42</v>
      </c>
      <c r="N1446" s="15" t="s">
        <v>4938</v>
      </c>
      <c r="O1446" s="15" t="s">
        <v>64</v>
      </c>
      <c r="P1446" s="15" t="s">
        <v>22</v>
      </c>
      <c r="Q1446" s="15"/>
      <c r="R1446" s="15"/>
      <c r="S1446" s="15" t="s">
        <v>64</v>
      </c>
      <c r="T1446" s="17"/>
    </row>
    <row r="1447" spans="1:20" ht="15.75" customHeight="1">
      <c r="A1447" s="15" t="s">
        <v>4939</v>
      </c>
      <c r="B1447" s="15" t="s">
        <v>4584</v>
      </c>
      <c r="C1447" s="15" t="s">
        <v>2553</v>
      </c>
      <c r="D1447" s="15" t="s">
        <v>6346</v>
      </c>
      <c r="E1447" s="15" t="s">
        <v>22</v>
      </c>
      <c r="F1447" s="15" t="s">
        <v>2576</v>
      </c>
      <c r="G1447" s="15" t="s">
        <v>2577</v>
      </c>
      <c r="H1447" s="16">
        <v>44749</v>
      </c>
      <c r="I1447" s="15" t="s">
        <v>3107</v>
      </c>
      <c r="J1447" s="15"/>
      <c r="K1447" s="16" t="s">
        <v>4938</v>
      </c>
      <c r="L1447" s="16" t="s">
        <v>4938</v>
      </c>
      <c r="M1447" s="15" t="s">
        <v>42</v>
      </c>
      <c r="N1447" s="15" t="s">
        <v>42</v>
      </c>
      <c r="O1447" s="15" t="s">
        <v>64</v>
      </c>
      <c r="P1447" s="15" t="s">
        <v>22</v>
      </c>
      <c r="Q1447" s="15"/>
      <c r="R1447" s="15"/>
      <c r="S1447" s="15" t="s">
        <v>64</v>
      </c>
      <c r="T1447" s="17"/>
    </row>
    <row r="1448" spans="1:20" ht="15.75" customHeight="1">
      <c r="A1448" s="15" t="s">
        <v>4939</v>
      </c>
      <c r="B1448" s="15" t="s">
        <v>4585</v>
      </c>
      <c r="C1448" s="15" t="s">
        <v>2553</v>
      </c>
      <c r="D1448" s="15" t="s">
        <v>6347</v>
      </c>
      <c r="E1448" s="15" t="s">
        <v>22</v>
      </c>
      <c r="F1448" s="15" t="s">
        <v>2578</v>
      </c>
      <c r="G1448" s="15" t="s">
        <v>6701</v>
      </c>
      <c r="H1448" s="16">
        <v>44749</v>
      </c>
      <c r="I1448" s="15" t="s">
        <v>3107</v>
      </c>
      <c r="J1448" s="15"/>
      <c r="K1448" s="16" t="s">
        <v>4938</v>
      </c>
      <c r="L1448" s="16" t="s">
        <v>4938</v>
      </c>
      <c r="M1448" s="15" t="s">
        <v>42</v>
      </c>
      <c r="N1448" s="15" t="s">
        <v>42</v>
      </c>
      <c r="O1448" s="15" t="s">
        <v>64</v>
      </c>
      <c r="P1448" s="15" t="s">
        <v>22</v>
      </c>
      <c r="Q1448" s="15"/>
      <c r="R1448" s="15" t="s">
        <v>7440</v>
      </c>
      <c r="S1448" s="15" t="s">
        <v>22</v>
      </c>
      <c r="T1448" s="17"/>
    </row>
    <row r="1449" spans="1:20" ht="15.75" customHeight="1">
      <c r="A1449" s="15" t="s">
        <v>4939</v>
      </c>
      <c r="B1449" s="15" t="s">
        <v>4586</v>
      </c>
      <c r="C1449" s="15" t="s">
        <v>2553</v>
      </c>
      <c r="D1449" s="15" t="s">
        <v>6348</v>
      </c>
      <c r="E1449" s="15" t="s">
        <v>22</v>
      </c>
      <c r="F1449" s="15"/>
      <c r="G1449" s="15" t="s">
        <v>3126</v>
      </c>
      <c r="H1449" s="16">
        <v>44749</v>
      </c>
      <c r="I1449" s="15" t="s">
        <v>3107</v>
      </c>
      <c r="J1449" s="15"/>
      <c r="K1449" s="16" t="s">
        <v>4938</v>
      </c>
      <c r="L1449" s="16" t="s">
        <v>4938</v>
      </c>
      <c r="M1449" s="15" t="s">
        <v>42</v>
      </c>
      <c r="N1449" s="15" t="s">
        <v>4938</v>
      </c>
      <c r="O1449" s="15" t="s">
        <v>22</v>
      </c>
      <c r="P1449" s="15" t="s">
        <v>22</v>
      </c>
      <c r="Q1449" s="15"/>
      <c r="R1449" s="15"/>
      <c r="S1449" s="15" t="s">
        <v>64</v>
      </c>
      <c r="T1449" s="17"/>
    </row>
    <row r="1450" spans="1:20" ht="15.75" customHeight="1">
      <c r="A1450" s="15" t="s">
        <v>4939</v>
      </c>
      <c r="B1450" s="15" t="s">
        <v>4587</v>
      </c>
      <c r="C1450" s="15" t="s">
        <v>2553</v>
      </c>
      <c r="D1450" s="15" t="s">
        <v>6349</v>
      </c>
      <c r="E1450" s="15" t="s">
        <v>22</v>
      </c>
      <c r="F1450" s="15" t="s">
        <v>2579</v>
      </c>
      <c r="G1450" s="15" t="s">
        <v>2580</v>
      </c>
      <c r="H1450" s="16">
        <v>44749</v>
      </c>
      <c r="I1450" s="15" t="s">
        <v>3107</v>
      </c>
      <c r="J1450" s="15"/>
      <c r="K1450" s="16" t="s">
        <v>4938</v>
      </c>
      <c r="L1450" s="16" t="s">
        <v>4938</v>
      </c>
      <c r="M1450" s="15" t="s">
        <v>42</v>
      </c>
      <c r="N1450" s="15" t="s">
        <v>42</v>
      </c>
      <c r="O1450" s="15" t="s">
        <v>64</v>
      </c>
      <c r="P1450" s="15" t="s">
        <v>22</v>
      </c>
      <c r="Q1450" s="15"/>
      <c r="R1450" s="15"/>
      <c r="S1450" s="15" t="s">
        <v>64</v>
      </c>
      <c r="T1450" s="17"/>
    </row>
    <row r="1451" spans="1:20" ht="15.75" customHeight="1">
      <c r="A1451" s="15" t="s">
        <v>4939</v>
      </c>
      <c r="B1451" s="15" t="s">
        <v>4588</v>
      </c>
      <c r="C1451" s="15" t="s">
        <v>2553</v>
      </c>
      <c r="D1451" s="15" t="s">
        <v>6350</v>
      </c>
      <c r="E1451" s="15" t="s">
        <v>22</v>
      </c>
      <c r="F1451" s="15" t="s">
        <v>2581</v>
      </c>
      <c r="G1451" s="15" t="s">
        <v>2582</v>
      </c>
      <c r="H1451" s="16">
        <v>44749</v>
      </c>
      <c r="I1451" s="15" t="s">
        <v>3107</v>
      </c>
      <c r="J1451" s="15"/>
      <c r="K1451" s="16" t="s">
        <v>4938</v>
      </c>
      <c r="L1451" s="16" t="s">
        <v>4938</v>
      </c>
      <c r="M1451" s="15" t="s">
        <v>42</v>
      </c>
      <c r="N1451" s="15" t="s">
        <v>42</v>
      </c>
      <c r="O1451" s="15" t="s">
        <v>64</v>
      </c>
      <c r="P1451" s="15" t="s">
        <v>22</v>
      </c>
      <c r="Q1451" s="15"/>
      <c r="R1451" s="15"/>
      <c r="S1451" s="15" t="s">
        <v>64</v>
      </c>
      <c r="T1451" s="17"/>
    </row>
    <row r="1452" spans="1:20" ht="15.75" customHeight="1">
      <c r="A1452" s="15" t="s">
        <v>11</v>
      </c>
      <c r="B1452" s="15" t="s">
        <v>4589</v>
      </c>
      <c r="C1452" s="15" t="s">
        <v>2515</v>
      </c>
      <c r="D1452" s="15"/>
      <c r="E1452" s="15" t="s">
        <v>22</v>
      </c>
      <c r="F1452" s="15" t="s">
        <v>2516</v>
      </c>
      <c r="G1452" s="15" t="s">
        <v>2517</v>
      </c>
      <c r="H1452" s="16">
        <v>44748</v>
      </c>
      <c r="I1452" s="15" t="s">
        <v>3107</v>
      </c>
      <c r="J1452" s="15"/>
      <c r="K1452" s="16" t="s">
        <v>4938</v>
      </c>
      <c r="L1452" s="16" t="s">
        <v>4938</v>
      </c>
      <c r="M1452" s="15" t="s">
        <v>42</v>
      </c>
      <c r="N1452" s="15" t="s">
        <v>42</v>
      </c>
      <c r="O1452" s="15" t="s">
        <v>64</v>
      </c>
      <c r="P1452" s="15" t="s">
        <v>22</v>
      </c>
      <c r="Q1452" s="15"/>
      <c r="R1452" s="15" t="s">
        <v>7441</v>
      </c>
      <c r="S1452" s="15" t="s">
        <v>22</v>
      </c>
      <c r="T1452" s="17"/>
    </row>
    <row r="1453" spans="1:20" ht="15.75" customHeight="1">
      <c r="A1453" s="15" t="s">
        <v>4939</v>
      </c>
      <c r="B1453" s="15" t="s">
        <v>4590</v>
      </c>
      <c r="C1453" s="15" t="s">
        <v>2515</v>
      </c>
      <c r="D1453" s="15" t="s">
        <v>6351</v>
      </c>
      <c r="E1453" s="15" t="s">
        <v>22</v>
      </c>
      <c r="F1453" s="15" t="s">
        <v>2518</v>
      </c>
      <c r="G1453" s="15" t="s">
        <v>2519</v>
      </c>
      <c r="H1453" s="16">
        <v>44748</v>
      </c>
      <c r="I1453" s="15" t="s">
        <v>3107</v>
      </c>
      <c r="J1453" s="15"/>
      <c r="K1453" s="16" t="s">
        <v>4938</v>
      </c>
      <c r="L1453" s="16" t="s">
        <v>4938</v>
      </c>
      <c r="M1453" s="15" t="s">
        <v>42</v>
      </c>
      <c r="N1453" s="15" t="s">
        <v>42</v>
      </c>
      <c r="O1453" s="15" t="s">
        <v>64</v>
      </c>
      <c r="P1453" s="15" t="s">
        <v>22</v>
      </c>
      <c r="Q1453" s="15"/>
      <c r="R1453" s="15"/>
      <c r="S1453" s="15" t="s">
        <v>64</v>
      </c>
      <c r="T1453" s="17"/>
    </row>
    <row r="1454" spans="1:20" ht="15.75" customHeight="1">
      <c r="A1454" s="15" t="s">
        <v>4939</v>
      </c>
      <c r="B1454" s="15" t="s">
        <v>4591</v>
      </c>
      <c r="C1454" s="15" t="s">
        <v>2515</v>
      </c>
      <c r="D1454" s="15" t="s">
        <v>6352</v>
      </c>
      <c r="E1454" s="15" t="s">
        <v>22</v>
      </c>
      <c r="F1454" s="15" t="s">
        <v>2520</v>
      </c>
      <c r="G1454" s="15" t="s">
        <v>2521</v>
      </c>
      <c r="H1454" s="16">
        <v>44748</v>
      </c>
      <c r="I1454" s="15" t="s">
        <v>3107</v>
      </c>
      <c r="J1454" s="15"/>
      <c r="K1454" s="16" t="s">
        <v>4938</v>
      </c>
      <c r="L1454" s="16" t="s">
        <v>4938</v>
      </c>
      <c r="M1454" s="15" t="s">
        <v>42</v>
      </c>
      <c r="N1454" s="15" t="s">
        <v>42</v>
      </c>
      <c r="O1454" s="15" t="s">
        <v>64</v>
      </c>
      <c r="P1454" s="15" t="s">
        <v>22</v>
      </c>
      <c r="Q1454" s="15"/>
      <c r="R1454" s="15"/>
      <c r="S1454" s="15" t="s">
        <v>64</v>
      </c>
      <c r="T1454" s="17"/>
    </row>
    <row r="1455" spans="1:20" ht="15.75" customHeight="1">
      <c r="A1455" s="15" t="s">
        <v>4939</v>
      </c>
      <c r="B1455" s="15" t="s">
        <v>4592</v>
      </c>
      <c r="C1455" s="15" t="s">
        <v>2515</v>
      </c>
      <c r="D1455" s="15" t="s">
        <v>6353</v>
      </c>
      <c r="E1455" s="15" t="s">
        <v>22</v>
      </c>
      <c r="F1455" s="15" t="s">
        <v>2522</v>
      </c>
      <c r="G1455" s="15" t="s">
        <v>2523</v>
      </c>
      <c r="H1455" s="16">
        <v>44748</v>
      </c>
      <c r="I1455" s="15" t="s">
        <v>3107</v>
      </c>
      <c r="J1455" s="15"/>
      <c r="K1455" s="16" t="s">
        <v>4938</v>
      </c>
      <c r="L1455" s="16" t="s">
        <v>4938</v>
      </c>
      <c r="M1455" s="15" t="s">
        <v>42</v>
      </c>
      <c r="N1455" s="15" t="s">
        <v>42</v>
      </c>
      <c r="O1455" s="15" t="s">
        <v>64</v>
      </c>
      <c r="P1455" s="15" t="s">
        <v>22</v>
      </c>
      <c r="Q1455" s="15"/>
      <c r="R1455" s="15"/>
      <c r="S1455" s="15" t="s">
        <v>64</v>
      </c>
      <c r="T1455" s="17"/>
    </row>
    <row r="1456" spans="1:20" ht="15.75" customHeight="1">
      <c r="A1456" s="15" t="s">
        <v>4939</v>
      </c>
      <c r="B1456" s="15" t="s">
        <v>4593</v>
      </c>
      <c r="C1456" s="15" t="s">
        <v>2515</v>
      </c>
      <c r="D1456" s="15" t="s">
        <v>6354</v>
      </c>
      <c r="E1456" s="15" t="s">
        <v>22</v>
      </c>
      <c r="F1456" s="15" t="s">
        <v>2524</v>
      </c>
      <c r="G1456" s="15" t="s">
        <v>2525</v>
      </c>
      <c r="H1456" s="16">
        <v>44748</v>
      </c>
      <c r="I1456" s="15" t="s">
        <v>3107</v>
      </c>
      <c r="J1456" s="15" t="s">
        <v>7442</v>
      </c>
      <c r="K1456" s="16" t="s">
        <v>4938</v>
      </c>
      <c r="L1456" s="16" t="s">
        <v>4938</v>
      </c>
      <c r="M1456" s="15" t="s">
        <v>42</v>
      </c>
      <c r="N1456" s="15" t="s">
        <v>42</v>
      </c>
      <c r="O1456" s="15" t="s">
        <v>64</v>
      </c>
      <c r="P1456" s="15" t="s">
        <v>22</v>
      </c>
      <c r="Q1456" s="15"/>
      <c r="R1456" s="15"/>
      <c r="S1456" s="15" t="s">
        <v>64</v>
      </c>
      <c r="T1456" s="17" t="s">
        <v>7443</v>
      </c>
    </row>
    <row r="1457" spans="1:20" ht="15.75" customHeight="1">
      <c r="A1457" s="15" t="s">
        <v>4939</v>
      </c>
      <c r="B1457" s="15" t="s">
        <v>4594</v>
      </c>
      <c r="C1457" s="15" t="s">
        <v>2515</v>
      </c>
      <c r="D1457" s="15" t="s">
        <v>6355</v>
      </c>
      <c r="E1457" s="15" t="s">
        <v>22</v>
      </c>
      <c r="F1457" s="15" t="s">
        <v>2526</v>
      </c>
      <c r="G1457" s="15" t="s">
        <v>2527</v>
      </c>
      <c r="H1457" s="16">
        <v>44748</v>
      </c>
      <c r="I1457" s="15" t="s">
        <v>3107</v>
      </c>
      <c r="J1457" s="15"/>
      <c r="K1457" s="16" t="s">
        <v>4938</v>
      </c>
      <c r="L1457" s="16" t="s">
        <v>4938</v>
      </c>
      <c r="M1457" s="15" t="s">
        <v>42</v>
      </c>
      <c r="N1457" s="15" t="s">
        <v>42</v>
      </c>
      <c r="O1457" s="15" t="s">
        <v>64</v>
      </c>
      <c r="P1457" s="15" t="s">
        <v>22</v>
      </c>
      <c r="Q1457" s="15"/>
      <c r="R1457" s="15" t="s">
        <v>7444</v>
      </c>
      <c r="S1457" s="15" t="s">
        <v>22</v>
      </c>
      <c r="T1457" s="17"/>
    </row>
    <row r="1458" spans="1:20" ht="15.75" customHeight="1">
      <c r="A1458" s="15" t="s">
        <v>4939</v>
      </c>
      <c r="B1458" s="15" t="s">
        <v>4595</v>
      </c>
      <c r="C1458" s="15" t="s">
        <v>2515</v>
      </c>
      <c r="D1458" s="15" t="s">
        <v>6356</v>
      </c>
      <c r="E1458" s="15" t="s">
        <v>22</v>
      </c>
      <c r="F1458" s="15" t="s">
        <v>2528</v>
      </c>
      <c r="G1458" s="15" t="s">
        <v>2529</v>
      </c>
      <c r="H1458" s="16">
        <v>44748</v>
      </c>
      <c r="I1458" s="15" t="s">
        <v>3107</v>
      </c>
      <c r="J1458" s="15"/>
      <c r="K1458" s="16" t="s">
        <v>4938</v>
      </c>
      <c r="L1458" s="16" t="s">
        <v>4938</v>
      </c>
      <c r="M1458" s="15" t="s">
        <v>42</v>
      </c>
      <c r="N1458" s="15" t="s">
        <v>42</v>
      </c>
      <c r="O1458" s="15" t="s">
        <v>22</v>
      </c>
      <c r="P1458" s="15" t="s">
        <v>22</v>
      </c>
      <c r="Q1458" s="15"/>
      <c r="R1458" s="15"/>
      <c r="S1458" s="15" t="s">
        <v>64</v>
      </c>
      <c r="T1458" s="17"/>
    </row>
    <row r="1459" spans="1:20" ht="15.75" customHeight="1">
      <c r="A1459" s="15" t="s">
        <v>4939</v>
      </c>
      <c r="B1459" s="15" t="s">
        <v>4596</v>
      </c>
      <c r="C1459" s="15" t="s">
        <v>2515</v>
      </c>
      <c r="D1459" s="15" t="s">
        <v>6357</v>
      </c>
      <c r="E1459" s="15" t="s">
        <v>22</v>
      </c>
      <c r="F1459" s="15" t="s">
        <v>2530</v>
      </c>
      <c r="G1459" s="15" t="s">
        <v>2531</v>
      </c>
      <c r="H1459" s="16">
        <v>44748</v>
      </c>
      <c r="I1459" s="15" t="s">
        <v>3107</v>
      </c>
      <c r="J1459" s="15"/>
      <c r="K1459" s="16" t="s">
        <v>4938</v>
      </c>
      <c r="L1459" s="16" t="s">
        <v>4938</v>
      </c>
      <c r="M1459" s="15" t="s">
        <v>42</v>
      </c>
      <c r="N1459" s="15" t="s">
        <v>42</v>
      </c>
      <c r="O1459" s="15" t="s">
        <v>22</v>
      </c>
      <c r="P1459" s="15" t="s">
        <v>22</v>
      </c>
      <c r="Q1459" s="15"/>
      <c r="R1459" s="15"/>
      <c r="S1459" s="15" t="s">
        <v>64</v>
      </c>
      <c r="T1459" s="17"/>
    </row>
    <row r="1460" spans="1:20" ht="15.75" customHeight="1">
      <c r="A1460" s="15" t="s">
        <v>4939</v>
      </c>
      <c r="B1460" s="15" t="s">
        <v>4597</v>
      </c>
      <c r="C1460" s="15" t="s">
        <v>2515</v>
      </c>
      <c r="D1460" s="15" t="s">
        <v>6358</v>
      </c>
      <c r="E1460" s="15" t="s">
        <v>22</v>
      </c>
      <c r="F1460" s="15" t="s">
        <v>2532</v>
      </c>
      <c r="G1460" s="15" t="s">
        <v>2533</v>
      </c>
      <c r="H1460" s="16">
        <v>44748</v>
      </c>
      <c r="I1460" s="15" t="s">
        <v>3107</v>
      </c>
      <c r="J1460" s="15"/>
      <c r="K1460" s="16" t="s">
        <v>4938</v>
      </c>
      <c r="L1460" s="16" t="s">
        <v>4938</v>
      </c>
      <c r="M1460" s="15" t="s">
        <v>42</v>
      </c>
      <c r="N1460" s="15" t="s">
        <v>42</v>
      </c>
      <c r="O1460" s="15" t="s">
        <v>64</v>
      </c>
      <c r="P1460" s="15" t="s">
        <v>22</v>
      </c>
      <c r="Q1460" s="15"/>
      <c r="R1460" s="15"/>
      <c r="S1460" s="15" t="s">
        <v>64</v>
      </c>
      <c r="T1460" s="17"/>
    </row>
    <row r="1461" spans="1:20" ht="15.75" customHeight="1">
      <c r="A1461" s="15" t="s">
        <v>4939</v>
      </c>
      <c r="B1461" s="15" t="s">
        <v>4598</v>
      </c>
      <c r="C1461" s="15" t="s">
        <v>2515</v>
      </c>
      <c r="D1461" s="15" t="s">
        <v>6359</v>
      </c>
      <c r="E1461" s="15" t="s">
        <v>22</v>
      </c>
      <c r="F1461" s="15" t="s">
        <v>2534</v>
      </c>
      <c r="G1461" s="15" t="s">
        <v>2535</v>
      </c>
      <c r="H1461" s="16">
        <v>44748</v>
      </c>
      <c r="I1461" s="15" t="s">
        <v>3107</v>
      </c>
      <c r="J1461" s="15" t="s">
        <v>7445</v>
      </c>
      <c r="K1461" s="16" t="s">
        <v>4938</v>
      </c>
      <c r="L1461" s="16" t="s">
        <v>4938</v>
      </c>
      <c r="M1461" s="15" t="s">
        <v>42</v>
      </c>
      <c r="N1461" s="15" t="s">
        <v>42</v>
      </c>
      <c r="O1461" s="15" t="s">
        <v>22</v>
      </c>
      <c r="P1461" s="15" t="s">
        <v>22</v>
      </c>
      <c r="Q1461" s="15"/>
      <c r="R1461" s="15"/>
      <c r="S1461" s="15" t="s">
        <v>64</v>
      </c>
      <c r="T1461" s="17" t="s">
        <v>7446</v>
      </c>
    </row>
    <row r="1462" spans="1:20" ht="15.75" customHeight="1">
      <c r="A1462" s="15" t="s">
        <v>4939</v>
      </c>
      <c r="B1462" s="15" t="s">
        <v>4599</v>
      </c>
      <c r="C1462" s="15" t="s">
        <v>2515</v>
      </c>
      <c r="D1462" s="15" t="s">
        <v>6360</v>
      </c>
      <c r="E1462" s="15" t="s">
        <v>22</v>
      </c>
      <c r="F1462" s="15" t="s">
        <v>2536</v>
      </c>
      <c r="G1462" s="15" t="s">
        <v>2537</v>
      </c>
      <c r="H1462" s="16">
        <v>44748</v>
      </c>
      <c r="I1462" s="15" t="s">
        <v>3107</v>
      </c>
      <c r="J1462" s="15"/>
      <c r="K1462" s="16" t="s">
        <v>4938</v>
      </c>
      <c r="L1462" s="16" t="s">
        <v>4938</v>
      </c>
      <c r="M1462" s="15" t="s">
        <v>42</v>
      </c>
      <c r="N1462" s="15" t="s">
        <v>42</v>
      </c>
      <c r="O1462" s="15" t="s">
        <v>64</v>
      </c>
      <c r="P1462" s="15" t="s">
        <v>22</v>
      </c>
      <c r="Q1462" s="15"/>
      <c r="R1462" s="15"/>
      <c r="S1462" s="15" t="s">
        <v>64</v>
      </c>
      <c r="T1462" s="17"/>
    </row>
    <row r="1463" spans="1:20" ht="15.75" customHeight="1">
      <c r="A1463" s="15" t="s">
        <v>4939</v>
      </c>
      <c r="B1463" s="15" t="s">
        <v>4600</v>
      </c>
      <c r="C1463" s="15" t="s">
        <v>2515</v>
      </c>
      <c r="D1463" s="15" t="s">
        <v>6361</v>
      </c>
      <c r="E1463" s="15" t="s">
        <v>22</v>
      </c>
      <c r="F1463" s="15" t="s">
        <v>2538</v>
      </c>
      <c r="G1463" s="15" t="s">
        <v>2539</v>
      </c>
      <c r="H1463" s="16">
        <v>44748</v>
      </c>
      <c r="I1463" s="15" t="s">
        <v>3107</v>
      </c>
      <c r="J1463" s="15"/>
      <c r="K1463" s="16" t="s">
        <v>4938</v>
      </c>
      <c r="L1463" s="16" t="s">
        <v>4938</v>
      </c>
      <c r="M1463" s="15" t="s">
        <v>42</v>
      </c>
      <c r="N1463" s="15" t="s">
        <v>42</v>
      </c>
      <c r="O1463" s="15" t="s">
        <v>64</v>
      </c>
      <c r="P1463" s="15" t="s">
        <v>22</v>
      </c>
      <c r="Q1463" s="15"/>
      <c r="R1463" s="15"/>
      <c r="S1463" s="15" t="s">
        <v>64</v>
      </c>
      <c r="T1463" s="17"/>
    </row>
    <row r="1464" spans="1:20" ht="15.75" customHeight="1">
      <c r="A1464" s="15" t="s">
        <v>4939</v>
      </c>
      <c r="B1464" s="15" t="s">
        <v>4601</v>
      </c>
      <c r="C1464" s="15" t="s">
        <v>2515</v>
      </c>
      <c r="D1464" s="15" t="s">
        <v>6362</v>
      </c>
      <c r="E1464" s="15" t="s">
        <v>22</v>
      </c>
      <c r="F1464" s="15"/>
      <c r="G1464" s="15" t="s">
        <v>2540</v>
      </c>
      <c r="H1464" s="16">
        <v>44748</v>
      </c>
      <c r="I1464" s="15" t="s">
        <v>3107</v>
      </c>
      <c r="J1464" s="15"/>
      <c r="K1464" s="16" t="s">
        <v>4938</v>
      </c>
      <c r="L1464" s="16" t="s">
        <v>4938</v>
      </c>
      <c r="M1464" s="15" t="s">
        <v>42</v>
      </c>
      <c r="N1464" s="15" t="s">
        <v>4938</v>
      </c>
      <c r="O1464" s="15" t="s">
        <v>64</v>
      </c>
      <c r="P1464" s="15" t="s">
        <v>22</v>
      </c>
      <c r="Q1464" s="15"/>
      <c r="R1464" s="15"/>
      <c r="S1464" s="15" t="s">
        <v>64</v>
      </c>
      <c r="T1464" s="17"/>
    </row>
    <row r="1465" spans="1:20" ht="15.75" customHeight="1">
      <c r="A1465" s="15" t="s">
        <v>4939</v>
      </c>
      <c r="B1465" s="15" t="s">
        <v>4602</v>
      </c>
      <c r="C1465" s="15" t="s">
        <v>2515</v>
      </c>
      <c r="D1465" s="15" t="s">
        <v>6363</v>
      </c>
      <c r="E1465" s="15" t="s">
        <v>22</v>
      </c>
      <c r="F1465" s="15" t="s">
        <v>2541</v>
      </c>
      <c r="G1465" s="15" t="s">
        <v>2542</v>
      </c>
      <c r="H1465" s="16">
        <v>44748</v>
      </c>
      <c r="I1465" s="15" t="s">
        <v>3107</v>
      </c>
      <c r="J1465" s="15"/>
      <c r="K1465" s="16" t="s">
        <v>4938</v>
      </c>
      <c r="L1465" s="16" t="s">
        <v>4938</v>
      </c>
      <c r="M1465" s="15" t="s">
        <v>42</v>
      </c>
      <c r="N1465" s="15" t="s">
        <v>42</v>
      </c>
      <c r="O1465" s="15" t="s">
        <v>64</v>
      </c>
      <c r="P1465" s="15" t="s">
        <v>22</v>
      </c>
      <c r="Q1465" s="15"/>
      <c r="R1465" s="15"/>
      <c r="S1465" s="15" t="s">
        <v>64</v>
      </c>
      <c r="T1465" s="17"/>
    </row>
    <row r="1466" spans="1:20" ht="15.75" customHeight="1">
      <c r="A1466" s="15" t="s">
        <v>4939</v>
      </c>
      <c r="B1466" s="15" t="s">
        <v>4603</v>
      </c>
      <c r="C1466" s="15" t="s">
        <v>2515</v>
      </c>
      <c r="D1466" s="15" t="s">
        <v>4978</v>
      </c>
      <c r="E1466" s="15" t="s">
        <v>22</v>
      </c>
      <c r="F1466" s="15" t="s">
        <v>2543</v>
      </c>
      <c r="G1466" s="15" t="s">
        <v>2544</v>
      </c>
      <c r="H1466" s="16">
        <v>44748</v>
      </c>
      <c r="I1466" s="15" t="s">
        <v>3107</v>
      </c>
      <c r="J1466" s="15"/>
      <c r="K1466" s="16" t="s">
        <v>4938</v>
      </c>
      <c r="L1466" s="16" t="s">
        <v>4938</v>
      </c>
      <c r="M1466" s="15" t="s">
        <v>42</v>
      </c>
      <c r="N1466" s="15" t="s">
        <v>42</v>
      </c>
      <c r="O1466" s="15" t="s">
        <v>64</v>
      </c>
      <c r="P1466" s="15" t="s">
        <v>22</v>
      </c>
      <c r="Q1466" s="15"/>
      <c r="R1466" s="15"/>
      <c r="S1466" s="15" t="s">
        <v>64</v>
      </c>
      <c r="T1466" s="17"/>
    </row>
    <row r="1467" spans="1:20" ht="15.75" customHeight="1">
      <c r="A1467" s="15" t="s">
        <v>4939</v>
      </c>
      <c r="B1467" s="15" t="s">
        <v>4604</v>
      </c>
      <c r="C1467" s="15" t="s">
        <v>2515</v>
      </c>
      <c r="D1467" s="15" t="s">
        <v>6364</v>
      </c>
      <c r="E1467" s="15" t="s">
        <v>22</v>
      </c>
      <c r="F1467" s="15" t="s">
        <v>2545</v>
      </c>
      <c r="G1467" s="15" t="s">
        <v>2546</v>
      </c>
      <c r="H1467" s="16">
        <v>44748</v>
      </c>
      <c r="I1467" s="15" t="s">
        <v>3107</v>
      </c>
      <c r="J1467" s="15"/>
      <c r="K1467" s="16" t="s">
        <v>4938</v>
      </c>
      <c r="L1467" s="16" t="s">
        <v>4938</v>
      </c>
      <c r="M1467" s="15" t="s">
        <v>42</v>
      </c>
      <c r="N1467" s="15" t="s">
        <v>42</v>
      </c>
      <c r="O1467" s="15" t="s">
        <v>64</v>
      </c>
      <c r="P1467" s="15" t="s">
        <v>22</v>
      </c>
      <c r="Q1467" s="15"/>
      <c r="R1467" s="15"/>
      <c r="S1467" s="15" t="s">
        <v>64</v>
      </c>
      <c r="T1467" s="17"/>
    </row>
    <row r="1468" spans="1:20" ht="15.75" customHeight="1">
      <c r="A1468" s="15" t="s">
        <v>4939</v>
      </c>
      <c r="B1468" s="15" t="s">
        <v>4605</v>
      </c>
      <c r="C1468" s="15" t="s">
        <v>2515</v>
      </c>
      <c r="D1468" s="15" t="s">
        <v>6365</v>
      </c>
      <c r="E1468" s="15" t="s">
        <v>22</v>
      </c>
      <c r="F1468" s="15" t="s">
        <v>2547</v>
      </c>
      <c r="G1468" s="15" t="s">
        <v>6702</v>
      </c>
      <c r="H1468" s="16">
        <v>44748</v>
      </c>
      <c r="I1468" s="15" t="s">
        <v>3107</v>
      </c>
      <c r="J1468" s="15"/>
      <c r="K1468" s="16" t="s">
        <v>4938</v>
      </c>
      <c r="L1468" s="16" t="s">
        <v>4938</v>
      </c>
      <c r="M1468" s="15" t="s">
        <v>42</v>
      </c>
      <c r="N1468" s="15" t="s">
        <v>42</v>
      </c>
      <c r="O1468" s="15" t="s">
        <v>64</v>
      </c>
      <c r="P1468" s="15" t="s">
        <v>22</v>
      </c>
      <c r="Q1468" s="15"/>
      <c r="R1468" s="15"/>
      <c r="S1468" s="15" t="s">
        <v>64</v>
      </c>
      <c r="T1468" s="17"/>
    </row>
    <row r="1469" spans="1:20" ht="15.75" customHeight="1">
      <c r="A1469" s="15" t="s">
        <v>4939</v>
      </c>
      <c r="B1469" s="15" t="s">
        <v>4606</v>
      </c>
      <c r="C1469" s="15" t="s">
        <v>2515</v>
      </c>
      <c r="D1469" s="15" t="s">
        <v>6366</v>
      </c>
      <c r="E1469" s="15" t="s">
        <v>22</v>
      </c>
      <c r="F1469" s="15" t="s">
        <v>2548</v>
      </c>
      <c r="G1469" s="15" t="s">
        <v>2549</v>
      </c>
      <c r="H1469" s="16">
        <v>44748</v>
      </c>
      <c r="I1469" s="15" t="s">
        <v>3107</v>
      </c>
      <c r="J1469" s="15"/>
      <c r="K1469" s="16" t="s">
        <v>4938</v>
      </c>
      <c r="L1469" s="16" t="s">
        <v>4938</v>
      </c>
      <c r="M1469" s="15" t="s">
        <v>42</v>
      </c>
      <c r="N1469" s="15" t="s">
        <v>42</v>
      </c>
      <c r="O1469" s="15" t="s">
        <v>64</v>
      </c>
      <c r="P1469" s="15" t="s">
        <v>22</v>
      </c>
      <c r="Q1469" s="15"/>
      <c r="R1469" s="15"/>
      <c r="S1469" s="15" t="s">
        <v>64</v>
      </c>
      <c r="T1469" s="17"/>
    </row>
    <row r="1470" spans="1:20" ht="15.75" customHeight="1">
      <c r="A1470" s="15" t="s">
        <v>4939</v>
      </c>
      <c r="B1470" s="15" t="s">
        <v>4607</v>
      </c>
      <c r="C1470" s="15" t="s">
        <v>2515</v>
      </c>
      <c r="D1470" s="15" t="s">
        <v>6367</v>
      </c>
      <c r="E1470" s="15" t="s">
        <v>22</v>
      </c>
      <c r="F1470" s="15"/>
      <c r="G1470" s="15" t="s">
        <v>2550</v>
      </c>
      <c r="H1470" s="16">
        <v>44748</v>
      </c>
      <c r="I1470" s="15" t="s">
        <v>3107</v>
      </c>
      <c r="J1470" s="15"/>
      <c r="K1470" s="16" t="s">
        <v>4938</v>
      </c>
      <c r="L1470" s="16" t="s">
        <v>4938</v>
      </c>
      <c r="M1470" s="15" t="s">
        <v>42</v>
      </c>
      <c r="N1470" s="15" t="s">
        <v>4938</v>
      </c>
      <c r="O1470" s="15" t="s">
        <v>64</v>
      </c>
      <c r="P1470" s="15" t="s">
        <v>22</v>
      </c>
      <c r="Q1470" s="15"/>
      <c r="R1470" s="15"/>
      <c r="S1470" s="15" t="s">
        <v>64</v>
      </c>
      <c r="T1470" s="17"/>
    </row>
    <row r="1471" spans="1:20" ht="15.75" customHeight="1">
      <c r="A1471" s="15" t="s">
        <v>4939</v>
      </c>
      <c r="B1471" s="15" t="s">
        <v>4608</v>
      </c>
      <c r="C1471" s="15" t="s">
        <v>2515</v>
      </c>
      <c r="D1471" s="15" t="s">
        <v>6368</v>
      </c>
      <c r="E1471" s="15" t="s">
        <v>22</v>
      </c>
      <c r="F1471" s="15"/>
      <c r="G1471" s="15" t="s">
        <v>2551</v>
      </c>
      <c r="H1471" s="16">
        <v>44748</v>
      </c>
      <c r="I1471" s="15" t="s">
        <v>3107</v>
      </c>
      <c r="J1471" s="15"/>
      <c r="K1471" s="16" t="s">
        <v>4938</v>
      </c>
      <c r="L1471" s="16" t="s">
        <v>4938</v>
      </c>
      <c r="M1471" s="15" t="s">
        <v>42</v>
      </c>
      <c r="N1471" s="15" t="s">
        <v>4938</v>
      </c>
      <c r="O1471" s="15" t="s">
        <v>64</v>
      </c>
      <c r="P1471" s="15" t="s">
        <v>22</v>
      </c>
      <c r="Q1471" s="15"/>
      <c r="R1471" s="15"/>
      <c r="S1471" s="15" t="s">
        <v>64</v>
      </c>
      <c r="T1471" s="17"/>
    </row>
    <row r="1472" spans="1:20" ht="15.75" customHeight="1">
      <c r="A1472" s="15" t="s">
        <v>4939</v>
      </c>
      <c r="B1472" s="15" t="s">
        <v>4609</v>
      </c>
      <c r="C1472" s="15" t="s">
        <v>2515</v>
      </c>
      <c r="D1472" s="15" t="s">
        <v>6369</v>
      </c>
      <c r="E1472" s="15" t="s">
        <v>22</v>
      </c>
      <c r="F1472" s="15"/>
      <c r="G1472" s="15" t="s">
        <v>2552</v>
      </c>
      <c r="H1472" s="16">
        <v>44748</v>
      </c>
      <c r="I1472" s="15" t="s">
        <v>3107</v>
      </c>
      <c r="J1472" s="15"/>
      <c r="K1472" s="16" t="s">
        <v>4938</v>
      </c>
      <c r="L1472" s="16" t="s">
        <v>4938</v>
      </c>
      <c r="M1472" s="15" t="s">
        <v>42</v>
      </c>
      <c r="N1472" s="15" t="s">
        <v>4938</v>
      </c>
      <c r="O1472" s="15" t="s">
        <v>64</v>
      </c>
      <c r="P1472" s="15" t="s">
        <v>22</v>
      </c>
      <c r="Q1472" s="15"/>
      <c r="R1472" s="15"/>
      <c r="S1472" s="15" t="s">
        <v>64</v>
      </c>
      <c r="T1472" s="17"/>
    </row>
    <row r="1473" spans="1:20" ht="15.75" customHeight="1">
      <c r="A1473" s="15" t="s">
        <v>11</v>
      </c>
      <c r="B1473" s="15" t="s">
        <v>4610</v>
      </c>
      <c r="C1473" s="15" t="s">
        <v>2583</v>
      </c>
      <c r="D1473" s="15"/>
      <c r="E1473" s="15" t="s">
        <v>22</v>
      </c>
      <c r="F1473" s="15" t="s">
        <v>2584</v>
      </c>
      <c r="G1473" s="15" t="s">
        <v>2585</v>
      </c>
      <c r="H1473" s="16">
        <v>44750</v>
      </c>
      <c r="I1473" s="15" t="s">
        <v>3107</v>
      </c>
      <c r="J1473" s="15"/>
      <c r="K1473" s="16" t="s">
        <v>4938</v>
      </c>
      <c r="L1473" s="16" t="s">
        <v>4938</v>
      </c>
      <c r="M1473" s="15" t="s">
        <v>42</v>
      </c>
      <c r="N1473" s="15" t="s">
        <v>42</v>
      </c>
      <c r="O1473" s="15" t="s">
        <v>64</v>
      </c>
      <c r="P1473" s="15" t="s">
        <v>22</v>
      </c>
      <c r="Q1473" s="15"/>
      <c r="R1473" s="15" t="s">
        <v>7447</v>
      </c>
      <c r="S1473" s="15" t="s">
        <v>22</v>
      </c>
      <c r="T1473" s="17"/>
    </row>
    <row r="1474" spans="1:20" ht="15.75" customHeight="1">
      <c r="A1474" s="15" t="s">
        <v>4939</v>
      </c>
      <c r="B1474" s="15" t="s">
        <v>4611</v>
      </c>
      <c r="C1474" s="15" t="s">
        <v>2583</v>
      </c>
      <c r="D1474" s="15" t="s">
        <v>6370</v>
      </c>
      <c r="E1474" s="15" t="s">
        <v>22</v>
      </c>
      <c r="F1474" s="15" t="s">
        <v>2584</v>
      </c>
      <c r="G1474" s="15" t="s">
        <v>2586</v>
      </c>
      <c r="H1474" s="16">
        <v>44750</v>
      </c>
      <c r="I1474" s="15" t="s">
        <v>3107</v>
      </c>
      <c r="J1474" s="15"/>
      <c r="K1474" s="16" t="s">
        <v>4938</v>
      </c>
      <c r="L1474" s="16" t="s">
        <v>4938</v>
      </c>
      <c r="M1474" s="15" t="s">
        <v>42</v>
      </c>
      <c r="N1474" s="15" t="s">
        <v>42</v>
      </c>
      <c r="O1474" s="15" t="s">
        <v>64</v>
      </c>
      <c r="P1474" s="15" t="s">
        <v>22</v>
      </c>
      <c r="Q1474" s="15"/>
      <c r="R1474" s="15" t="s">
        <v>7447</v>
      </c>
      <c r="S1474" s="15" t="s">
        <v>22</v>
      </c>
      <c r="T1474" s="17"/>
    </row>
    <row r="1475" spans="1:20" ht="15.75" customHeight="1">
      <c r="A1475" s="15" t="s">
        <v>4939</v>
      </c>
      <c r="B1475" s="15" t="s">
        <v>4612</v>
      </c>
      <c r="C1475" s="15" t="s">
        <v>2583</v>
      </c>
      <c r="D1475" s="15" t="s">
        <v>6371</v>
      </c>
      <c r="E1475" s="15" t="s">
        <v>22</v>
      </c>
      <c r="F1475" s="15" t="s">
        <v>2587</v>
      </c>
      <c r="G1475" s="15" t="s">
        <v>3092</v>
      </c>
      <c r="H1475" s="16">
        <v>44750</v>
      </c>
      <c r="I1475" s="15" t="s">
        <v>3107</v>
      </c>
      <c r="J1475" s="15"/>
      <c r="K1475" s="16" t="s">
        <v>4938</v>
      </c>
      <c r="L1475" s="16" t="s">
        <v>4938</v>
      </c>
      <c r="M1475" s="15" t="s">
        <v>42</v>
      </c>
      <c r="N1475" s="15" t="s">
        <v>42</v>
      </c>
      <c r="O1475" s="15" t="s">
        <v>64</v>
      </c>
      <c r="P1475" s="15" t="s">
        <v>22</v>
      </c>
      <c r="Q1475" s="15"/>
      <c r="R1475" s="15"/>
      <c r="S1475" s="15" t="s">
        <v>64</v>
      </c>
      <c r="T1475" s="17"/>
    </row>
    <row r="1476" spans="1:20" ht="15.75" customHeight="1">
      <c r="A1476" s="15" t="s">
        <v>4939</v>
      </c>
      <c r="B1476" s="15" t="s">
        <v>4613</v>
      </c>
      <c r="C1476" s="15" t="s">
        <v>2583</v>
      </c>
      <c r="D1476" s="15" t="s">
        <v>6372</v>
      </c>
      <c r="E1476" s="15" t="s">
        <v>22</v>
      </c>
      <c r="F1476" s="15" t="s">
        <v>2588</v>
      </c>
      <c r="G1476" s="15" t="s">
        <v>2589</v>
      </c>
      <c r="H1476" s="16">
        <v>44750</v>
      </c>
      <c r="I1476" s="15" t="s">
        <v>3107</v>
      </c>
      <c r="J1476" s="15"/>
      <c r="K1476" s="16" t="s">
        <v>4938</v>
      </c>
      <c r="L1476" s="16" t="s">
        <v>4938</v>
      </c>
      <c r="M1476" s="15" t="s">
        <v>42</v>
      </c>
      <c r="N1476" s="15" t="s">
        <v>42</v>
      </c>
      <c r="O1476" s="15" t="s">
        <v>64</v>
      </c>
      <c r="P1476" s="15" t="s">
        <v>22</v>
      </c>
      <c r="Q1476" s="15"/>
      <c r="R1476" s="15"/>
      <c r="S1476" s="15" t="s">
        <v>64</v>
      </c>
      <c r="T1476" s="17"/>
    </row>
    <row r="1477" spans="1:20" ht="15.75" customHeight="1">
      <c r="A1477" s="15" t="s">
        <v>4939</v>
      </c>
      <c r="B1477" s="15" t="s">
        <v>4614</v>
      </c>
      <c r="C1477" s="15" t="s">
        <v>2583</v>
      </c>
      <c r="D1477" s="15" t="s">
        <v>6373</v>
      </c>
      <c r="E1477" s="15" t="s">
        <v>22</v>
      </c>
      <c r="F1477" s="15" t="s">
        <v>2590</v>
      </c>
      <c r="G1477" s="15" t="s">
        <v>2591</v>
      </c>
      <c r="H1477" s="16">
        <v>44750</v>
      </c>
      <c r="I1477" s="15" t="s">
        <v>3107</v>
      </c>
      <c r="J1477" s="15"/>
      <c r="K1477" s="16" t="s">
        <v>4938</v>
      </c>
      <c r="L1477" s="16" t="s">
        <v>4938</v>
      </c>
      <c r="M1477" s="15" t="s">
        <v>42</v>
      </c>
      <c r="N1477" s="15" t="s">
        <v>42</v>
      </c>
      <c r="O1477" s="15" t="s">
        <v>64</v>
      </c>
      <c r="P1477" s="15" t="s">
        <v>22</v>
      </c>
      <c r="Q1477" s="15"/>
      <c r="R1477" s="15"/>
      <c r="S1477" s="15" t="s">
        <v>64</v>
      </c>
      <c r="T1477" s="17"/>
    </row>
    <row r="1478" spans="1:20" ht="15.75" customHeight="1">
      <c r="A1478" s="15" t="s">
        <v>4939</v>
      </c>
      <c r="B1478" s="15" t="s">
        <v>4615</v>
      </c>
      <c r="C1478" s="15" t="s">
        <v>2583</v>
      </c>
      <c r="D1478" s="15" t="s">
        <v>6374</v>
      </c>
      <c r="E1478" s="15" t="s">
        <v>22</v>
      </c>
      <c r="F1478" s="15" t="s">
        <v>2592</v>
      </c>
      <c r="G1478" s="15" t="s">
        <v>2593</v>
      </c>
      <c r="H1478" s="16">
        <v>44750</v>
      </c>
      <c r="I1478" s="15" t="s">
        <v>3107</v>
      </c>
      <c r="J1478" s="15"/>
      <c r="K1478" s="16" t="s">
        <v>4938</v>
      </c>
      <c r="L1478" s="16" t="s">
        <v>4938</v>
      </c>
      <c r="M1478" s="15" t="s">
        <v>42</v>
      </c>
      <c r="N1478" s="15" t="s">
        <v>42</v>
      </c>
      <c r="O1478" s="15" t="s">
        <v>64</v>
      </c>
      <c r="P1478" s="15" t="s">
        <v>22</v>
      </c>
      <c r="Q1478" s="15"/>
      <c r="R1478" s="15"/>
      <c r="S1478" s="15" t="s">
        <v>64</v>
      </c>
      <c r="T1478" s="17"/>
    </row>
    <row r="1479" spans="1:20" ht="15.75" customHeight="1">
      <c r="A1479" s="15" t="s">
        <v>4939</v>
      </c>
      <c r="B1479" s="15" t="s">
        <v>4616</v>
      </c>
      <c r="C1479" s="15" t="s">
        <v>2583</v>
      </c>
      <c r="D1479" s="15" t="s">
        <v>6375</v>
      </c>
      <c r="E1479" s="15" t="s">
        <v>22</v>
      </c>
      <c r="F1479" s="15" t="s">
        <v>2594</v>
      </c>
      <c r="G1479" s="15" t="s">
        <v>4617</v>
      </c>
      <c r="H1479" s="16">
        <v>44750</v>
      </c>
      <c r="I1479" s="15" t="s">
        <v>3107</v>
      </c>
      <c r="J1479" s="15"/>
      <c r="K1479" s="16" t="s">
        <v>4938</v>
      </c>
      <c r="L1479" s="16" t="s">
        <v>4938</v>
      </c>
      <c r="M1479" s="15" t="s">
        <v>42</v>
      </c>
      <c r="N1479" s="15" t="s">
        <v>42</v>
      </c>
      <c r="O1479" s="15" t="s">
        <v>64</v>
      </c>
      <c r="P1479" s="15" t="s">
        <v>22</v>
      </c>
      <c r="Q1479" s="15"/>
      <c r="R1479" s="15"/>
      <c r="S1479" s="15" t="s">
        <v>64</v>
      </c>
      <c r="T1479" s="17"/>
    </row>
    <row r="1480" spans="1:20" ht="15.75" customHeight="1">
      <c r="A1480" s="15" t="s">
        <v>4939</v>
      </c>
      <c r="B1480" s="15" t="s">
        <v>4618</v>
      </c>
      <c r="C1480" s="15" t="s">
        <v>2583</v>
      </c>
      <c r="D1480" s="15" t="s">
        <v>6376</v>
      </c>
      <c r="E1480" s="15" t="s">
        <v>22</v>
      </c>
      <c r="F1480" s="15"/>
      <c r="G1480" s="15" t="s">
        <v>2595</v>
      </c>
      <c r="H1480" s="16">
        <v>44750</v>
      </c>
      <c r="I1480" s="15" t="s">
        <v>3107</v>
      </c>
      <c r="J1480" s="15"/>
      <c r="K1480" s="16" t="s">
        <v>4938</v>
      </c>
      <c r="L1480" s="16" t="s">
        <v>4938</v>
      </c>
      <c r="M1480" s="15" t="s">
        <v>42</v>
      </c>
      <c r="N1480" s="15" t="s">
        <v>42</v>
      </c>
      <c r="O1480" s="15" t="s">
        <v>64</v>
      </c>
      <c r="P1480" s="15" t="s">
        <v>22</v>
      </c>
      <c r="Q1480" s="15"/>
      <c r="R1480" s="15"/>
      <c r="S1480" s="15" t="s">
        <v>64</v>
      </c>
      <c r="T1480" s="17"/>
    </row>
    <row r="1481" spans="1:20" ht="15.75" customHeight="1">
      <c r="A1481" s="15" t="s">
        <v>4939</v>
      </c>
      <c r="B1481" s="15" t="s">
        <v>4619</v>
      </c>
      <c r="C1481" s="15" t="s">
        <v>2583</v>
      </c>
      <c r="D1481" s="15" t="s">
        <v>6377</v>
      </c>
      <c r="E1481" s="15" t="s">
        <v>22</v>
      </c>
      <c r="F1481" s="15" t="s">
        <v>2596</v>
      </c>
      <c r="G1481" s="15" t="s">
        <v>2597</v>
      </c>
      <c r="H1481" s="16">
        <v>44750</v>
      </c>
      <c r="I1481" s="15" t="s">
        <v>3107</v>
      </c>
      <c r="J1481" s="15"/>
      <c r="K1481" s="16" t="s">
        <v>4938</v>
      </c>
      <c r="L1481" s="16" t="s">
        <v>4938</v>
      </c>
      <c r="M1481" s="15" t="s">
        <v>42</v>
      </c>
      <c r="N1481" s="15" t="s">
        <v>42</v>
      </c>
      <c r="O1481" s="15" t="s">
        <v>64</v>
      </c>
      <c r="P1481" s="15" t="s">
        <v>22</v>
      </c>
      <c r="Q1481" s="15"/>
      <c r="R1481" s="15"/>
      <c r="S1481" s="15" t="s">
        <v>64</v>
      </c>
      <c r="T1481" s="17"/>
    </row>
    <row r="1482" spans="1:20" ht="15.75" customHeight="1">
      <c r="A1482" s="15" t="s">
        <v>4939</v>
      </c>
      <c r="B1482" s="15" t="s">
        <v>4620</v>
      </c>
      <c r="C1482" s="15" t="s">
        <v>2583</v>
      </c>
      <c r="D1482" s="15" t="s">
        <v>6378</v>
      </c>
      <c r="E1482" s="15" t="s">
        <v>22</v>
      </c>
      <c r="F1482" s="15" t="s">
        <v>2598</v>
      </c>
      <c r="G1482" s="15" t="s">
        <v>2599</v>
      </c>
      <c r="H1482" s="16">
        <v>44750</v>
      </c>
      <c r="I1482" s="15" t="s">
        <v>3107</v>
      </c>
      <c r="J1482" s="15"/>
      <c r="K1482" s="16" t="s">
        <v>4938</v>
      </c>
      <c r="L1482" s="16" t="s">
        <v>4938</v>
      </c>
      <c r="M1482" s="15" t="s">
        <v>42</v>
      </c>
      <c r="N1482" s="15" t="s">
        <v>42</v>
      </c>
      <c r="O1482" s="15" t="s">
        <v>64</v>
      </c>
      <c r="P1482" s="15" t="s">
        <v>22</v>
      </c>
      <c r="Q1482" s="15"/>
      <c r="R1482" s="15" t="s">
        <v>7448</v>
      </c>
      <c r="S1482" s="15" t="s">
        <v>22</v>
      </c>
      <c r="T1482" s="17"/>
    </row>
    <row r="1483" spans="1:20" ht="15.75" customHeight="1">
      <c r="A1483" s="15" t="s">
        <v>4939</v>
      </c>
      <c r="B1483" s="15" t="s">
        <v>4621</v>
      </c>
      <c r="C1483" s="15" t="s">
        <v>2583</v>
      </c>
      <c r="D1483" s="15" t="s">
        <v>6379</v>
      </c>
      <c r="E1483" s="15" t="s">
        <v>22</v>
      </c>
      <c r="F1483" s="15" t="s">
        <v>2600</v>
      </c>
      <c r="G1483" s="15" t="s">
        <v>6739</v>
      </c>
      <c r="H1483" s="16">
        <v>44750</v>
      </c>
      <c r="I1483" s="15" t="s">
        <v>3107</v>
      </c>
      <c r="J1483" s="15"/>
      <c r="K1483" s="16" t="s">
        <v>4938</v>
      </c>
      <c r="L1483" s="16" t="s">
        <v>4938</v>
      </c>
      <c r="M1483" s="15" t="s">
        <v>42</v>
      </c>
      <c r="N1483" s="15" t="s">
        <v>42</v>
      </c>
      <c r="O1483" s="15" t="s">
        <v>64</v>
      </c>
      <c r="P1483" s="15" t="s">
        <v>22</v>
      </c>
      <c r="Q1483" s="15"/>
      <c r="R1483" s="15"/>
      <c r="S1483" s="15" t="s">
        <v>64</v>
      </c>
      <c r="T1483" s="17"/>
    </row>
    <row r="1484" spans="1:20" ht="15.75" customHeight="1">
      <c r="A1484" s="15" t="s">
        <v>4939</v>
      </c>
      <c r="B1484" s="15" t="s">
        <v>4622</v>
      </c>
      <c r="C1484" s="15" t="s">
        <v>2583</v>
      </c>
      <c r="D1484" s="15" t="s">
        <v>6380</v>
      </c>
      <c r="E1484" s="15" t="s">
        <v>22</v>
      </c>
      <c r="F1484" s="15" t="s">
        <v>2601</v>
      </c>
      <c r="G1484" s="15" t="s">
        <v>2602</v>
      </c>
      <c r="H1484" s="16">
        <v>44750</v>
      </c>
      <c r="I1484" s="15" t="s">
        <v>3107</v>
      </c>
      <c r="J1484" s="15"/>
      <c r="K1484" s="16" t="s">
        <v>4938</v>
      </c>
      <c r="L1484" s="16" t="s">
        <v>4938</v>
      </c>
      <c r="M1484" s="15" t="s">
        <v>42</v>
      </c>
      <c r="N1484" s="15" t="s">
        <v>42</v>
      </c>
      <c r="O1484" s="15" t="s">
        <v>64</v>
      </c>
      <c r="P1484" s="15" t="s">
        <v>22</v>
      </c>
      <c r="Q1484" s="15"/>
      <c r="R1484" s="15"/>
      <c r="S1484" s="15" t="s">
        <v>64</v>
      </c>
      <c r="T1484" s="17"/>
    </row>
    <row r="1485" spans="1:20" ht="15.75" customHeight="1">
      <c r="A1485" s="15" t="s">
        <v>4939</v>
      </c>
      <c r="B1485" s="15" t="s">
        <v>4623</v>
      </c>
      <c r="C1485" s="15" t="s">
        <v>2583</v>
      </c>
      <c r="D1485" s="15" t="s">
        <v>6381</v>
      </c>
      <c r="E1485" s="15" t="s">
        <v>22</v>
      </c>
      <c r="F1485" s="15"/>
      <c r="G1485" s="15" t="s">
        <v>2603</v>
      </c>
      <c r="H1485" s="16">
        <v>44750</v>
      </c>
      <c r="I1485" s="15" t="s">
        <v>3107</v>
      </c>
      <c r="J1485" s="15"/>
      <c r="K1485" s="16" t="s">
        <v>4938</v>
      </c>
      <c r="L1485" s="16" t="s">
        <v>4938</v>
      </c>
      <c r="M1485" s="15" t="s">
        <v>42</v>
      </c>
      <c r="N1485" s="15" t="s">
        <v>4938</v>
      </c>
      <c r="O1485" s="15" t="s">
        <v>64</v>
      </c>
      <c r="P1485" s="15" t="s">
        <v>22</v>
      </c>
      <c r="Q1485" s="15"/>
      <c r="R1485" s="15"/>
      <c r="S1485" s="15" t="s">
        <v>4938</v>
      </c>
      <c r="T1485" s="17"/>
    </row>
    <row r="1486" spans="1:20" ht="15.75" customHeight="1">
      <c r="A1486" s="15" t="s">
        <v>4939</v>
      </c>
      <c r="B1486" s="15" t="s">
        <v>4624</v>
      </c>
      <c r="C1486" s="15" t="s">
        <v>2583</v>
      </c>
      <c r="D1486" s="15" t="s">
        <v>6382</v>
      </c>
      <c r="E1486" s="15" t="s">
        <v>22</v>
      </c>
      <c r="F1486" s="15"/>
      <c r="G1486" s="15" t="s">
        <v>2604</v>
      </c>
      <c r="H1486" s="16">
        <v>44750</v>
      </c>
      <c r="I1486" s="15" t="s">
        <v>3107</v>
      </c>
      <c r="J1486" s="15"/>
      <c r="K1486" s="16" t="s">
        <v>4938</v>
      </c>
      <c r="L1486" s="16" t="s">
        <v>4938</v>
      </c>
      <c r="M1486" s="15" t="s">
        <v>42</v>
      </c>
      <c r="N1486" s="15" t="s">
        <v>4938</v>
      </c>
      <c r="O1486" s="15" t="s">
        <v>64</v>
      </c>
      <c r="P1486" s="15" t="s">
        <v>22</v>
      </c>
      <c r="Q1486" s="15"/>
      <c r="R1486" s="15"/>
      <c r="S1486" s="15" t="s">
        <v>64</v>
      </c>
      <c r="T1486" s="17"/>
    </row>
    <row r="1487" spans="1:20" ht="15.75" customHeight="1">
      <c r="A1487" s="15" t="s">
        <v>4939</v>
      </c>
      <c r="B1487" s="15" t="s">
        <v>4625</v>
      </c>
      <c r="C1487" s="15" t="s">
        <v>2583</v>
      </c>
      <c r="D1487" s="15" t="s">
        <v>6383</v>
      </c>
      <c r="E1487" s="15" t="s">
        <v>22</v>
      </c>
      <c r="F1487" s="15" t="s">
        <v>2605</v>
      </c>
      <c r="G1487" s="15" t="s">
        <v>2606</v>
      </c>
      <c r="H1487" s="16">
        <v>44750</v>
      </c>
      <c r="I1487" s="15" t="s">
        <v>3107</v>
      </c>
      <c r="J1487" s="15"/>
      <c r="K1487" s="16" t="s">
        <v>4938</v>
      </c>
      <c r="L1487" s="16" t="s">
        <v>4938</v>
      </c>
      <c r="M1487" s="15" t="s">
        <v>42</v>
      </c>
      <c r="N1487" s="15" t="s">
        <v>42</v>
      </c>
      <c r="O1487" s="15" t="s">
        <v>64</v>
      </c>
      <c r="P1487" s="15" t="s">
        <v>22</v>
      </c>
      <c r="Q1487" s="15"/>
      <c r="R1487" s="15"/>
      <c r="S1487" s="15" t="s">
        <v>64</v>
      </c>
      <c r="T1487" s="17"/>
    </row>
    <row r="1488" spans="1:20" ht="15.75" customHeight="1">
      <c r="A1488" s="15" t="s">
        <v>4939</v>
      </c>
      <c r="B1488" s="15" t="s">
        <v>4626</v>
      </c>
      <c r="C1488" s="15" t="s">
        <v>2583</v>
      </c>
      <c r="D1488" s="15" t="s">
        <v>6384</v>
      </c>
      <c r="E1488" s="15" t="s">
        <v>22</v>
      </c>
      <c r="F1488" s="15"/>
      <c r="G1488" s="15" t="s">
        <v>2607</v>
      </c>
      <c r="H1488" s="16">
        <v>44750</v>
      </c>
      <c r="I1488" s="15" t="s">
        <v>3107</v>
      </c>
      <c r="J1488" s="15"/>
      <c r="K1488" s="16" t="s">
        <v>4938</v>
      </c>
      <c r="L1488" s="16" t="s">
        <v>4938</v>
      </c>
      <c r="M1488" s="15" t="s">
        <v>42</v>
      </c>
      <c r="N1488" s="15" t="s">
        <v>4938</v>
      </c>
      <c r="O1488" s="15" t="s">
        <v>64</v>
      </c>
      <c r="P1488" s="15" t="s">
        <v>22</v>
      </c>
      <c r="Q1488" s="15"/>
      <c r="R1488" s="15"/>
      <c r="S1488" s="15" t="s">
        <v>64</v>
      </c>
      <c r="T1488" s="17"/>
    </row>
    <row r="1489" spans="1:20" ht="15.75" customHeight="1">
      <c r="A1489" s="15" t="s">
        <v>4939</v>
      </c>
      <c r="B1489" s="15" t="s">
        <v>4627</v>
      </c>
      <c r="C1489" s="15" t="s">
        <v>2583</v>
      </c>
      <c r="D1489" s="15" t="s">
        <v>6385</v>
      </c>
      <c r="E1489" s="15" t="s">
        <v>22</v>
      </c>
      <c r="F1489" s="15"/>
      <c r="G1489" s="15" t="s">
        <v>2608</v>
      </c>
      <c r="H1489" s="16">
        <v>44750</v>
      </c>
      <c r="I1489" s="15" t="s">
        <v>3107</v>
      </c>
      <c r="J1489" s="15"/>
      <c r="K1489" s="16" t="s">
        <v>4938</v>
      </c>
      <c r="L1489" s="16" t="s">
        <v>4938</v>
      </c>
      <c r="M1489" s="15" t="s">
        <v>42</v>
      </c>
      <c r="N1489" s="15" t="s">
        <v>4938</v>
      </c>
      <c r="O1489" s="15" t="s">
        <v>64</v>
      </c>
      <c r="P1489" s="15" t="s">
        <v>22</v>
      </c>
      <c r="Q1489" s="15"/>
      <c r="R1489" s="15"/>
      <c r="S1489" s="15" t="s">
        <v>4938</v>
      </c>
      <c r="T1489" s="17"/>
    </row>
    <row r="1490" spans="1:20" ht="15.75" customHeight="1">
      <c r="A1490" s="15" t="s">
        <v>4939</v>
      </c>
      <c r="B1490" s="15" t="s">
        <v>4628</v>
      </c>
      <c r="C1490" s="15" t="s">
        <v>2583</v>
      </c>
      <c r="D1490" s="15" t="s">
        <v>6386</v>
      </c>
      <c r="E1490" s="15" t="s">
        <v>64</v>
      </c>
      <c r="F1490" s="15"/>
      <c r="G1490" s="15"/>
      <c r="H1490" s="16"/>
      <c r="I1490" s="15"/>
      <c r="J1490" s="15"/>
      <c r="K1490" s="16"/>
      <c r="L1490" s="16"/>
      <c r="M1490" s="15"/>
      <c r="N1490" s="15"/>
      <c r="O1490" s="15"/>
      <c r="P1490" s="15"/>
      <c r="Q1490" s="15"/>
      <c r="R1490" s="15"/>
      <c r="S1490" s="15"/>
      <c r="T1490" s="17"/>
    </row>
    <row r="1491" spans="1:20" ht="15.75" customHeight="1">
      <c r="A1491" s="15" t="s">
        <v>4939</v>
      </c>
      <c r="B1491" s="15" t="s">
        <v>4629</v>
      </c>
      <c r="C1491" s="15" t="s">
        <v>2583</v>
      </c>
      <c r="D1491" s="15" t="s">
        <v>6387</v>
      </c>
      <c r="E1491" s="15" t="s">
        <v>22</v>
      </c>
      <c r="F1491" s="15" t="s">
        <v>2609</v>
      </c>
      <c r="G1491" s="15" t="s">
        <v>2610</v>
      </c>
      <c r="H1491" s="16">
        <v>44750</v>
      </c>
      <c r="I1491" s="15" t="s">
        <v>3107</v>
      </c>
      <c r="J1491" s="15"/>
      <c r="K1491" s="16" t="s">
        <v>4938</v>
      </c>
      <c r="L1491" s="16" t="s">
        <v>4938</v>
      </c>
      <c r="M1491" s="15" t="s">
        <v>42</v>
      </c>
      <c r="N1491" s="15" t="s">
        <v>42</v>
      </c>
      <c r="O1491" s="15" t="s">
        <v>64</v>
      </c>
      <c r="P1491" s="15" t="s">
        <v>22</v>
      </c>
      <c r="Q1491" s="15"/>
      <c r="R1491" s="15"/>
      <c r="S1491" s="15" t="s">
        <v>64</v>
      </c>
      <c r="T1491" s="17"/>
    </row>
    <row r="1492" spans="1:20" ht="15.75" customHeight="1">
      <c r="A1492" s="15" t="s">
        <v>4939</v>
      </c>
      <c r="B1492" s="15" t="s">
        <v>4630</v>
      </c>
      <c r="C1492" s="15" t="s">
        <v>2583</v>
      </c>
      <c r="D1492" s="15" t="s">
        <v>6388</v>
      </c>
      <c r="E1492" s="15" t="s">
        <v>22</v>
      </c>
      <c r="F1492" s="15" t="s">
        <v>2611</v>
      </c>
      <c r="G1492" s="15" t="s">
        <v>4631</v>
      </c>
      <c r="H1492" s="16">
        <v>44750</v>
      </c>
      <c r="I1492" s="15" t="s">
        <v>3107</v>
      </c>
      <c r="J1492" s="15"/>
      <c r="K1492" s="16" t="s">
        <v>4938</v>
      </c>
      <c r="L1492" s="16" t="s">
        <v>4938</v>
      </c>
      <c r="M1492" s="15" t="s">
        <v>42</v>
      </c>
      <c r="N1492" s="15" t="s">
        <v>42</v>
      </c>
      <c r="O1492" s="15" t="s">
        <v>64</v>
      </c>
      <c r="P1492" s="15" t="s">
        <v>22</v>
      </c>
      <c r="Q1492" s="15"/>
      <c r="R1492" s="15"/>
      <c r="S1492" s="15" t="s">
        <v>64</v>
      </c>
      <c r="T1492" s="17"/>
    </row>
    <row r="1493" spans="1:20" ht="15.75" customHeight="1">
      <c r="A1493" s="15" t="s">
        <v>4939</v>
      </c>
      <c r="B1493" s="15" t="s">
        <v>4632</v>
      </c>
      <c r="C1493" s="15" t="s">
        <v>2583</v>
      </c>
      <c r="D1493" s="15" t="s">
        <v>6389</v>
      </c>
      <c r="E1493" s="15" t="s">
        <v>64</v>
      </c>
      <c r="F1493" s="15"/>
      <c r="G1493" s="15"/>
      <c r="H1493" s="16"/>
      <c r="I1493" s="15"/>
      <c r="J1493" s="15"/>
      <c r="K1493" s="16"/>
      <c r="L1493" s="16"/>
      <c r="M1493" s="15"/>
      <c r="N1493" s="15"/>
      <c r="O1493" s="15"/>
      <c r="P1493" s="15"/>
      <c r="Q1493" s="15"/>
      <c r="R1493" s="15"/>
      <c r="S1493" s="15"/>
      <c r="T1493" s="17"/>
    </row>
    <row r="1494" spans="1:20" ht="15.75" customHeight="1">
      <c r="A1494" s="15" t="s">
        <v>4939</v>
      </c>
      <c r="B1494" s="15" t="s">
        <v>4633</v>
      </c>
      <c r="C1494" s="15" t="s">
        <v>2583</v>
      </c>
      <c r="D1494" s="15" t="s">
        <v>6390</v>
      </c>
      <c r="E1494" s="15" t="s">
        <v>22</v>
      </c>
      <c r="F1494" s="15" t="s">
        <v>2612</v>
      </c>
      <c r="G1494" s="15" t="s">
        <v>2613</v>
      </c>
      <c r="H1494" s="16">
        <v>44750</v>
      </c>
      <c r="I1494" s="15" t="s">
        <v>3107</v>
      </c>
      <c r="J1494" s="15"/>
      <c r="K1494" s="16" t="s">
        <v>4938</v>
      </c>
      <c r="L1494" s="16" t="s">
        <v>4938</v>
      </c>
      <c r="M1494" s="15" t="s">
        <v>42</v>
      </c>
      <c r="N1494" s="15" t="s">
        <v>42</v>
      </c>
      <c r="O1494" s="15" t="s">
        <v>64</v>
      </c>
      <c r="P1494" s="15" t="s">
        <v>22</v>
      </c>
      <c r="Q1494" s="15"/>
      <c r="R1494" s="15"/>
      <c r="S1494" s="15" t="s">
        <v>64</v>
      </c>
      <c r="T1494" s="17"/>
    </row>
    <row r="1495" spans="1:20" ht="15.75" customHeight="1">
      <c r="A1495" s="15" t="s">
        <v>4939</v>
      </c>
      <c r="B1495" s="15" t="s">
        <v>4634</v>
      </c>
      <c r="C1495" s="15" t="s">
        <v>2583</v>
      </c>
      <c r="D1495" s="15" t="s">
        <v>6391</v>
      </c>
      <c r="E1495" s="15" t="s">
        <v>64</v>
      </c>
      <c r="F1495" s="15"/>
      <c r="G1495" s="15"/>
      <c r="H1495" s="16"/>
      <c r="I1495" s="15"/>
      <c r="J1495" s="15"/>
      <c r="K1495" s="16"/>
      <c r="L1495" s="16"/>
      <c r="M1495" s="15"/>
      <c r="N1495" s="15"/>
      <c r="O1495" s="15"/>
      <c r="P1495" s="15"/>
      <c r="Q1495" s="15"/>
      <c r="R1495" s="15"/>
      <c r="S1495" s="15"/>
      <c r="T1495" s="17"/>
    </row>
    <row r="1496" spans="1:20" ht="15.75" customHeight="1">
      <c r="A1496" s="15" t="s">
        <v>4939</v>
      </c>
      <c r="B1496" s="15" t="s">
        <v>4635</v>
      </c>
      <c r="C1496" s="15" t="s">
        <v>2583</v>
      </c>
      <c r="D1496" s="15" t="s">
        <v>6392</v>
      </c>
      <c r="E1496" s="15" t="s">
        <v>22</v>
      </c>
      <c r="F1496" s="15" t="s">
        <v>2614</v>
      </c>
      <c r="G1496" s="15" t="s">
        <v>2615</v>
      </c>
      <c r="H1496" s="16">
        <v>44750</v>
      </c>
      <c r="I1496" s="15" t="s">
        <v>3107</v>
      </c>
      <c r="J1496" s="15"/>
      <c r="K1496" s="16" t="s">
        <v>4938</v>
      </c>
      <c r="L1496" s="16" t="s">
        <v>4938</v>
      </c>
      <c r="M1496" s="15" t="s">
        <v>42</v>
      </c>
      <c r="N1496" s="15" t="s">
        <v>42</v>
      </c>
      <c r="O1496" s="15" t="s">
        <v>22</v>
      </c>
      <c r="P1496" s="15" t="s">
        <v>22</v>
      </c>
      <c r="Q1496" s="15"/>
      <c r="R1496" s="15"/>
      <c r="S1496" s="15" t="s">
        <v>64</v>
      </c>
      <c r="T1496" s="17"/>
    </row>
    <row r="1497" spans="1:20" ht="15.75" customHeight="1">
      <c r="A1497" s="15" t="s">
        <v>4939</v>
      </c>
      <c r="B1497" s="15" t="s">
        <v>4636</v>
      </c>
      <c r="C1497" s="15" t="s">
        <v>2583</v>
      </c>
      <c r="D1497" s="15" t="s">
        <v>6393</v>
      </c>
      <c r="E1497" s="15" t="s">
        <v>22</v>
      </c>
      <c r="F1497" s="15"/>
      <c r="G1497" s="15" t="s">
        <v>6764</v>
      </c>
      <c r="H1497" s="16">
        <v>44750</v>
      </c>
      <c r="I1497" s="15" t="s">
        <v>3107</v>
      </c>
      <c r="J1497" s="15"/>
      <c r="K1497" s="16" t="s">
        <v>4938</v>
      </c>
      <c r="L1497" s="16" t="s">
        <v>4938</v>
      </c>
      <c r="M1497" s="15" t="s">
        <v>42</v>
      </c>
      <c r="N1497" s="15" t="s">
        <v>42</v>
      </c>
      <c r="O1497" s="15" t="s">
        <v>64</v>
      </c>
      <c r="P1497" s="15" t="s">
        <v>22</v>
      </c>
      <c r="Q1497" s="15"/>
      <c r="R1497" s="15"/>
      <c r="S1497" s="15" t="s">
        <v>64</v>
      </c>
      <c r="T1497" s="17"/>
    </row>
    <row r="1498" spans="1:20" ht="15.75" customHeight="1">
      <c r="A1498" s="15" t="s">
        <v>4939</v>
      </c>
      <c r="B1498" s="15" t="s">
        <v>4637</v>
      </c>
      <c r="C1498" s="15" t="s">
        <v>2583</v>
      </c>
      <c r="D1498" s="15" t="s">
        <v>6394</v>
      </c>
      <c r="E1498" s="15" t="s">
        <v>64</v>
      </c>
      <c r="F1498" s="15"/>
      <c r="G1498" s="15"/>
      <c r="H1498" s="16"/>
      <c r="I1498" s="15"/>
      <c r="J1498" s="15"/>
      <c r="K1498" s="16"/>
      <c r="L1498" s="16"/>
      <c r="M1498" s="15"/>
      <c r="N1498" s="15"/>
      <c r="O1498" s="15"/>
      <c r="P1498" s="15"/>
      <c r="Q1498" s="15"/>
      <c r="R1498" s="15"/>
      <c r="S1498" s="15"/>
      <c r="T1498" s="17"/>
    </row>
    <row r="1499" spans="1:20" ht="15.75" customHeight="1">
      <c r="A1499" s="15" t="s">
        <v>4939</v>
      </c>
      <c r="B1499" s="15" t="s">
        <v>4638</v>
      </c>
      <c r="C1499" s="15" t="s">
        <v>2583</v>
      </c>
      <c r="D1499" s="15" t="s">
        <v>6395</v>
      </c>
      <c r="E1499" s="15" t="s">
        <v>22</v>
      </c>
      <c r="F1499" s="15"/>
      <c r="G1499" s="15" t="s">
        <v>2616</v>
      </c>
      <c r="H1499" s="16">
        <v>44750</v>
      </c>
      <c r="I1499" s="15" t="s">
        <v>3107</v>
      </c>
      <c r="J1499" s="15"/>
      <c r="K1499" s="16" t="s">
        <v>4938</v>
      </c>
      <c r="L1499" s="16" t="s">
        <v>4938</v>
      </c>
      <c r="M1499" s="15" t="s">
        <v>42</v>
      </c>
      <c r="N1499" s="15" t="s">
        <v>4938</v>
      </c>
      <c r="O1499" s="15" t="s">
        <v>64</v>
      </c>
      <c r="P1499" s="15" t="s">
        <v>22</v>
      </c>
      <c r="Q1499" s="15"/>
      <c r="R1499" s="15"/>
      <c r="S1499" s="15" t="s">
        <v>64</v>
      </c>
      <c r="T1499" s="17"/>
    </row>
    <row r="1500" spans="1:20" ht="15.75" customHeight="1">
      <c r="A1500" s="15" t="s">
        <v>4939</v>
      </c>
      <c r="B1500" s="15" t="s">
        <v>4639</v>
      </c>
      <c r="C1500" s="15" t="s">
        <v>2583</v>
      </c>
      <c r="D1500" s="15" t="s">
        <v>6396</v>
      </c>
      <c r="E1500" s="15" t="s">
        <v>22</v>
      </c>
      <c r="F1500" s="15"/>
      <c r="G1500" s="15" t="s">
        <v>2617</v>
      </c>
      <c r="H1500" s="16">
        <v>44750</v>
      </c>
      <c r="I1500" s="15" t="s">
        <v>3107</v>
      </c>
      <c r="J1500" s="15"/>
      <c r="K1500" s="16" t="s">
        <v>4938</v>
      </c>
      <c r="L1500" s="16" t="s">
        <v>4938</v>
      </c>
      <c r="M1500" s="15" t="s">
        <v>42</v>
      </c>
      <c r="N1500" s="15" t="s">
        <v>4938</v>
      </c>
      <c r="O1500" s="15" t="s">
        <v>64</v>
      </c>
      <c r="P1500" s="15" t="s">
        <v>22</v>
      </c>
      <c r="Q1500" s="15"/>
      <c r="R1500" s="15"/>
      <c r="S1500" s="15" t="s">
        <v>4938</v>
      </c>
      <c r="T1500" s="17"/>
    </row>
    <row r="1501" spans="1:20" ht="15.75" customHeight="1">
      <c r="A1501" s="15" t="s">
        <v>4939</v>
      </c>
      <c r="B1501" s="15" t="s">
        <v>4640</v>
      </c>
      <c r="C1501" s="15" t="s">
        <v>2583</v>
      </c>
      <c r="D1501" s="15" t="s">
        <v>6397</v>
      </c>
      <c r="E1501" s="15" t="s">
        <v>22</v>
      </c>
      <c r="F1501" s="15" t="s">
        <v>2618</v>
      </c>
      <c r="G1501" s="15" t="s">
        <v>2619</v>
      </c>
      <c r="H1501" s="16">
        <v>44750</v>
      </c>
      <c r="I1501" s="15" t="s">
        <v>3107</v>
      </c>
      <c r="J1501" s="15"/>
      <c r="K1501" s="16" t="s">
        <v>4938</v>
      </c>
      <c r="L1501" s="16" t="s">
        <v>4938</v>
      </c>
      <c r="M1501" s="15" t="s">
        <v>42</v>
      </c>
      <c r="N1501" s="15" t="s">
        <v>42</v>
      </c>
      <c r="O1501" s="15" t="s">
        <v>64</v>
      </c>
      <c r="P1501" s="15" t="s">
        <v>22</v>
      </c>
      <c r="Q1501" s="15"/>
      <c r="R1501" s="15"/>
      <c r="S1501" s="15" t="s">
        <v>64</v>
      </c>
      <c r="T1501" s="17"/>
    </row>
    <row r="1502" spans="1:20" ht="15.75" customHeight="1">
      <c r="A1502" s="15" t="s">
        <v>4939</v>
      </c>
      <c r="B1502" s="15" t="s">
        <v>4641</v>
      </c>
      <c r="C1502" s="15" t="s">
        <v>2583</v>
      </c>
      <c r="D1502" s="15" t="s">
        <v>6398</v>
      </c>
      <c r="E1502" s="15" t="s">
        <v>22</v>
      </c>
      <c r="F1502" s="15" t="s">
        <v>2620</v>
      </c>
      <c r="G1502" s="15" t="s">
        <v>2621</v>
      </c>
      <c r="H1502" s="16">
        <v>44750</v>
      </c>
      <c r="I1502" s="15" t="s">
        <v>3107</v>
      </c>
      <c r="J1502" s="15"/>
      <c r="K1502" s="16" t="s">
        <v>4938</v>
      </c>
      <c r="L1502" s="16" t="s">
        <v>4938</v>
      </c>
      <c r="M1502" s="15" t="s">
        <v>42</v>
      </c>
      <c r="N1502" s="15" t="s">
        <v>42</v>
      </c>
      <c r="O1502" s="15" t="s">
        <v>64</v>
      </c>
      <c r="P1502" s="15" t="s">
        <v>22</v>
      </c>
      <c r="Q1502" s="15"/>
      <c r="R1502" s="15"/>
      <c r="S1502" s="15" t="s">
        <v>64</v>
      </c>
      <c r="T1502" s="17"/>
    </row>
    <row r="1503" spans="1:20" ht="15.75" customHeight="1">
      <c r="A1503" s="15" t="s">
        <v>4939</v>
      </c>
      <c r="B1503" s="15" t="s">
        <v>4642</v>
      </c>
      <c r="C1503" s="15" t="s">
        <v>2583</v>
      </c>
      <c r="D1503" s="15" t="s">
        <v>6399</v>
      </c>
      <c r="E1503" s="15" t="s">
        <v>22</v>
      </c>
      <c r="F1503" s="15" t="s">
        <v>2622</v>
      </c>
      <c r="G1503" s="15" t="s">
        <v>2623</v>
      </c>
      <c r="H1503" s="16">
        <v>44750</v>
      </c>
      <c r="I1503" s="15" t="s">
        <v>3107</v>
      </c>
      <c r="J1503" s="15"/>
      <c r="K1503" s="16" t="s">
        <v>4938</v>
      </c>
      <c r="L1503" s="16" t="s">
        <v>4938</v>
      </c>
      <c r="M1503" s="15" t="s">
        <v>42</v>
      </c>
      <c r="N1503" s="15" t="s">
        <v>42</v>
      </c>
      <c r="O1503" s="15" t="s">
        <v>64</v>
      </c>
      <c r="P1503" s="15" t="s">
        <v>22</v>
      </c>
      <c r="Q1503" s="15"/>
      <c r="R1503" s="15"/>
      <c r="S1503" s="15" t="s">
        <v>64</v>
      </c>
      <c r="T1503" s="17"/>
    </row>
    <row r="1504" spans="1:20" ht="15.75" customHeight="1">
      <c r="A1504" s="15" t="s">
        <v>4939</v>
      </c>
      <c r="B1504" s="15" t="s">
        <v>4643</v>
      </c>
      <c r="C1504" s="15" t="s">
        <v>2583</v>
      </c>
      <c r="D1504" s="15" t="s">
        <v>6400</v>
      </c>
      <c r="E1504" s="15" t="s">
        <v>22</v>
      </c>
      <c r="F1504" s="15" t="s">
        <v>2624</v>
      </c>
      <c r="G1504" s="15" t="s">
        <v>2625</v>
      </c>
      <c r="H1504" s="16">
        <v>44750</v>
      </c>
      <c r="I1504" s="15" t="s">
        <v>3107</v>
      </c>
      <c r="J1504" s="15"/>
      <c r="K1504" s="16" t="s">
        <v>4938</v>
      </c>
      <c r="L1504" s="16" t="s">
        <v>4938</v>
      </c>
      <c r="M1504" s="15" t="s">
        <v>42</v>
      </c>
      <c r="N1504" s="15" t="s">
        <v>42</v>
      </c>
      <c r="O1504" s="15" t="s">
        <v>64</v>
      </c>
      <c r="P1504" s="15" t="s">
        <v>22</v>
      </c>
      <c r="Q1504" s="15"/>
      <c r="R1504" s="15"/>
      <c r="S1504" s="15" t="s">
        <v>4938</v>
      </c>
      <c r="T1504" s="17"/>
    </row>
    <row r="1505" spans="1:20" ht="15.75" customHeight="1">
      <c r="A1505" s="15" t="s">
        <v>4939</v>
      </c>
      <c r="B1505" s="15" t="s">
        <v>4644</v>
      </c>
      <c r="C1505" s="15" t="s">
        <v>2583</v>
      </c>
      <c r="D1505" s="15" t="s">
        <v>6401</v>
      </c>
      <c r="E1505" s="15" t="s">
        <v>22</v>
      </c>
      <c r="F1505" s="15"/>
      <c r="G1505" s="15" t="s">
        <v>3127</v>
      </c>
      <c r="H1505" s="16">
        <v>44750</v>
      </c>
      <c r="I1505" s="15" t="s">
        <v>3107</v>
      </c>
      <c r="J1505" s="15"/>
      <c r="K1505" s="16" t="s">
        <v>4938</v>
      </c>
      <c r="L1505" s="16" t="s">
        <v>4938</v>
      </c>
      <c r="M1505" s="15" t="s">
        <v>42</v>
      </c>
      <c r="N1505" s="15" t="s">
        <v>42</v>
      </c>
      <c r="O1505" s="15" t="s">
        <v>64</v>
      </c>
      <c r="P1505" s="15" t="s">
        <v>22</v>
      </c>
      <c r="Q1505" s="15"/>
      <c r="R1505" s="15"/>
      <c r="S1505" s="15" t="s">
        <v>64</v>
      </c>
      <c r="T1505" s="17"/>
    </row>
    <row r="1506" spans="1:20" ht="15.75" customHeight="1">
      <c r="A1506" s="15" t="s">
        <v>4939</v>
      </c>
      <c r="B1506" s="15" t="s">
        <v>4645</v>
      </c>
      <c r="C1506" s="15" t="s">
        <v>2583</v>
      </c>
      <c r="D1506" s="15" t="s">
        <v>6402</v>
      </c>
      <c r="E1506" s="15" t="s">
        <v>64</v>
      </c>
      <c r="F1506" s="15"/>
      <c r="G1506" s="15"/>
      <c r="H1506" s="16"/>
      <c r="I1506" s="15"/>
      <c r="J1506" s="15"/>
      <c r="K1506" s="16"/>
      <c r="L1506" s="16"/>
      <c r="M1506" s="15"/>
      <c r="N1506" s="15"/>
      <c r="O1506" s="15"/>
      <c r="P1506" s="15"/>
      <c r="Q1506" s="15"/>
      <c r="R1506" s="15"/>
      <c r="S1506" s="15"/>
      <c r="T1506" s="17"/>
    </row>
    <row r="1507" spans="1:20" ht="15.75" customHeight="1">
      <c r="A1507" s="15" t="s">
        <v>4939</v>
      </c>
      <c r="B1507" s="15" t="s">
        <v>4646</v>
      </c>
      <c r="C1507" s="15" t="s">
        <v>2583</v>
      </c>
      <c r="D1507" s="15" t="s">
        <v>6403</v>
      </c>
      <c r="E1507" s="15" t="s">
        <v>22</v>
      </c>
      <c r="F1507" s="15" t="s">
        <v>2626</v>
      </c>
      <c r="G1507" s="15" t="s">
        <v>2627</v>
      </c>
      <c r="H1507" s="16">
        <v>44750</v>
      </c>
      <c r="I1507" s="15" t="s">
        <v>3107</v>
      </c>
      <c r="J1507" s="15"/>
      <c r="K1507" s="16" t="s">
        <v>4938</v>
      </c>
      <c r="L1507" s="16" t="s">
        <v>4938</v>
      </c>
      <c r="M1507" s="15" t="s">
        <v>42</v>
      </c>
      <c r="N1507" s="15" t="s">
        <v>42</v>
      </c>
      <c r="O1507" s="15" t="s">
        <v>64</v>
      </c>
      <c r="P1507" s="15" t="s">
        <v>22</v>
      </c>
      <c r="Q1507" s="15"/>
      <c r="R1507" s="15"/>
      <c r="S1507" s="15" t="s">
        <v>64</v>
      </c>
      <c r="T1507" s="17"/>
    </row>
    <row r="1508" spans="1:20" ht="15.75" customHeight="1">
      <c r="A1508" s="15" t="s">
        <v>11</v>
      </c>
      <c r="B1508" s="15" t="s">
        <v>4647</v>
      </c>
      <c r="C1508" s="15" t="s">
        <v>2628</v>
      </c>
      <c r="D1508" s="15"/>
      <c r="E1508" s="15" t="s">
        <v>22</v>
      </c>
      <c r="F1508" s="15" t="s">
        <v>2629</v>
      </c>
      <c r="G1508" s="15" t="s">
        <v>2630</v>
      </c>
      <c r="H1508" s="16">
        <v>44748</v>
      </c>
      <c r="I1508" s="15" t="s">
        <v>3107</v>
      </c>
      <c r="J1508" s="15"/>
      <c r="K1508" s="16" t="s">
        <v>4938</v>
      </c>
      <c r="L1508" s="16" t="s">
        <v>4938</v>
      </c>
      <c r="M1508" s="15" t="s">
        <v>42</v>
      </c>
      <c r="N1508" s="15" t="s">
        <v>42</v>
      </c>
      <c r="O1508" s="15" t="s">
        <v>64</v>
      </c>
      <c r="P1508" s="15" t="s">
        <v>22</v>
      </c>
      <c r="Q1508" s="15"/>
      <c r="R1508" s="15" t="s">
        <v>7449</v>
      </c>
      <c r="S1508" s="15" t="s">
        <v>22</v>
      </c>
      <c r="T1508" s="17"/>
    </row>
    <row r="1509" spans="1:20" ht="15.75" customHeight="1">
      <c r="A1509" s="15" t="s">
        <v>4939</v>
      </c>
      <c r="B1509" s="15" t="s">
        <v>4648</v>
      </c>
      <c r="C1509" s="15" t="s">
        <v>2628</v>
      </c>
      <c r="D1509" s="15" t="s">
        <v>6404</v>
      </c>
      <c r="E1509" s="15" t="s">
        <v>22</v>
      </c>
      <c r="F1509" s="15" t="s">
        <v>2631</v>
      </c>
      <c r="G1509" s="15" t="s">
        <v>2632</v>
      </c>
      <c r="H1509" s="16">
        <v>44748</v>
      </c>
      <c r="I1509" s="15" t="s">
        <v>3107</v>
      </c>
      <c r="J1509" s="15"/>
      <c r="K1509" s="16" t="s">
        <v>4938</v>
      </c>
      <c r="L1509" s="16" t="s">
        <v>4938</v>
      </c>
      <c r="M1509" s="15" t="s">
        <v>42</v>
      </c>
      <c r="N1509" s="15" t="s">
        <v>42</v>
      </c>
      <c r="O1509" s="15" t="s">
        <v>64</v>
      </c>
      <c r="P1509" s="15" t="s">
        <v>22</v>
      </c>
      <c r="Q1509" s="15"/>
      <c r="R1509" s="15"/>
      <c r="S1509" s="15" t="s">
        <v>64</v>
      </c>
      <c r="T1509" s="17"/>
    </row>
    <row r="1510" spans="1:20" ht="15.75" customHeight="1">
      <c r="A1510" s="15" t="s">
        <v>4939</v>
      </c>
      <c r="B1510" s="15" t="s">
        <v>4649</v>
      </c>
      <c r="C1510" s="15" t="s">
        <v>2628</v>
      </c>
      <c r="D1510" s="15" t="s">
        <v>6405</v>
      </c>
      <c r="E1510" s="15" t="s">
        <v>22</v>
      </c>
      <c r="F1510" s="15" t="s">
        <v>2633</v>
      </c>
      <c r="G1510" s="15" t="s">
        <v>2634</v>
      </c>
      <c r="H1510" s="16">
        <v>44748</v>
      </c>
      <c r="I1510" s="15" t="s">
        <v>3107</v>
      </c>
      <c r="J1510" s="15" t="s">
        <v>7450</v>
      </c>
      <c r="K1510" s="16" t="s">
        <v>4938</v>
      </c>
      <c r="L1510" s="16" t="s">
        <v>4938</v>
      </c>
      <c r="M1510" s="15" t="s">
        <v>42</v>
      </c>
      <c r="N1510" s="15" t="s">
        <v>42</v>
      </c>
      <c r="O1510" s="15" t="s">
        <v>64</v>
      </c>
      <c r="P1510" s="15" t="s">
        <v>22</v>
      </c>
      <c r="Q1510" s="15"/>
      <c r="R1510" s="15"/>
      <c r="S1510" s="15" t="s">
        <v>64</v>
      </c>
      <c r="T1510" s="17" t="s">
        <v>7451</v>
      </c>
    </row>
    <row r="1511" spans="1:20" ht="15.75" customHeight="1">
      <c r="A1511" s="15" t="s">
        <v>4939</v>
      </c>
      <c r="B1511" s="15" t="s">
        <v>4650</v>
      </c>
      <c r="C1511" s="15" t="s">
        <v>2628</v>
      </c>
      <c r="D1511" s="15" t="s">
        <v>6406</v>
      </c>
      <c r="E1511" s="15" t="s">
        <v>22</v>
      </c>
      <c r="F1511" s="15" t="s">
        <v>2635</v>
      </c>
      <c r="G1511" s="15" t="s">
        <v>6740</v>
      </c>
      <c r="H1511" s="16">
        <v>44748</v>
      </c>
      <c r="I1511" s="15" t="s">
        <v>3107</v>
      </c>
      <c r="J1511" s="15"/>
      <c r="K1511" s="16" t="s">
        <v>4938</v>
      </c>
      <c r="L1511" s="16" t="s">
        <v>4938</v>
      </c>
      <c r="M1511" s="15" t="s">
        <v>42</v>
      </c>
      <c r="N1511" s="15" t="s">
        <v>42</v>
      </c>
      <c r="O1511" s="15" t="s">
        <v>64</v>
      </c>
      <c r="P1511" s="15" t="s">
        <v>22</v>
      </c>
      <c r="Q1511" s="15"/>
      <c r="R1511" s="15" t="s">
        <v>7452</v>
      </c>
      <c r="S1511" s="15" t="s">
        <v>22</v>
      </c>
      <c r="T1511" s="17"/>
    </row>
    <row r="1512" spans="1:20" ht="15.75" customHeight="1">
      <c r="A1512" s="15" t="s">
        <v>4939</v>
      </c>
      <c r="B1512" s="15" t="s">
        <v>4651</v>
      </c>
      <c r="C1512" s="15" t="s">
        <v>2628</v>
      </c>
      <c r="D1512" s="15" t="s">
        <v>6407</v>
      </c>
      <c r="E1512" s="15" t="s">
        <v>22</v>
      </c>
      <c r="F1512" s="15" t="s">
        <v>2636</v>
      </c>
      <c r="G1512" s="15" t="s">
        <v>2637</v>
      </c>
      <c r="H1512" s="16">
        <v>44748</v>
      </c>
      <c r="I1512" s="15" t="s">
        <v>3107</v>
      </c>
      <c r="J1512" s="15"/>
      <c r="K1512" s="16" t="s">
        <v>4938</v>
      </c>
      <c r="L1512" s="16" t="s">
        <v>4938</v>
      </c>
      <c r="M1512" s="15" t="s">
        <v>42</v>
      </c>
      <c r="N1512" s="15" t="s">
        <v>42</v>
      </c>
      <c r="O1512" s="15" t="s">
        <v>64</v>
      </c>
      <c r="P1512" s="15" t="s">
        <v>22</v>
      </c>
      <c r="Q1512" s="15"/>
      <c r="R1512" s="15"/>
      <c r="S1512" s="15" t="s">
        <v>64</v>
      </c>
      <c r="T1512" s="17"/>
    </row>
    <row r="1513" spans="1:20" ht="15.75" customHeight="1">
      <c r="A1513" s="15" t="s">
        <v>4939</v>
      </c>
      <c r="B1513" s="15" t="s">
        <v>4652</v>
      </c>
      <c r="C1513" s="15" t="s">
        <v>2628</v>
      </c>
      <c r="D1513" s="15" t="s">
        <v>6408</v>
      </c>
      <c r="E1513" s="15" t="s">
        <v>22</v>
      </c>
      <c r="F1513" s="15" t="s">
        <v>2638</v>
      </c>
      <c r="G1513" s="15" t="s">
        <v>2639</v>
      </c>
      <c r="H1513" s="16">
        <v>44748</v>
      </c>
      <c r="I1513" s="15" t="s">
        <v>3107</v>
      </c>
      <c r="J1513" s="15"/>
      <c r="K1513" s="16" t="s">
        <v>4938</v>
      </c>
      <c r="L1513" s="16" t="s">
        <v>4938</v>
      </c>
      <c r="M1513" s="15" t="s">
        <v>42</v>
      </c>
      <c r="N1513" s="15" t="s">
        <v>42</v>
      </c>
      <c r="O1513" s="15" t="s">
        <v>64</v>
      </c>
      <c r="P1513" s="15" t="s">
        <v>22</v>
      </c>
      <c r="Q1513" s="15"/>
      <c r="R1513" s="15"/>
      <c r="S1513" s="15" t="s">
        <v>64</v>
      </c>
      <c r="T1513" s="17"/>
    </row>
    <row r="1514" spans="1:20" ht="15.75" customHeight="1">
      <c r="A1514" s="15" t="s">
        <v>4939</v>
      </c>
      <c r="B1514" s="15" t="s">
        <v>4653</v>
      </c>
      <c r="C1514" s="15" t="s">
        <v>2628</v>
      </c>
      <c r="D1514" s="15" t="s">
        <v>6409</v>
      </c>
      <c r="E1514" s="15" t="s">
        <v>22</v>
      </c>
      <c r="F1514" s="15" t="s">
        <v>2640</v>
      </c>
      <c r="G1514" s="15" t="s">
        <v>2641</v>
      </c>
      <c r="H1514" s="16">
        <v>44748</v>
      </c>
      <c r="I1514" s="15" t="s">
        <v>3107</v>
      </c>
      <c r="J1514" s="15"/>
      <c r="K1514" s="16" t="s">
        <v>4938</v>
      </c>
      <c r="L1514" s="16" t="s">
        <v>4938</v>
      </c>
      <c r="M1514" s="15" t="s">
        <v>42</v>
      </c>
      <c r="N1514" s="15" t="s">
        <v>42</v>
      </c>
      <c r="O1514" s="15" t="s">
        <v>64</v>
      </c>
      <c r="P1514" s="15" t="s">
        <v>22</v>
      </c>
      <c r="Q1514" s="15"/>
      <c r="R1514" s="15"/>
      <c r="S1514" s="15" t="s">
        <v>64</v>
      </c>
      <c r="T1514" s="17"/>
    </row>
    <row r="1515" spans="1:20" ht="15.75" customHeight="1">
      <c r="A1515" s="15" t="s">
        <v>4939</v>
      </c>
      <c r="B1515" s="15" t="s">
        <v>4654</v>
      </c>
      <c r="C1515" s="15" t="s">
        <v>2628</v>
      </c>
      <c r="D1515" s="15" t="s">
        <v>6410</v>
      </c>
      <c r="E1515" s="15" t="s">
        <v>22</v>
      </c>
      <c r="F1515" s="15" t="s">
        <v>2642</v>
      </c>
      <c r="G1515" s="15" t="s">
        <v>2643</v>
      </c>
      <c r="H1515" s="16">
        <v>44748</v>
      </c>
      <c r="I1515" s="15" t="s">
        <v>3107</v>
      </c>
      <c r="J1515" s="15"/>
      <c r="K1515" s="16" t="s">
        <v>4938</v>
      </c>
      <c r="L1515" s="16" t="s">
        <v>4938</v>
      </c>
      <c r="M1515" s="15" t="s">
        <v>42</v>
      </c>
      <c r="N1515" s="15" t="s">
        <v>42</v>
      </c>
      <c r="O1515" s="15" t="s">
        <v>64</v>
      </c>
      <c r="P1515" s="15" t="s">
        <v>22</v>
      </c>
      <c r="Q1515" s="15"/>
      <c r="R1515" s="15" t="s">
        <v>7453</v>
      </c>
      <c r="S1515" s="15" t="s">
        <v>22</v>
      </c>
      <c r="T1515" s="17"/>
    </row>
    <row r="1516" spans="1:20" ht="15.75" customHeight="1">
      <c r="A1516" s="15" t="s">
        <v>4939</v>
      </c>
      <c r="B1516" s="15" t="s">
        <v>4655</v>
      </c>
      <c r="C1516" s="15" t="s">
        <v>2628</v>
      </c>
      <c r="D1516" s="15" t="s">
        <v>6411</v>
      </c>
      <c r="E1516" s="15" t="s">
        <v>22</v>
      </c>
      <c r="F1516" s="15" t="s">
        <v>2644</v>
      </c>
      <c r="G1516" s="15" t="s">
        <v>2645</v>
      </c>
      <c r="H1516" s="16">
        <v>44748</v>
      </c>
      <c r="I1516" s="15" t="s">
        <v>3107</v>
      </c>
      <c r="J1516" s="15"/>
      <c r="K1516" s="16" t="s">
        <v>4938</v>
      </c>
      <c r="L1516" s="16" t="s">
        <v>4938</v>
      </c>
      <c r="M1516" s="15" t="s">
        <v>42</v>
      </c>
      <c r="N1516" s="15" t="s">
        <v>42</v>
      </c>
      <c r="O1516" s="15" t="s">
        <v>64</v>
      </c>
      <c r="P1516" s="15" t="s">
        <v>22</v>
      </c>
      <c r="Q1516" s="15"/>
      <c r="R1516" s="15"/>
      <c r="S1516" s="15" t="s">
        <v>64</v>
      </c>
      <c r="T1516" s="17"/>
    </row>
    <row r="1517" spans="1:20" ht="15.75" customHeight="1">
      <c r="A1517" s="15" t="s">
        <v>4939</v>
      </c>
      <c r="B1517" s="15" t="s">
        <v>4656</v>
      </c>
      <c r="C1517" s="15" t="s">
        <v>2628</v>
      </c>
      <c r="D1517" s="15" t="s">
        <v>6412</v>
      </c>
      <c r="E1517" s="15" t="s">
        <v>22</v>
      </c>
      <c r="F1517" s="15" t="s">
        <v>2646</v>
      </c>
      <c r="G1517" s="15" t="s">
        <v>2647</v>
      </c>
      <c r="H1517" s="16">
        <v>44748</v>
      </c>
      <c r="I1517" s="15" t="s">
        <v>3107</v>
      </c>
      <c r="J1517" s="15"/>
      <c r="K1517" s="16" t="s">
        <v>4938</v>
      </c>
      <c r="L1517" s="16" t="s">
        <v>4938</v>
      </c>
      <c r="M1517" s="15" t="s">
        <v>42</v>
      </c>
      <c r="N1517" s="15" t="s">
        <v>42</v>
      </c>
      <c r="O1517" s="15" t="s">
        <v>64</v>
      </c>
      <c r="P1517" s="15" t="s">
        <v>22</v>
      </c>
      <c r="Q1517" s="15"/>
      <c r="R1517" s="15"/>
      <c r="S1517" s="15" t="s">
        <v>64</v>
      </c>
      <c r="T1517" s="17"/>
    </row>
    <row r="1518" spans="1:20" ht="15.75" customHeight="1">
      <c r="A1518" s="15" t="s">
        <v>4939</v>
      </c>
      <c r="B1518" s="15" t="s">
        <v>4657</v>
      </c>
      <c r="C1518" s="15" t="s">
        <v>2628</v>
      </c>
      <c r="D1518" s="15" t="s">
        <v>6413</v>
      </c>
      <c r="E1518" s="15" t="s">
        <v>22</v>
      </c>
      <c r="F1518" s="15" t="s">
        <v>2648</v>
      </c>
      <c r="G1518" s="15" t="s">
        <v>2649</v>
      </c>
      <c r="H1518" s="16">
        <v>44748</v>
      </c>
      <c r="I1518" s="15" t="s">
        <v>3107</v>
      </c>
      <c r="J1518" s="15"/>
      <c r="K1518" s="16" t="s">
        <v>4938</v>
      </c>
      <c r="L1518" s="16" t="s">
        <v>4938</v>
      </c>
      <c r="M1518" s="15" t="s">
        <v>42</v>
      </c>
      <c r="N1518" s="15" t="s">
        <v>42</v>
      </c>
      <c r="O1518" s="15" t="s">
        <v>64</v>
      </c>
      <c r="P1518" s="15" t="s">
        <v>22</v>
      </c>
      <c r="Q1518" s="15"/>
      <c r="R1518" s="15"/>
      <c r="S1518" s="15" t="s">
        <v>64</v>
      </c>
      <c r="T1518" s="17"/>
    </row>
    <row r="1519" spans="1:20" ht="15.75" customHeight="1">
      <c r="A1519" s="15" t="s">
        <v>4939</v>
      </c>
      <c r="B1519" s="15" t="s">
        <v>4658</v>
      </c>
      <c r="C1519" s="15" t="s">
        <v>2628</v>
      </c>
      <c r="D1519" s="15" t="s">
        <v>6414</v>
      </c>
      <c r="E1519" s="15" t="s">
        <v>22</v>
      </c>
      <c r="F1519" s="15" t="s">
        <v>2650</v>
      </c>
      <c r="G1519" s="15" t="s">
        <v>2651</v>
      </c>
      <c r="H1519" s="16">
        <v>44748</v>
      </c>
      <c r="I1519" s="15" t="s">
        <v>3107</v>
      </c>
      <c r="J1519" s="15"/>
      <c r="K1519" s="16" t="s">
        <v>4938</v>
      </c>
      <c r="L1519" s="16" t="s">
        <v>4938</v>
      </c>
      <c r="M1519" s="15" t="s">
        <v>42</v>
      </c>
      <c r="N1519" s="15" t="s">
        <v>42</v>
      </c>
      <c r="O1519" s="15" t="s">
        <v>64</v>
      </c>
      <c r="P1519" s="15" t="s">
        <v>22</v>
      </c>
      <c r="Q1519" s="15"/>
      <c r="R1519" s="15"/>
      <c r="S1519" s="15" t="s">
        <v>64</v>
      </c>
      <c r="T1519" s="17"/>
    </row>
    <row r="1520" spans="1:20" ht="15.75" customHeight="1">
      <c r="A1520" s="15" t="s">
        <v>4939</v>
      </c>
      <c r="B1520" s="15" t="s">
        <v>4659</v>
      </c>
      <c r="C1520" s="15" t="s">
        <v>2628</v>
      </c>
      <c r="D1520" s="15" t="s">
        <v>6415</v>
      </c>
      <c r="E1520" s="15" t="s">
        <v>22</v>
      </c>
      <c r="F1520" s="15" t="s">
        <v>2652</v>
      </c>
      <c r="G1520" s="15" t="s">
        <v>2653</v>
      </c>
      <c r="H1520" s="16">
        <v>44748</v>
      </c>
      <c r="I1520" s="15" t="s">
        <v>3107</v>
      </c>
      <c r="J1520" s="15"/>
      <c r="K1520" s="16" t="s">
        <v>4938</v>
      </c>
      <c r="L1520" s="16" t="s">
        <v>4938</v>
      </c>
      <c r="M1520" s="15" t="s">
        <v>42</v>
      </c>
      <c r="N1520" s="15" t="s">
        <v>42</v>
      </c>
      <c r="O1520" s="15" t="s">
        <v>64</v>
      </c>
      <c r="P1520" s="15" t="s">
        <v>22</v>
      </c>
      <c r="Q1520" s="15"/>
      <c r="R1520" s="15" t="s">
        <v>7454</v>
      </c>
      <c r="S1520" s="15" t="s">
        <v>22</v>
      </c>
      <c r="T1520" s="17"/>
    </row>
    <row r="1521" spans="1:20" ht="15.75" customHeight="1">
      <c r="A1521" s="15" t="s">
        <v>4939</v>
      </c>
      <c r="B1521" s="15" t="s">
        <v>4660</v>
      </c>
      <c r="C1521" s="15" t="s">
        <v>2628</v>
      </c>
      <c r="D1521" s="15" t="s">
        <v>6416</v>
      </c>
      <c r="E1521" s="15" t="s">
        <v>22</v>
      </c>
      <c r="F1521" s="15" t="s">
        <v>2654</v>
      </c>
      <c r="G1521" s="15" t="s">
        <v>2655</v>
      </c>
      <c r="H1521" s="16">
        <v>44748</v>
      </c>
      <c r="I1521" s="15" t="s">
        <v>3107</v>
      </c>
      <c r="J1521" s="15"/>
      <c r="K1521" s="16" t="s">
        <v>4938</v>
      </c>
      <c r="L1521" s="16" t="s">
        <v>4938</v>
      </c>
      <c r="M1521" s="15" t="s">
        <v>42</v>
      </c>
      <c r="N1521" s="15" t="s">
        <v>42</v>
      </c>
      <c r="O1521" s="15" t="s">
        <v>64</v>
      </c>
      <c r="P1521" s="15" t="s">
        <v>22</v>
      </c>
      <c r="Q1521" s="15"/>
      <c r="R1521" s="15" t="s">
        <v>7455</v>
      </c>
      <c r="S1521" s="15" t="s">
        <v>22</v>
      </c>
      <c r="T1521" s="17"/>
    </row>
    <row r="1522" spans="1:20" ht="15.75" customHeight="1">
      <c r="A1522" s="15" t="s">
        <v>4939</v>
      </c>
      <c r="B1522" s="15" t="s">
        <v>4661</v>
      </c>
      <c r="C1522" s="15" t="s">
        <v>2628</v>
      </c>
      <c r="D1522" s="15" t="s">
        <v>6417</v>
      </c>
      <c r="E1522" s="15" t="s">
        <v>22</v>
      </c>
      <c r="F1522" s="15" t="s">
        <v>2656</v>
      </c>
      <c r="G1522" s="15" t="s">
        <v>2657</v>
      </c>
      <c r="H1522" s="16">
        <v>44748</v>
      </c>
      <c r="I1522" s="15" t="s">
        <v>3107</v>
      </c>
      <c r="J1522" s="15" t="s">
        <v>7456</v>
      </c>
      <c r="K1522" s="16" t="s">
        <v>4938</v>
      </c>
      <c r="L1522" s="16" t="s">
        <v>4938</v>
      </c>
      <c r="M1522" s="15" t="s">
        <v>42</v>
      </c>
      <c r="N1522" s="15" t="s">
        <v>42</v>
      </c>
      <c r="O1522" s="15" t="s">
        <v>64</v>
      </c>
      <c r="P1522" s="15" t="s">
        <v>22</v>
      </c>
      <c r="Q1522" s="15"/>
      <c r="R1522" s="15"/>
      <c r="S1522" s="15" t="s">
        <v>64</v>
      </c>
      <c r="T1522" s="17" t="s">
        <v>7457</v>
      </c>
    </row>
    <row r="1523" spans="1:20" ht="15.75" customHeight="1">
      <c r="A1523" s="15" t="s">
        <v>4939</v>
      </c>
      <c r="B1523" s="15" t="s">
        <v>4662</v>
      </c>
      <c r="C1523" s="15" t="s">
        <v>2628</v>
      </c>
      <c r="D1523" s="15" t="s">
        <v>6418</v>
      </c>
      <c r="E1523" s="15" t="s">
        <v>22</v>
      </c>
      <c r="F1523" s="15" t="s">
        <v>2658</v>
      </c>
      <c r="G1523" s="15" t="s">
        <v>2659</v>
      </c>
      <c r="H1523" s="16">
        <v>44748</v>
      </c>
      <c r="I1523" s="15" t="s">
        <v>3107</v>
      </c>
      <c r="J1523" s="15"/>
      <c r="K1523" s="16" t="s">
        <v>4938</v>
      </c>
      <c r="L1523" s="16" t="s">
        <v>4938</v>
      </c>
      <c r="M1523" s="15" t="s">
        <v>42</v>
      </c>
      <c r="N1523" s="15" t="s">
        <v>42</v>
      </c>
      <c r="O1523" s="15" t="s">
        <v>64</v>
      </c>
      <c r="P1523" s="15" t="s">
        <v>22</v>
      </c>
      <c r="Q1523" s="15"/>
      <c r="R1523" s="15"/>
      <c r="S1523" s="15" t="s">
        <v>64</v>
      </c>
      <c r="T1523" s="17"/>
    </row>
    <row r="1524" spans="1:20" ht="15.75" customHeight="1">
      <c r="A1524" s="15" t="s">
        <v>4939</v>
      </c>
      <c r="B1524" s="15" t="s">
        <v>4663</v>
      </c>
      <c r="C1524" s="15" t="s">
        <v>2628</v>
      </c>
      <c r="D1524" s="15" t="s">
        <v>6419</v>
      </c>
      <c r="E1524" s="15" t="s">
        <v>22</v>
      </c>
      <c r="F1524" s="15" t="s">
        <v>2660</v>
      </c>
      <c r="G1524" s="15" t="s">
        <v>2661</v>
      </c>
      <c r="H1524" s="16">
        <v>44748</v>
      </c>
      <c r="I1524" s="15" t="s">
        <v>3107</v>
      </c>
      <c r="J1524" s="15"/>
      <c r="K1524" s="16" t="s">
        <v>4938</v>
      </c>
      <c r="L1524" s="16" t="s">
        <v>4938</v>
      </c>
      <c r="M1524" s="15" t="s">
        <v>42</v>
      </c>
      <c r="N1524" s="15" t="s">
        <v>42</v>
      </c>
      <c r="O1524" s="15" t="s">
        <v>64</v>
      </c>
      <c r="P1524" s="15" t="s">
        <v>22</v>
      </c>
      <c r="Q1524" s="15"/>
      <c r="R1524" s="15"/>
      <c r="S1524" s="15" t="s">
        <v>64</v>
      </c>
      <c r="T1524" s="17"/>
    </row>
    <row r="1525" spans="1:20" ht="15.75" customHeight="1">
      <c r="A1525" s="15" t="s">
        <v>4939</v>
      </c>
      <c r="B1525" s="15" t="s">
        <v>4664</v>
      </c>
      <c r="C1525" s="15" t="s">
        <v>2628</v>
      </c>
      <c r="D1525" s="15" t="s">
        <v>6420</v>
      </c>
      <c r="E1525" s="15" t="s">
        <v>22</v>
      </c>
      <c r="F1525" s="15" t="s">
        <v>2662</v>
      </c>
      <c r="G1525" s="15" t="s">
        <v>2663</v>
      </c>
      <c r="H1525" s="16">
        <v>44748</v>
      </c>
      <c r="I1525" s="15" t="s">
        <v>3107</v>
      </c>
      <c r="J1525" s="15" t="s">
        <v>7458</v>
      </c>
      <c r="K1525" s="16" t="s">
        <v>4938</v>
      </c>
      <c r="L1525" s="16" t="s">
        <v>4938</v>
      </c>
      <c r="M1525" s="15" t="s">
        <v>42</v>
      </c>
      <c r="N1525" s="15" t="s">
        <v>42</v>
      </c>
      <c r="O1525" s="15" t="s">
        <v>64</v>
      </c>
      <c r="P1525" s="15" t="s">
        <v>22</v>
      </c>
      <c r="Q1525" s="15"/>
      <c r="R1525" s="15" t="s">
        <v>7459</v>
      </c>
      <c r="S1525" s="15" t="s">
        <v>22</v>
      </c>
      <c r="T1525" s="17" t="s">
        <v>7460</v>
      </c>
    </row>
    <row r="1526" spans="1:20" ht="15.75" customHeight="1">
      <c r="A1526" s="15" t="s">
        <v>4939</v>
      </c>
      <c r="B1526" s="15" t="s">
        <v>4665</v>
      </c>
      <c r="C1526" s="15" t="s">
        <v>2628</v>
      </c>
      <c r="D1526" s="15" t="s">
        <v>6421</v>
      </c>
      <c r="E1526" s="15" t="s">
        <v>22</v>
      </c>
      <c r="F1526" s="15" t="s">
        <v>2664</v>
      </c>
      <c r="G1526" s="15" t="s">
        <v>2665</v>
      </c>
      <c r="H1526" s="16">
        <v>44748</v>
      </c>
      <c r="I1526" s="15" t="s">
        <v>3107</v>
      </c>
      <c r="J1526" s="15"/>
      <c r="K1526" s="16" t="s">
        <v>4938</v>
      </c>
      <c r="L1526" s="16" t="s">
        <v>4938</v>
      </c>
      <c r="M1526" s="15" t="s">
        <v>42</v>
      </c>
      <c r="N1526" s="15" t="s">
        <v>42</v>
      </c>
      <c r="O1526" s="15" t="s">
        <v>64</v>
      </c>
      <c r="P1526" s="15" t="s">
        <v>22</v>
      </c>
      <c r="Q1526" s="15"/>
      <c r="R1526" s="15"/>
      <c r="S1526" s="15" t="s">
        <v>64</v>
      </c>
      <c r="T1526" s="17"/>
    </row>
    <row r="1527" spans="1:20" ht="15.75" customHeight="1">
      <c r="A1527" s="15" t="s">
        <v>4939</v>
      </c>
      <c r="B1527" s="15" t="s">
        <v>4666</v>
      </c>
      <c r="C1527" s="15" t="s">
        <v>2628</v>
      </c>
      <c r="D1527" s="15" t="s">
        <v>6422</v>
      </c>
      <c r="E1527" s="15" t="s">
        <v>22</v>
      </c>
      <c r="F1527" s="15" t="s">
        <v>2666</v>
      </c>
      <c r="G1527" s="15" t="s">
        <v>2667</v>
      </c>
      <c r="H1527" s="16">
        <v>44748</v>
      </c>
      <c r="I1527" s="15" t="s">
        <v>3107</v>
      </c>
      <c r="J1527" s="15"/>
      <c r="K1527" s="16" t="s">
        <v>4938</v>
      </c>
      <c r="L1527" s="16" t="s">
        <v>4938</v>
      </c>
      <c r="M1527" s="15" t="s">
        <v>42</v>
      </c>
      <c r="N1527" s="15" t="s">
        <v>42</v>
      </c>
      <c r="O1527" s="15" t="s">
        <v>64</v>
      </c>
      <c r="P1527" s="15" t="s">
        <v>22</v>
      </c>
      <c r="Q1527" s="15"/>
      <c r="R1527" s="15"/>
      <c r="S1527" s="15" t="s">
        <v>64</v>
      </c>
      <c r="T1527" s="17"/>
    </row>
    <row r="1528" spans="1:20" ht="15.75" customHeight="1">
      <c r="A1528" s="15" t="s">
        <v>4939</v>
      </c>
      <c r="B1528" s="15" t="s">
        <v>4667</v>
      </c>
      <c r="C1528" s="15" t="s">
        <v>2628</v>
      </c>
      <c r="D1528" s="15" t="s">
        <v>6423</v>
      </c>
      <c r="E1528" s="15" t="s">
        <v>22</v>
      </c>
      <c r="F1528" s="15" t="s">
        <v>2668</v>
      </c>
      <c r="G1528" s="15" t="s">
        <v>2669</v>
      </c>
      <c r="H1528" s="16">
        <v>44748</v>
      </c>
      <c r="I1528" s="15" t="s">
        <v>3107</v>
      </c>
      <c r="J1528" s="15"/>
      <c r="K1528" s="16" t="s">
        <v>4938</v>
      </c>
      <c r="L1528" s="16" t="s">
        <v>4938</v>
      </c>
      <c r="M1528" s="15" t="s">
        <v>42</v>
      </c>
      <c r="N1528" s="15" t="s">
        <v>42</v>
      </c>
      <c r="O1528" s="15" t="s">
        <v>64</v>
      </c>
      <c r="P1528" s="15" t="s">
        <v>22</v>
      </c>
      <c r="Q1528" s="15"/>
      <c r="R1528" s="15"/>
      <c r="S1528" s="15" t="s">
        <v>64</v>
      </c>
      <c r="T1528" s="17"/>
    </row>
    <row r="1529" spans="1:20" ht="15.75" customHeight="1">
      <c r="A1529" s="15" t="s">
        <v>4939</v>
      </c>
      <c r="B1529" s="15" t="s">
        <v>4668</v>
      </c>
      <c r="C1529" s="15" t="s">
        <v>2628</v>
      </c>
      <c r="D1529" s="15" t="s">
        <v>6424</v>
      </c>
      <c r="E1529" s="15" t="s">
        <v>22</v>
      </c>
      <c r="F1529" s="15" t="s">
        <v>2670</v>
      </c>
      <c r="G1529" s="15" t="s">
        <v>2671</v>
      </c>
      <c r="H1529" s="16">
        <v>44748</v>
      </c>
      <c r="I1529" s="15" t="s">
        <v>3107</v>
      </c>
      <c r="J1529" s="15"/>
      <c r="K1529" s="16" t="s">
        <v>4938</v>
      </c>
      <c r="L1529" s="16" t="s">
        <v>4938</v>
      </c>
      <c r="M1529" s="15" t="s">
        <v>42</v>
      </c>
      <c r="N1529" s="15" t="s">
        <v>42</v>
      </c>
      <c r="O1529" s="15" t="s">
        <v>64</v>
      </c>
      <c r="P1529" s="15" t="s">
        <v>22</v>
      </c>
      <c r="Q1529" s="15"/>
      <c r="R1529" s="15"/>
      <c r="S1529" s="15" t="s">
        <v>64</v>
      </c>
      <c r="T1529" s="17"/>
    </row>
    <row r="1530" spans="1:20" ht="15.75" customHeight="1">
      <c r="A1530" s="15" t="s">
        <v>4939</v>
      </c>
      <c r="B1530" s="15" t="s">
        <v>4669</v>
      </c>
      <c r="C1530" s="15" t="s">
        <v>2628</v>
      </c>
      <c r="D1530" s="15" t="s">
        <v>6425</v>
      </c>
      <c r="E1530" s="15" t="s">
        <v>22</v>
      </c>
      <c r="F1530" s="15" t="s">
        <v>2672</v>
      </c>
      <c r="G1530" s="15" t="s">
        <v>2673</v>
      </c>
      <c r="H1530" s="16">
        <v>44748</v>
      </c>
      <c r="I1530" s="15" t="s">
        <v>3107</v>
      </c>
      <c r="J1530" s="15"/>
      <c r="K1530" s="16" t="s">
        <v>4938</v>
      </c>
      <c r="L1530" s="16" t="s">
        <v>4938</v>
      </c>
      <c r="M1530" s="15" t="s">
        <v>42</v>
      </c>
      <c r="N1530" s="15" t="s">
        <v>42</v>
      </c>
      <c r="O1530" s="15" t="s">
        <v>64</v>
      </c>
      <c r="P1530" s="15" t="s">
        <v>22</v>
      </c>
      <c r="Q1530" s="15"/>
      <c r="R1530" s="15"/>
      <c r="S1530" s="15" t="s">
        <v>64</v>
      </c>
      <c r="T1530" s="17"/>
    </row>
    <row r="1531" spans="1:20" ht="15.75" customHeight="1">
      <c r="A1531" s="15" t="s">
        <v>4939</v>
      </c>
      <c r="B1531" s="15" t="s">
        <v>4670</v>
      </c>
      <c r="C1531" s="15" t="s">
        <v>2628</v>
      </c>
      <c r="D1531" s="15" t="s">
        <v>6426</v>
      </c>
      <c r="E1531" s="15" t="s">
        <v>22</v>
      </c>
      <c r="F1531" s="15" t="s">
        <v>2674</v>
      </c>
      <c r="G1531" s="15" t="s">
        <v>2675</v>
      </c>
      <c r="H1531" s="16">
        <v>44748</v>
      </c>
      <c r="I1531" s="15" t="s">
        <v>3107</v>
      </c>
      <c r="J1531" s="15"/>
      <c r="K1531" s="16" t="s">
        <v>4938</v>
      </c>
      <c r="L1531" s="16" t="s">
        <v>4938</v>
      </c>
      <c r="M1531" s="15" t="s">
        <v>42</v>
      </c>
      <c r="N1531" s="15" t="s">
        <v>42</v>
      </c>
      <c r="O1531" s="15" t="s">
        <v>64</v>
      </c>
      <c r="P1531" s="15" t="s">
        <v>22</v>
      </c>
      <c r="Q1531" s="15"/>
      <c r="R1531" s="15"/>
      <c r="S1531" s="15" t="s">
        <v>64</v>
      </c>
      <c r="T1531" s="17"/>
    </row>
    <row r="1532" spans="1:20" ht="15.75" customHeight="1">
      <c r="A1532" s="15" t="s">
        <v>4939</v>
      </c>
      <c r="B1532" s="15" t="s">
        <v>4671</v>
      </c>
      <c r="C1532" s="15" t="s">
        <v>2628</v>
      </c>
      <c r="D1532" s="15" t="s">
        <v>6427</v>
      </c>
      <c r="E1532" s="15" t="s">
        <v>22</v>
      </c>
      <c r="F1532" s="15" t="s">
        <v>2676</v>
      </c>
      <c r="G1532" s="15" t="s">
        <v>2677</v>
      </c>
      <c r="H1532" s="16">
        <v>44748</v>
      </c>
      <c r="I1532" s="15" t="s">
        <v>3107</v>
      </c>
      <c r="J1532" s="15"/>
      <c r="K1532" s="16" t="s">
        <v>4938</v>
      </c>
      <c r="L1532" s="16" t="s">
        <v>4938</v>
      </c>
      <c r="M1532" s="15" t="s">
        <v>42</v>
      </c>
      <c r="N1532" s="15" t="s">
        <v>42</v>
      </c>
      <c r="O1532" s="15" t="s">
        <v>64</v>
      </c>
      <c r="P1532" s="15" t="s">
        <v>22</v>
      </c>
      <c r="Q1532" s="15"/>
      <c r="R1532" s="15"/>
      <c r="S1532" s="15" t="s">
        <v>64</v>
      </c>
      <c r="T1532" s="17"/>
    </row>
    <row r="1533" spans="1:20" ht="15.75" customHeight="1">
      <c r="A1533" s="15" t="s">
        <v>4939</v>
      </c>
      <c r="B1533" s="15" t="s">
        <v>4672</v>
      </c>
      <c r="C1533" s="15" t="s">
        <v>2628</v>
      </c>
      <c r="D1533" s="15" t="s">
        <v>6428</v>
      </c>
      <c r="E1533" s="15" t="s">
        <v>22</v>
      </c>
      <c r="F1533" s="15" t="s">
        <v>2678</v>
      </c>
      <c r="G1533" s="15" t="s">
        <v>2679</v>
      </c>
      <c r="H1533" s="16">
        <v>44748</v>
      </c>
      <c r="I1533" s="15" t="s">
        <v>3107</v>
      </c>
      <c r="J1533" s="15"/>
      <c r="K1533" s="16" t="s">
        <v>4938</v>
      </c>
      <c r="L1533" s="16" t="s">
        <v>4938</v>
      </c>
      <c r="M1533" s="15" t="s">
        <v>42</v>
      </c>
      <c r="N1533" s="15" t="s">
        <v>42</v>
      </c>
      <c r="O1533" s="15" t="s">
        <v>64</v>
      </c>
      <c r="P1533" s="15" t="s">
        <v>22</v>
      </c>
      <c r="Q1533" s="15"/>
      <c r="R1533" s="15"/>
      <c r="S1533" s="15" t="s">
        <v>64</v>
      </c>
      <c r="T1533" s="17"/>
    </row>
    <row r="1534" spans="1:20" ht="15.75" customHeight="1">
      <c r="A1534" s="15" t="s">
        <v>4939</v>
      </c>
      <c r="B1534" s="15" t="s">
        <v>4673</v>
      </c>
      <c r="C1534" s="15" t="s">
        <v>2628</v>
      </c>
      <c r="D1534" s="15" t="s">
        <v>6429</v>
      </c>
      <c r="E1534" s="15" t="s">
        <v>22</v>
      </c>
      <c r="F1534" s="15" t="s">
        <v>2680</v>
      </c>
      <c r="G1534" s="15" t="s">
        <v>2681</v>
      </c>
      <c r="H1534" s="16">
        <v>44748</v>
      </c>
      <c r="I1534" s="15" t="s">
        <v>3107</v>
      </c>
      <c r="J1534" s="15"/>
      <c r="K1534" s="16" t="s">
        <v>4938</v>
      </c>
      <c r="L1534" s="16" t="s">
        <v>4938</v>
      </c>
      <c r="M1534" s="15" t="s">
        <v>42</v>
      </c>
      <c r="N1534" s="15" t="s">
        <v>42</v>
      </c>
      <c r="O1534" s="15" t="s">
        <v>22</v>
      </c>
      <c r="P1534" s="15" t="s">
        <v>22</v>
      </c>
      <c r="Q1534" s="15"/>
      <c r="R1534" s="15"/>
      <c r="S1534" s="15" t="s">
        <v>64</v>
      </c>
      <c r="T1534" s="17"/>
    </row>
    <row r="1535" spans="1:20" ht="15.75" customHeight="1">
      <c r="A1535" s="15" t="s">
        <v>4939</v>
      </c>
      <c r="B1535" s="15" t="s">
        <v>4674</v>
      </c>
      <c r="C1535" s="15" t="s">
        <v>2628</v>
      </c>
      <c r="D1535" s="15" t="s">
        <v>6430</v>
      </c>
      <c r="E1535" s="15" t="s">
        <v>22</v>
      </c>
      <c r="F1535" s="15" t="s">
        <v>2682</v>
      </c>
      <c r="G1535" s="15" t="s">
        <v>2683</v>
      </c>
      <c r="H1535" s="16">
        <v>44748</v>
      </c>
      <c r="I1535" s="15" t="s">
        <v>3107</v>
      </c>
      <c r="J1535" s="15"/>
      <c r="K1535" s="16" t="s">
        <v>4938</v>
      </c>
      <c r="L1535" s="16" t="s">
        <v>4938</v>
      </c>
      <c r="M1535" s="15" t="s">
        <v>42</v>
      </c>
      <c r="N1535" s="15" t="s">
        <v>42</v>
      </c>
      <c r="O1535" s="15" t="s">
        <v>64</v>
      </c>
      <c r="P1535" s="15" t="s">
        <v>22</v>
      </c>
      <c r="Q1535" s="15"/>
      <c r="R1535" s="15"/>
      <c r="S1535" s="15" t="s">
        <v>64</v>
      </c>
      <c r="T1535" s="17"/>
    </row>
    <row r="1536" spans="1:20" ht="15.75" customHeight="1">
      <c r="A1536" s="15" t="s">
        <v>4939</v>
      </c>
      <c r="B1536" s="15" t="s">
        <v>4675</v>
      </c>
      <c r="C1536" s="15" t="s">
        <v>2628</v>
      </c>
      <c r="D1536" s="15" t="s">
        <v>6431</v>
      </c>
      <c r="E1536" s="15" t="s">
        <v>22</v>
      </c>
      <c r="F1536" s="15" t="s">
        <v>2684</v>
      </c>
      <c r="G1536" s="15" t="s">
        <v>2685</v>
      </c>
      <c r="H1536" s="16">
        <v>44748</v>
      </c>
      <c r="I1536" s="15" t="s">
        <v>3107</v>
      </c>
      <c r="J1536" s="15"/>
      <c r="K1536" s="16" t="s">
        <v>4938</v>
      </c>
      <c r="L1536" s="16" t="s">
        <v>4938</v>
      </c>
      <c r="M1536" s="15" t="s">
        <v>42</v>
      </c>
      <c r="N1536" s="15" t="s">
        <v>42</v>
      </c>
      <c r="O1536" s="15" t="s">
        <v>64</v>
      </c>
      <c r="P1536" s="15" t="s">
        <v>22</v>
      </c>
      <c r="Q1536" s="15"/>
      <c r="R1536" s="15"/>
      <c r="S1536" s="15" t="s">
        <v>64</v>
      </c>
      <c r="T1536" s="17"/>
    </row>
    <row r="1537" spans="1:20" ht="15.75" customHeight="1">
      <c r="A1537" s="15" t="s">
        <v>4939</v>
      </c>
      <c r="B1537" s="15" t="s">
        <v>4676</v>
      </c>
      <c r="C1537" s="15" t="s">
        <v>2628</v>
      </c>
      <c r="D1537" s="15" t="s">
        <v>6432</v>
      </c>
      <c r="E1537" s="15" t="s">
        <v>22</v>
      </c>
      <c r="F1537" s="15" t="s">
        <v>2686</v>
      </c>
      <c r="G1537" s="15" t="s">
        <v>6741</v>
      </c>
      <c r="H1537" s="16">
        <v>44748</v>
      </c>
      <c r="I1537" s="15" t="s">
        <v>3107</v>
      </c>
      <c r="J1537" s="15"/>
      <c r="K1537" s="16" t="s">
        <v>4938</v>
      </c>
      <c r="L1537" s="16" t="s">
        <v>4938</v>
      </c>
      <c r="M1537" s="15" t="s">
        <v>42</v>
      </c>
      <c r="N1537" s="15" t="s">
        <v>42</v>
      </c>
      <c r="O1537" s="15" t="s">
        <v>22</v>
      </c>
      <c r="P1537" s="15" t="s">
        <v>22</v>
      </c>
      <c r="Q1537" s="15"/>
      <c r="R1537" s="15"/>
      <c r="S1537" s="15" t="s">
        <v>64</v>
      </c>
      <c r="T1537" s="17"/>
    </row>
    <row r="1538" spans="1:20" ht="15.75" customHeight="1">
      <c r="A1538" s="15" t="s">
        <v>4939</v>
      </c>
      <c r="B1538" s="15" t="s">
        <v>4677</v>
      </c>
      <c r="C1538" s="15" t="s">
        <v>2628</v>
      </c>
      <c r="D1538" s="15" t="s">
        <v>6433</v>
      </c>
      <c r="E1538" s="15" t="s">
        <v>22</v>
      </c>
      <c r="F1538" s="15" t="s">
        <v>2687</v>
      </c>
      <c r="G1538" s="15" t="s">
        <v>2688</v>
      </c>
      <c r="H1538" s="16">
        <v>44748</v>
      </c>
      <c r="I1538" s="15" t="s">
        <v>3107</v>
      </c>
      <c r="J1538" s="15"/>
      <c r="K1538" s="16" t="s">
        <v>4938</v>
      </c>
      <c r="L1538" s="16" t="s">
        <v>4938</v>
      </c>
      <c r="M1538" s="15" t="s">
        <v>42</v>
      </c>
      <c r="N1538" s="15" t="s">
        <v>42</v>
      </c>
      <c r="O1538" s="15" t="s">
        <v>22</v>
      </c>
      <c r="P1538" s="15" t="s">
        <v>22</v>
      </c>
      <c r="Q1538" s="15"/>
      <c r="R1538" s="15"/>
      <c r="S1538" s="15" t="s">
        <v>64</v>
      </c>
      <c r="T1538" s="17"/>
    </row>
    <row r="1539" spans="1:20" ht="15.75" customHeight="1">
      <c r="A1539" s="15" t="s">
        <v>4939</v>
      </c>
      <c r="B1539" s="15" t="s">
        <v>4678</v>
      </c>
      <c r="C1539" s="15" t="s">
        <v>2628</v>
      </c>
      <c r="D1539" s="15" t="s">
        <v>6434</v>
      </c>
      <c r="E1539" s="15" t="s">
        <v>22</v>
      </c>
      <c r="F1539" s="15" t="s">
        <v>2689</v>
      </c>
      <c r="G1539" s="15" t="s">
        <v>2690</v>
      </c>
      <c r="H1539" s="16">
        <v>44748</v>
      </c>
      <c r="I1539" s="15" t="s">
        <v>3107</v>
      </c>
      <c r="J1539" s="15"/>
      <c r="K1539" s="16" t="s">
        <v>4938</v>
      </c>
      <c r="L1539" s="16" t="s">
        <v>4938</v>
      </c>
      <c r="M1539" s="15" t="s">
        <v>42</v>
      </c>
      <c r="N1539" s="15" t="s">
        <v>42</v>
      </c>
      <c r="O1539" s="15" t="s">
        <v>64</v>
      </c>
      <c r="P1539" s="15" t="s">
        <v>22</v>
      </c>
      <c r="Q1539" s="15"/>
      <c r="R1539" s="15"/>
      <c r="S1539" s="15" t="s">
        <v>64</v>
      </c>
      <c r="T1539" s="17"/>
    </row>
    <row r="1540" spans="1:20" ht="15.75" customHeight="1">
      <c r="A1540" s="15" t="s">
        <v>4939</v>
      </c>
      <c r="B1540" s="15" t="s">
        <v>4679</v>
      </c>
      <c r="C1540" s="15" t="s">
        <v>2628</v>
      </c>
      <c r="D1540" s="15" t="s">
        <v>6435</v>
      </c>
      <c r="E1540" s="15" t="s">
        <v>22</v>
      </c>
      <c r="F1540" s="15" t="s">
        <v>2691</v>
      </c>
      <c r="G1540" s="15" t="s">
        <v>2692</v>
      </c>
      <c r="H1540" s="16">
        <v>44748</v>
      </c>
      <c r="I1540" s="15" t="s">
        <v>3107</v>
      </c>
      <c r="J1540" s="15"/>
      <c r="K1540" s="16" t="s">
        <v>4938</v>
      </c>
      <c r="L1540" s="16" t="s">
        <v>4938</v>
      </c>
      <c r="M1540" s="15" t="s">
        <v>42</v>
      </c>
      <c r="N1540" s="15" t="s">
        <v>42</v>
      </c>
      <c r="O1540" s="15" t="s">
        <v>22</v>
      </c>
      <c r="P1540" s="15" t="s">
        <v>22</v>
      </c>
      <c r="Q1540" s="15"/>
      <c r="R1540" s="15"/>
      <c r="S1540" s="15" t="s">
        <v>64</v>
      </c>
      <c r="T1540" s="17"/>
    </row>
    <row r="1541" spans="1:20" ht="15.75" customHeight="1">
      <c r="A1541" s="15" t="s">
        <v>4939</v>
      </c>
      <c r="B1541" s="15" t="s">
        <v>4680</v>
      </c>
      <c r="C1541" s="15" t="s">
        <v>2628</v>
      </c>
      <c r="D1541" s="15" t="s">
        <v>6436</v>
      </c>
      <c r="E1541" s="15" t="s">
        <v>22</v>
      </c>
      <c r="F1541" s="15" t="s">
        <v>2693</v>
      </c>
      <c r="G1541" s="15" t="s">
        <v>6437</v>
      </c>
      <c r="H1541" s="16">
        <v>44748</v>
      </c>
      <c r="I1541" s="15" t="s">
        <v>3107</v>
      </c>
      <c r="J1541" s="15"/>
      <c r="K1541" s="16" t="s">
        <v>4938</v>
      </c>
      <c r="L1541" s="16" t="s">
        <v>4938</v>
      </c>
      <c r="M1541" s="15" t="s">
        <v>42</v>
      </c>
      <c r="N1541" s="15" t="s">
        <v>42</v>
      </c>
      <c r="O1541" s="15" t="s">
        <v>64</v>
      </c>
      <c r="P1541" s="15" t="s">
        <v>22</v>
      </c>
      <c r="Q1541" s="15"/>
      <c r="R1541" s="15"/>
      <c r="S1541" s="15" t="s">
        <v>64</v>
      </c>
      <c r="T1541" s="17"/>
    </row>
    <row r="1542" spans="1:20" ht="15.75" customHeight="1">
      <c r="A1542" s="15" t="s">
        <v>4939</v>
      </c>
      <c r="B1542" s="15" t="s">
        <v>4681</v>
      </c>
      <c r="C1542" s="15" t="s">
        <v>2628</v>
      </c>
      <c r="D1542" s="15" t="s">
        <v>6438</v>
      </c>
      <c r="E1542" s="15" t="s">
        <v>22</v>
      </c>
      <c r="F1542" s="15" t="s">
        <v>2694</v>
      </c>
      <c r="G1542" s="15" t="s">
        <v>2695</v>
      </c>
      <c r="H1542" s="16">
        <v>44748</v>
      </c>
      <c r="I1542" s="15" t="s">
        <v>3107</v>
      </c>
      <c r="J1542" s="15"/>
      <c r="K1542" s="16" t="s">
        <v>4938</v>
      </c>
      <c r="L1542" s="16" t="s">
        <v>4938</v>
      </c>
      <c r="M1542" s="15" t="s">
        <v>42</v>
      </c>
      <c r="N1542" s="15" t="s">
        <v>42</v>
      </c>
      <c r="O1542" s="15" t="s">
        <v>64</v>
      </c>
      <c r="P1542" s="15" t="s">
        <v>22</v>
      </c>
      <c r="Q1542" s="15"/>
      <c r="R1542" s="15"/>
      <c r="S1542" s="15" t="s">
        <v>64</v>
      </c>
      <c r="T1542" s="17"/>
    </row>
    <row r="1543" spans="1:20" ht="15.75" customHeight="1">
      <c r="A1543" s="15" t="s">
        <v>4939</v>
      </c>
      <c r="B1543" s="15" t="s">
        <v>4682</v>
      </c>
      <c r="C1543" s="15" t="s">
        <v>2628</v>
      </c>
      <c r="D1543" s="15" t="s">
        <v>6439</v>
      </c>
      <c r="E1543" s="15" t="s">
        <v>22</v>
      </c>
      <c r="F1543" s="15" t="s">
        <v>2696</v>
      </c>
      <c r="G1543" s="15" t="s">
        <v>2697</v>
      </c>
      <c r="H1543" s="16">
        <v>44748</v>
      </c>
      <c r="I1543" s="15" t="s">
        <v>3107</v>
      </c>
      <c r="J1543" s="15"/>
      <c r="K1543" s="16" t="s">
        <v>4938</v>
      </c>
      <c r="L1543" s="16" t="s">
        <v>4938</v>
      </c>
      <c r="M1543" s="15" t="s">
        <v>42</v>
      </c>
      <c r="N1543" s="15" t="s">
        <v>42</v>
      </c>
      <c r="O1543" s="15" t="s">
        <v>64</v>
      </c>
      <c r="P1543" s="15" t="s">
        <v>22</v>
      </c>
      <c r="Q1543" s="15"/>
      <c r="R1543" s="15"/>
      <c r="S1543" s="15" t="s">
        <v>64</v>
      </c>
      <c r="T1543" s="17"/>
    </row>
    <row r="1544" spans="1:20" ht="15.75" customHeight="1">
      <c r="A1544" s="15" t="s">
        <v>4939</v>
      </c>
      <c r="B1544" s="15" t="s">
        <v>4683</v>
      </c>
      <c r="C1544" s="15" t="s">
        <v>2628</v>
      </c>
      <c r="D1544" s="15" t="s">
        <v>6440</v>
      </c>
      <c r="E1544" s="15" t="s">
        <v>22</v>
      </c>
      <c r="F1544" s="15" t="s">
        <v>2698</v>
      </c>
      <c r="G1544" s="15" t="s">
        <v>2699</v>
      </c>
      <c r="H1544" s="16">
        <v>44748</v>
      </c>
      <c r="I1544" s="15" t="s">
        <v>3107</v>
      </c>
      <c r="J1544" s="15" t="s">
        <v>7461</v>
      </c>
      <c r="K1544" s="16">
        <v>44747</v>
      </c>
      <c r="L1544" s="16">
        <v>44747</v>
      </c>
      <c r="M1544" s="15" t="s">
        <v>42</v>
      </c>
      <c r="N1544" s="15" t="s">
        <v>42</v>
      </c>
      <c r="O1544" s="15" t="s">
        <v>22</v>
      </c>
      <c r="P1544" s="15" t="s">
        <v>64</v>
      </c>
      <c r="Q1544" s="15" t="s">
        <v>5347</v>
      </c>
      <c r="R1544" s="15"/>
      <c r="S1544" s="15" t="s">
        <v>64</v>
      </c>
      <c r="T1544" s="17" t="s">
        <v>7462</v>
      </c>
    </row>
    <row r="1545" spans="1:20" ht="15.75" customHeight="1">
      <c r="A1545" s="15" t="s">
        <v>4939</v>
      </c>
      <c r="B1545" s="15" t="s">
        <v>4684</v>
      </c>
      <c r="C1545" s="15" t="s">
        <v>2628</v>
      </c>
      <c r="D1545" s="15" t="s">
        <v>6441</v>
      </c>
      <c r="E1545" s="15" t="s">
        <v>22</v>
      </c>
      <c r="F1545" s="15" t="s">
        <v>2700</v>
      </c>
      <c r="G1545" s="15" t="s">
        <v>2701</v>
      </c>
      <c r="H1545" s="16">
        <v>44748</v>
      </c>
      <c r="I1545" s="15" t="s">
        <v>3107</v>
      </c>
      <c r="J1545" s="15"/>
      <c r="K1545" s="16" t="s">
        <v>4938</v>
      </c>
      <c r="L1545" s="16" t="s">
        <v>4938</v>
      </c>
      <c r="M1545" s="15" t="s">
        <v>42</v>
      </c>
      <c r="N1545" s="15" t="s">
        <v>42</v>
      </c>
      <c r="O1545" s="15" t="s">
        <v>64</v>
      </c>
      <c r="P1545" s="15" t="s">
        <v>22</v>
      </c>
      <c r="Q1545" s="15"/>
      <c r="R1545" s="15"/>
      <c r="S1545" s="15" t="s">
        <v>64</v>
      </c>
      <c r="T1545" s="17"/>
    </row>
    <row r="1546" spans="1:20" ht="15.75" customHeight="1">
      <c r="A1546" s="15" t="s">
        <v>4939</v>
      </c>
      <c r="B1546" s="15" t="s">
        <v>4685</v>
      </c>
      <c r="C1546" s="15" t="s">
        <v>2628</v>
      </c>
      <c r="D1546" s="15" t="s">
        <v>6442</v>
      </c>
      <c r="E1546" s="15" t="s">
        <v>22</v>
      </c>
      <c r="F1546" s="15" t="s">
        <v>2702</v>
      </c>
      <c r="G1546" s="15" t="s">
        <v>3093</v>
      </c>
      <c r="H1546" s="16">
        <v>44748</v>
      </c>
      <c r="I1546" s="15" t="s">
        <v>3107</v>
      </c>
      <c r="J1546" s="15"/>
      <c r="K1546" s="16" t="s">
        <v>4938</v>
      </c>
      <c r="L1546" s="16" t="s">
        <v>4938</v>
      </c>
      <c r="M1546" s="15" t="s">
        <v>42</v>
      </c>
      <c r="N1546" s="15" t="s">
        <v>42</v>
      </c>
      <c r="O1546" s="15" t="s">
        <v>64</v>
      </c>
      <c r="P1546" s="15" t="s">
        <v>22</v>
      </c>
      <c r="Q1546" s="15"/>
      <c r="R1546" s="15"/>
      <c r="S1546" s="15" t="s">
        <v>64</v>
      </c>
      <c r="T1546" s="17"/>
    </row>
    <row r="1547" spans="1:20" ht="15.75" customHeight="1">
      <c r="A1547" s="15" t="s">
        <v>4939</v>
      </c>
      <c r="B1547" s="15" t="s">
        <v>4686</v>
      </c>
      <c r="C1547" s="15" t="s">
        <v>2628</v>
      </c>
      <c r="D1547" s="15" t="s">
        <v>6443</v>
      </c>
      <c r="E1547" s="15" t="s">
        <v>22</v>
      </c>
      <c r="F1547" s="15" t="s">
        <v>2703</v>
      </c>
      <c r="G1547" s="15" t="s">
        <v>2704</v>
      </c>
      <c r="H1547" s="16">
        <v>44748</v>
      </c>
      <c r="I1547" s="15" t="s">
        <v>3107</v>
      </c>
      <c r="J1547" s="15"/>
      <c r="K1547" s="16" t="s">
        <v>4938</v>
      </c>
      <c r="L1547" s="16" t="s">
        <v>4938</v>
      </c>
      <c r="M1547" s="15" t="s">
        <v>42</v>
      </c>
      <c r="N1547" s="15" t="s">
        <v>42</v>
      </c>
      <c r="O1547" s="15" t="s">
        <v>22</v>
      </c>
      <c r="P1547" s="15" t="s">
        <v>22</v>
      </c>
      <c r="Q1547" s="15"/>
      <c r="R1547" s="15"/>
      <c r="S1547" s="15" t="s">
        <v>64</v>
      </c>
      <c r="T1547" s="17"/>
    </row>
    <row r="1548" spans="1:20" ht="15.75" customHeight="1">
      <c r="A1548" s="15" t="s">
        <v>4939</v>
      </c>
      <c r="B1548" s="15" t="s">
        <v>4687</v>
      </c>
      <c r="C1548" s="15" t="s">
        <v>2628</v>
      </c>
      <c r="D1548" s="15" t="s">
        <v>6444</v>
      </c>
      <c r="E1548" s="15" t="s">
        <v>22</v>
      </c>
      <c r="F1548" s="15" t="s">
        <v>2705</v>
      </c>
      <c r="G1548" s="15" t="s">
        <v>2706</v>
      </c>
      <c r="H1548" s="16">
        <v>44748</v>
      </c>
      <c r="I1548" s="15" t="s">
        <v>3107</v>
      </c>
      <c r="J1548" s="15"/>
      <c r="K1548" s="16" t="s">
        <v>4938</v>
      </c>
      <c r="L1548" s="16" t="s">
        <v>4938</v>
      </c>
      <c r="M1548" s="15" t="s">
        <v>42</v>
      </c>
      <c r="N1548" s="15" t="s">
        <v>42</v>
      </c>
      <c r="O1548" s="15" t="s">
        <v>64</v>
      </c>
      <c r="P1548" s="15" t="s">
        <v>22</v>
      </c>
      <c r="Q1548" s="15"/>
      <c r="R1548" s="15"/>
      <c r="S1548" s="15" t="s">
        <v>64</v>
      </c>
      <c r="T1548" s="17"/>
    </row>
    <row r="1549" spans="1:20" ht="15.75" customHeight="1">
      <c r="A1549" s="15" t="s">
        <v>4939</v>
      </c>
      <c r="B1549" s="15" t="s">
        <v>4688</v>
      </c>
      <c r="C1549" s="15" t="s">
        <v>2628</v>
      </c>
      <c r="D1549" s="15" t="s">
        <v>6445</v>
      </c>
      <c r="E1549" s="15" t="s">
        <v>22</v>
      </c>
      <c r="F1549" s="15"/>
      <c r="G1549" s="15" t="s">
        <v>2707</v>
      </c>
      <c r="H1549" s="16">
        <v>44748</v>
      </c>
      <c r="I1549" s="15" t="s">
        <v>3107</v>
      </c>
      <c r="J1549" s="15"/>
      <c r="K1549" s="16" t="s">
        <v>4938</v>
      </c>
      <c r="L1549" s="16" t="s">
        <v>4938</v>
      </c>
      <c r="M1549" s="15" t="s">
        <v>42</v>
      </c>
      <c r="N1549" s="15" t="s">
        <v>4938</v>
      </c>
      <c r="O1549" s="15" t="s">
        <v>64</v>
      </c>
      <c r="P1549" s="15" t="s">
        <v>22</v>
      </c>
      <c r="Q1549" s="15"/>
      <c r="R1549" s="15"/>
      <c r="S1549" s="15" t="s">
        <v>64</v>
      </c>
      <c r="T1549" s="17"/>
    </row>
    <row r="1550" spans="1:20" ht="15.75" customHeight="1">
      <c r="A1550" s="15" t="s">
        <v>4939</v>
      </c>
      <c r="B1550" s="15" t="s">
        <v>4689</v>
      </c>
      <c r="C1550" s="15" t="s">
        <v>2628</v>
      </c>
      <c r="D1550" s="15" t="s">
        <v>6446</v>
      </c>
      <c r="E1550" s="15" t="s">
        <v>22</v>
      </c>
      <c r="F1550" s="15" t="s">
        <v>2708</v>
      </c>
      <c r="G1550" s="15" t="s">
        <v>2709</v>
      </c>
      <c r="H1550" s="16">
        <v>44748</v>
      </c>
      <c r="I1550" s="15" t="s">
        <v>3107</v>
      </c>
      <c r="J1550" s="15"/>
      <c r="K1550" s="16" t="s">
        <v>4938</v>
      </c>
      <c r="L1550" s="16" t="s">
        <v>4938</v>
      </c>
      <c r="M1550" s="15" t="s">
        <v>42</v>
      </c>
      <c r="N1550" s="15" t="s">
        <v>42</v>
      </c>
      <c r="O1550" s="15" t="s">
        <v>64</v>
      </c>
      <c r="P1550" s="15" t="s">
        <v>22</v>
      </c>
      <c r="Q1550" s="15"/>
      <c r="R1550" s="15"/>
      <c r="S1550" s="15" t="s">
        <v>64</v>
      </c>
      <c r="T1550" s="17"/>
    </row>
    <row r="1551" spans="1:20" ht="15.75" customHeight="1">
      <c r="A1551" s="15" t="s">
        <v>4939</v>
      </c>
      <c r="B1551" s="15" t="s">
        <v>4690</v>
      </c>
      <c r="C1551" s="15" t="s">
        <v>2628</v>
      </c>
      <c r="D1551" s="15" t="s">
        <v>6447</v>
      </c>
      <c r="E1551" s="15" t="s">
        <v>22</v>
      </c>
      <c r="F1551" s="15" t="s">
        <v>2710</v>
      </c>
      <c r="G1551" s="15" t="s">
        <v>2711</v>
      </c>
      <c r="H1551" s="16">
        <v>44748</v>
      </c>
      <c r="I1551" s="15" t="s">
        <v>3107</v>
      </c>
      <c r="J1551" s="15"/>
      <c r="K1551" s="16" t="s">
        <v>4938</v>
      </c>
      <c r="L1551" s="16" t="s">
        <v>4938</v>
      </c>
      <c r="M1551" s="15" t="s">
        <v>42</v>
      </c>
      <c r="N1551" s="15" t="s">
        <v>42</v>
      </c>
      <c r="O1551" s="15" t="s">
        <v>64</v>
      </c>
      <c r="P1551" s="15" t="s">
        <v>22</v>
      </c>
      <c r="Q1551" s="15"/>
      <c r="R1551" s="15"/>
      <c r="S1551" s="15" t="s">
        <v>64</v>
      </c>
      <c r="T1551" s="17"/>
    </row>
    <row r="1552" spans="1:20" ht="15.75" customHeight="1">
      <c r="A1552" s="15" t="s">
        <v>4939</v>
      </c>
      <c r="B1552" s="15" t="s">
        <v>4691</v>
      </c>
      <c r="C1552" s="15" t="s">
        <v>2628</v>
      </c>
      <c r="D1552" s="15" t="s">
        <v>6448</v>
      </c>
      <c r="E1552" s="15" t="s">
        <v>22</v>
      </c>
      <c r="F1552" s="15" t="s">
        <v>2712</v>
      </c>
      <c r="G1552" s="15" t="s">
        <v>2713</v>
      </c>
      <c r="H1552" s="16">
        <v>44748</v>
      </c>
      <c r="I1552" s="15" t="s">
        <v>3107</v>
      </c>
      <c r="J1552" s="15"/>
      <c r="K1552" s="16" t="s">
        <v>4938</v>
      </c>
      <c r="L1552" s="16" t="s">
        <v>4938</v>
      </c>
      <c r="M1552" s="15" t="s">
        <v>42</v>
      </c>
      <c r="N1552" s="15" t="s">
        <v>42</v>
      </c>
      <c r="O1552" s="15" t="s">
        <v>64</v>
      </c>
      <c r="P1552" s="15" t="s">
        <v>22</v>
      </c>
      <c r="Q1552" s="15"/>
      <c r="R1552" s="15"/>
      <c r="S1552" s="15" t="s">
        <v>64</v>
      </c>
      <c r="T1552" s="17"/>
    </row>
    <row r="1553" spans="1:20" ht="15.75" customHeight="1">
      <c r="A1553" s="15" t="s">
        <v>4939</v>
      </c>
      <c r="B1553" s="15" t="s">
        <v>4692</v>
      </c>
      <c r="C1553" s="15" t="s">
        <v>2628</v>
      </c>
      <c r="D1553" s="15" t="s">
        <v>6449</v>
      </c>
      <c r="E1553" s="15" t="s">
        <v>64</v>
      </c>
      <c r="F1553" s="15"/>
      <c r="G1553" s="15"/>
      <c r="H1553" s="16"/>
      <c r="I1553" s="15"/>
      <c r="J1553" s="15"/>
      <c r="K1553" s="16"/>
      <c r="L1553" s="16"/>
      <c r="M1553" s="15"/>
      <c r="N1553" s="15"/>
      <c r="O1553" s="15"/>
      <c r="P1553" s="15"/>
      <c r="Q1553" s="15"/>
      <c r="R1553" s="15"/>
      <c r="S1553" s="15"/>
      <c r="T1553" s="17"/>
    </row>
    <row r="1554" spans="1:20" ht="15.75" customHeight="1">
      <c r="A1554" s="15" t="s">
        <v>4939</v>
      </c>
      <c r="B1554" s="15" t="s">
        <v>4693</v>
      </c>
      <c r="C1554" s="15" t="s">
        <v>2628</v>
      </c>
      <c r="D1554" s="15" t="s">
        <v>6450</v>
      </c>
      <c r="E1554" s="15" t="s">
        <v>22</v>
      </c>
      <c r="F1554" s="15" t="s">
        <v>2714</v>
      </c>
      <c r="G1554" s="15" t="s">
        <v>2715</v>
      </c>
      <c r="H1554" s="16">
        <v>44748</v>
      </c>
      <c r="I1554" s="15" t="s">
        <v>3107</v>
      </c>
      <c r="J1554" s="15"/>
      <c r="K1554" s="16" t="s">
        <v>4938</v>
      </c>
      <c r="L1554" s="16" t="s">
        <v>4938</v>
      </c>
      <c r="M1554" s="15" t="s">
        <v>42</v>
      </c>
      <c r="N1554" s="15" t="s">
        <v>42</v>
      </c>
      <c r="O1554" s="15" t="s">
        <v>64</v>
      </c>
      <c r="P1554" s="15" t="s">
        <v>22</v>
      </c>
      <c r="Q1554" s="15"/>
      <c r="R1554" s="15"/>
      <c r="S1554" s="15" t="s">
        <v>64</v>
      </c>
      <c r="T1554" s="17"/>
    </row>
    <row r="1555" spans="1:20" ht="15.75" customHeight="1">
      <c r="A1555" s="15" t="s">
        <v>4939</v>
      </c>
      <c r="B1555" s="15" t="s">
        <v>4694</v>
      </c>
      <c r="C1555" s="15" t="s">
        <v>2628</v>
      </c>
      <c r="D1555" s="15" t="s">
        <v>6451</v>
      </c>
      <c r="E1555" s="15" t="s">
        <v>22</v>
      </c>
      <c r="F1555" s="15" t="s">
        <v>2716</v>
      </c>
      <c r="G1555" s="15" t="s">
        <v>4695</v>
      </c>
      <c r="H1555" s="16">
        <v>44748</v>
      </c>
      <c r="I1555" s="15" t="s">
        <v>3107</v>
      </c>
      <c r="J1555" s="15"/>
      <c r="K1555" s="16" t="s">
        <v>4938</v>
      </c>
      <c r="L1555" s="16" t="s">
        <v>4938</v>
      </c>
      <c r="M1555" s="15" t="s">
        <v>42</v>
      </c>
      <c r="N1555" s="15" t="s">
        <v>42</v>
      </c>
      <c r="O1555" s="15" t="s">
        <v>64</v>
      </c>
      <c r="P1555" s="15" t="s">
        <v>22</v>
      </c>
      <c r="Q1555" s="15"/>
      <c r="R1555" s="15"/>
      <c r="S1555" s="15" t="s">
        <v>64</v>
      </c>
      <c r="T1555" s="17"/>
    </row>
    <row r="1556" spans="1:20" ht="15.75" customHeight="1">
      <c r="A1556" s="15" t="s">
        <v>4939</v>
      </c>
      <c r="B1556" s="15" t="s">
        <v>4696</v>
      </c>
      <c r="C1556" s="15" t="s">
        <v>2628</v>
      </c>
      <c r="D1556" s="15" t="s">
        <v>6192</v>
      </c>
      <c r="E1556" s="15" t="s">
        <v>22</v>
      </c>
      <c r="F1556" s="15" t="s">
        <v>2717</v>
      </c>
      <c r="G1556" s="15" t="s">
        <v>2718</v>
      </c>
      <c r="H1556" s="16">
        <v>44748</v>
      </c>
      <c r="I1556" s="15" t="s">
        <v>3107</v>
      </c>
      <c r="J1556" s="15"/>
      <c r="K1556" s="16" t="s">
        <v>4938</v>
      </c>
      <c r="L1556" s="16" t="s">
        <v>4938</v>
      </c>
      <c r="M1556" s="15" t="s">
        <v>42</v>
      </c>
      <c r="N1556" s="15" t="s">
        <v>42</v>
      </c>
      <c r="O1556" s="15" t="s">
        <v>64</v>
      </c>
      <c r="P1556" s="15" t="s">
        <v>22</v>
      </c>
      <c r="Q1556" s="15"/>
      <c r="R1556" s="15"/>
      <c r="S1556" s="15" t="s">
        <v>64</v>
      </c>
      <c r="T1556" s="17"/>
    </row>
    <row r="1557" spans="1:20" ht="15.75" customHeight="1">
      <c r="A1557" s="15" t="s">
        <v>4939</v>
      </c>
      <c r="B1557" s="15" t="s">
        <v>4697</v>
      </c>
      <c r="C1557" s="15" t="s">
        <v>2628</v>
      </c>
      <c r="D1557" s="15" t="s">
        <v>6452</v>
      </c>
      <c r="E1557" s="15" t="s">
        <v>22</v>
      </c>
      <c r="F1557" s="15" t="s">
        <v>2719</v>
      </c>
      <c r="G1557" s="15" t="s">
        <v>2720</v>
      </c>
      <c r="H1557" s="16">
        <v>44748</v>
      </c>
      <c r="I1557" s="15" t="s">
        <v>3107</v>
      </c>
      <c r="J1557" s="15"/>
      <c r="K1557" s="16" t="s">
        <v>4938</v>
      </c>
      <c r="L1557" s="16" t="s">
        <v>4938</v>
      </c>
      <c r="M1557" s="15" t="s">
        <v>42</v>
      </c>
      <c r="N1557" s="15" t="s">
        <v>42</v>
      </c>
      <c r="O1557" s="15" t="s">
        <v>64</v>
      </c>
      <c r="P1557" s="15" t="s">
        <v>22</v>
      </c>
      <c r="Q1557" s="15"/>
      <c r="R1557" s="15"/>
      <c r="S1557" s="15" t="s">
        <v>64</v>
      </c>
      <c r="T1557" s="17"/>
    </row>
    <row r="1558" spans="1:20" ht="15.75" customHeight="1">
      <c r="A1558" s="15" t="s">
        <v>4939</v>
      </c>
      <c r="B1558" s="15" t="s">
        <v>4698</v>
      </c>
      <c r="C1558" s="15" t="s">
        <v>2628</v>
      </c>
      <c r="D1558" s="15" t="s">
        <v>6453</v>
      </c>
      <c r="E1558" s="15" t="s">
        <v>22</v>
      </c>
      <c r="F1558" s="15" t="s">
        <v>2721</v>
      </c>
      <c r="G1558" s="15" t="s">
        <v>2722</v>
      </c>
      <c r="H1558" s="16">
        <v>44748</v>
      </c>
      <c r="I1558" s="15" t="s">
        <v>3107</v>
      </c>
      <c r="J1558" s="15"/>
      <c r="K1558" s="16" t="s">
        <v>4938</v>
      </c>
      <c r="L1558" s="16" t="s">
        <v>4938</v>
      </c>
      <c r="M1558" s="15" t="s">
        <v>42</v>
      </c>
      <c r="N1558" s="15" t="s">
        <v>42</v>
      </c>
      <c r="O1558" s="15" t="s">
        <v>64</v>
      </c>
      <c r="P1558" s="15" t="s">
        <v>22</v>
      </c>
      <c r="Q1558" s="15"/>
      <c r="R1558" s="15"/>
      <c r="S1558" s="15" t="s">
        <v>64</v>
      </c>
      <c r="T1558" s="17"/>
    </row>
    <row r="1559" spans="1:20" ht="15.75" customHeight="1">
      <c r="A1559" s="15" t="s">
        <v>4939</v>
      </c>
      <c r="B1559" s="15" t="s">
        <v>4699</v>
      </c>
      <c r="C1559" s="15" t="s">
        <v>2628</v>
      </c>
      <c r="D1559" s="15" t="s">
        <v>6454</v>
      </c>
      <c r="E1559" s="15" t="s">
        <v>22</v>
      </c>
      <c r="F1559" s="15" t="s">
        <v>2723</v>
      </c>
      <c r="G1559" s="15" t="s">
        <v>2724</v>
      </c>
      <c r="H1559" s="16">
        <v>44748</v>
      </c>
      <c r="I1559" s="15" t="s">
        <v>3107</v>
      </c>
      <c r="J1559" s="15"/>
      <c r="K1559" s="16" t="s">
        <v>4938</v>
      </c>
      <c r="L1559" s="16" t="s">
        <v>4938</v>
      </c>
      <c r="M1559" s="15" t="s">
        <v>42</v>
      </c>
      <c r="N1559" s="15" t="s">
        <v>42</v>
      </c>
      <c r="O1559" s="15" t="s">
        <v>64</v>
      </c>
      <c r="P1559" s="15" t="s">
        <v>22</v>
      </c>
      <c r="Q1559" s="15"/>
      <c r="R1559" s="15"/>
      <c r="S1559" s="15" t="s">
        <v>64</v>
      </c>
      <c r="T1559" s="17"/>
    </row>
    <row r="1560" spans="1:20" ht="15.75" customHeight="1">
      <c r="A1560" s="15" t="s">
        <v>4939</v>
      </c>
      <c r="B1560" s="15" t="s">
        <v>4700</v>
      </c>
      <c r="C1560" s="15" t="s">
        <v>2628</v>
      </c>
      <c r="D1560" s="15" t="s">
        <v>5218</v>
      </c>
      <c r="E1560" s="15" t="s">
        <v>22</v>
      </c>
      <c r="F1560" s="15" t="s">
        <v>2725</v>
      </c>
      <c r="G1560" s="15" t="s">
        <v>2726</v>
      </c>
      <c r="H1560" s="16">
        <v>44748</v>
      </c>
      <c r="I1560" s="15" t="s">
        <v>3107</v>
      </c>
      <c r="J1560" s="15"/>
      <c r="K1560" s="16" t="s">
        <v>4938</v>
      </c>
      <c r="L1560" s="16" t="s">
        <v>4938</v>
      </c>
      <c r="M1560" s="15" t="s">
        <v>42</v>
      </c>
      <c r="N1560" s="15" t="s">
        <v>42</v>
      </c>
      <c r="O1560" s="15" t="s">
        <v>64</v>
      </c>
      <c r="P1560" s="15" t="s">
        <v>22</v>
      </c>
      <c r="Q1560" s="15"/>
      <c r="R1560" s="15"/>
      <c r="S1560" s="15" t="s">
        <v>64</v>
      </c>
      <c r="T1560" s="17"/>
    </row>
    <row r="1561" spans="1:20" ht="15.75" customHeight="1">
      <c r="A1561" s="15" t="s">
        <v>4939</v>
      </c>
      <c r="B1561" s="15" t="s">
        <v>4701</v>
      </c>
      <c r="C1561" s="15" t="s">
        <v>2628</v>
      </c>
      <c r="D1561" s="15" t="s">
        <v>6455</v>
      </c>
      <c r="E1561" s="15" t="s">
        <v>22</v>
      </c>
      <c r="F1561" s="15" t="s">
        <v>2727</v>
      </c>
      <c r="G1561" s="15" t="s">
        <v>2728</v>
      </c>
      <c r="H1561" s="16">
        <v>44748</v>
      </c>
      <c r="I1561" s="15" t="s">
        <v>3107</v>
      </c>
      <c r="J1561" s="15"/>
      <c r="K1561" s="16" t="s">
        <v>4938</v>
      </c>
      <c r="L1561" s="16" t="s">
        <v>4938</v>
      </c>
      <c r="M1561" s="15" t="s">
        <v>42</v>
      </c>
      <c r="N1561" s="15" t="s">
        <v>42</v>
      </c>
      <c r="O1561" s="15" t="s">
        <v>64</v>
      </c>
      <c r="P1561" s="15" t="s">
        <v>22</v>
      </c>
      <c r="Q1561" s="15"/>
      <c r="R1561" s="15"/>
      <c r="S1561" s="15" t="s">
        <v>64</v>
      </c>
      <c r="T1561" s="17"/>
    </row>
    <row r="1562" spans="1:20" ht="15.75" customHeight="1">
      <c r="A1562" s="15" t="s">
        <v>4939</v>
      </c>
      <c r="B1562" s="15" t="s">
        <v>4702</v>
      </c>
      <c r="C1562" s="15" t="s">
        <v>2628</v>
      </c>
      <c r="D1562" s="15" t="s">
        <v>6456</v>
      </c>
      <c r="E1562" s="15" t="s">
        <v>22</v>
      </c>
      <c r="F1562" s="15"/>
      <c r="G1562" s="15" t="s">
        <v>2729</v>
      </c>
      <c r="H1562" s="16">
        <v>44748</v>
      </c>
      <c r="I1562" s="15" t="s">
        <v>3107</v>
      </c>
      <c r="J1562" s="15"/>
      <c r="K1562" s="16" t="s">
        <v>4938</v>
      </c>
      <c r="L1562" s="16" t="s">
        <v>4938</v>
      </c>
      <c r="M1562" s="15" t="s">
        <v>4938</v>
      </c>
      <c r="N1562" s="15" t="s">
        <v>4938</v>
      </c>
      <c r="O1562" s="15" t="s">
        <v>64</v>
      </c>
      <c r="P1562" s="15" t="s">
        <v>22</v>
      </c>
      <c r="Q1562" s="15"/>
      <c r="R1562" s="15"/>
      <c r="S1562" s="15" t="s">
        <v>64</v>
      </c>
      <c r="T1562" s="17"/>
    </row>
    <row r="1563" spans="1:20" ht="15.75" customHeight="1">
      <c r="A1563" s="15" t="s">
        <v>4939</v>
      </c>
      <c r="B1563" s="15" t="s">
        <v>4703</v>
      </c>
      <c r="C1563" s="15" t="s">
        <v>2628</v>
      </c>
      <c r="D1563" s="15" t="s">
        <v>6457</v>
      </c>
      <c r="E1563" s="15" t="s">
        <v>22</v>
      </c>
      <c r="F1563" s="15" t="s">
        <v>2730</v>
      </c>
      <c r="G1563" s="15" t="s">
        <v>2731</v>
      </c>
      <c r="H1563" s="16">
        <v>44748</v>
      </c>
      <c r="I1563" s="15" t="s">
        <v>3107</v>
      </c>
      <c r="J1563" s="15"/>
      <c r="K1563" s="16" t="s">
        <v>4938</v>
      </c>
      <c r="L1563" s="16" t="s">
        <v>4938</v>
      </c>
      <c r="M1563" s="15" t="s">
        <v>42</v>
      </c>
      <c r="N1563" s="15" t="s">
        <v>42</v>
      </c>
      <c r="O1563" s="15" t="s">
        <v>22</v>
      </c>
      <c r="P1563" s="15" t="s">
        <v>22</v>
      </c>
      <c r="Q1563" s="15"/>
      <c r="R1563" s="15"/>
      <c r="S1563" s="15" t="s">
        <v>64</v>
      </c>
      <c r="T1563" s="17"/>
    </row>
    <row r="1564" spans="1:20" ht="15.75" customHeight="1">
      <c r="A1564" s="15" t="s">
        <v>4939</v>
      </c>
      <c r="B1564" s="15" t="s">
        <v>4704</v>
      </c>
      <c r="C1564" s="15" t="s">
        <v>2628</v>
      </c>
      <c r="D1564" s="15" t="s">
        <v>6458</v>
      </c>
      <c r="E1564" s="15" t="s">
        <v>22</v>
      </c>
      <c r="F1564" s="15" t="s">
        <v>2732</v>
      </c>
      <c r="G1564" s="15" t="s">
        <v>2733</v>
      </c>
      <c r="H1564" s="16">
        <v>44748</v>
      </c>
      <c r="I1564" s="15" t="s">
        <v>3107</v>
      </c>
      <c r="J1564" s="15"/>
      <c r="K1564" s="16" t="s">
        <v>4938</v>
      </c>
      <c r="L1564" s="16" t="s">
        <v>4938</v>
      </c>
      <c r="M1564" s="15" t="s">
        <v>42</v>
      </c>
      <c r="N1564" s="15" t="s">
        <v>42</v>
      </c>
      <c r="O1564" s="15" t="s">
        <v>64</v>
      </c>
      <c r="P1564" s="15" t="s">
        <v>22</v>
      </c>
      <c r="Q1564" s="15"/>
      <c r="R1564" s="15"/>
      <c r="S1564" s="15" t="s">
        <v>64</v>
      </c>
      <c r="T1564" s="17"/>
    </row>
    <row r="1565" spans="1:20" ht="15.75" customHeight="1">
      <c r="A1565" s="15" t="s">
        <v>4939</v>
      </c>
      <c r="B1565" s="15" t="s">
        <v>4705</v>
      </c>
      <c r="C1565" s="15" t="s">
        <v>2628</v>
      </c>
      <c r="D1565" s="15" t="s">
        <v>6459</v>
      </c>
      <c r="E1565" s="15" t="s">
        <v>22</v>
      </c>
      <c r="F1565" s="15" t="s">
        <v>2734</v>
      </c>
      <c r="G1565" s="15" t="s">
        <v>2735</v>
      </c>
      <c r="H1565" s="16">
        <v>44748</v>
      </c>
      <c r="I1565" s="15" t="s">
        <v>3107</v>
      </c>
      <c r="J1565" s="15"/>
      <c r="K1565" s="16" t="s">
        <v>4938</v>
      </c>
      <c r="L1565" s="16" t="s">
        <v>4938</v>
      </c>
      <c r="M1565" s="15" t="s">
        <v>42</v>
      </c>
      <c r="N1565" s="15" t="s">
        <v>42</v>
      </c>
      <c r="O1565" s="15" t="s">
        <v>64</v>
      </c>
      <c r="P1565" s="15" t="s">
        <v>22</v>
      </c>
      <c r="Q1565" s="15"/>
      <c r="R1565" s="15"/>
      <c r="S1565" s="15" t="s">
        <v>64</v>
      </c>
      <c r="T1565" s="17"/>
    </row>
    <row r="1566" spans="1:20" ht="15.75" customHeight="1">
      <c r="A1566" s="15" t="s">
        <v>4939</v>
      </c>
      <c r="B1566" s="15" t="s">
        <v>4706</v>
      </c>
      <c r="C1566" s="15" t="s">
        <v>2628</v>
      </c>
      <c r="D1566" s="15" t="s">
        <v>6460</v>
      </c>
      <c r="E1566" s="15" t="s">
        <v>22</v>
      </c>
      <c r="F1566" s="15"/>
      <c r="G1566" s="15" t="s">
        <v>2736</v>
      </c>
      <c r="H1566" s="16">
        <v>44748</v>
      </c>
      <c r="I1566" s="15" t="s">
        <v>3107</v>
      </c>
      <c r="J1566" s="15"/>
      <c r="K1566" s="16" t="s">
        <v>4938</v>
      </c>
      <c r="L1566" s="16" t="s">
        <v>4938</v>
      </c>
      <c r="M1566" s="15" t="s">
        <v>42</v>
      </c>
      <c r="N1566" s="15" t="s">
        <v>42</v>
      </c>
      <c r="O1566" s="15" t="s">
        <v>64</v>
      </c>
      <c r="P1566" s="15" t="s">
        <v>22</v>
      </c>
      <c r="Q1566" s="15"/>
      <c r="R1566" s="15"/>
      <c r="S1566" s="15" t="s">
        <v>64</v>
      </c>
      <c r="T1566" s="17"/>
    </row>
    <row r="1567" spans="1:20" ht="15.75" customHeight="1">
      <c r="A1567" s="15" t="s">
        <v>4939</v>
      </c>
      <c r="B1567" s="15" t="s">
        <v>4707</v>
      </c>
      <c r="C1567" s="15" t="s">
        <v>2628</v>
      </c>
      <c r="D1567" s="15" t="s">
        <v>6461</v>
      </c>
      <c r="E1567" s="15" t="s">
        <v>22</v>
      </c>
      <c r="F1567" s="15" t="s">
        <v>2737</v>
      </c>
      <c r="G1567" s="15" t="s">
        <v>2738</v>
      </c>
      <c r="H1567" s="16">
        <v>44748</v>
      </c>
      <c r="I1567" s="15" t="s">
        <v>3107</v>
      </c>
      <c r="J1567" s="15"/>
      <c r="K1567" s="16" t="s">
        <v>4938</v>
      </c>
      <c r="L1567" s="16" t="s">
        <v>4938</v>
      </c>
      <c r="M1567" s="15" t="s">
        <v>42</v>
      </c>
      <c r="N1567" s="15" t="s">
        <v>42</v>
      </c>
      <c r="O1567" s="15" t="s">
        <v>64</v>
      </c>
      <c r="P1567" s="15" t="s">
        <v>22</v>
      </c>
      <c r="Q1567" s="15"/>
      <c r="R1567" s="15"/>
      <c r="S1567" s="15" t="s">
        <v>64</v>
      </c>
      <c r="T1567" s="17"/>
    </row>
    <row r="1568" spans="1:20" ht="15.75" customHeight="1">
      <c r="A1568" s="15" t="s">
        <v>4939</v>
      </c>
      <c r="B1568" s="15" t="s">
        <v>4708</v>
      </c>
      <c r="C1568" s="15" t="s">
        <v>2628</v>
      </c>
      <c r="D1568" s="15" t="s">
        <v>6462</v>
      </c>
      <c r="E1568" s="15" t="s">
        <v>22</v>
      </c>
      <c r="F1568" s="15" t="s">
        <v>2739</v>
      </c>
      <c r="G1568" s="15" t="s">
        <v>2740</v>
      </c>
      <c r="H1568" s="16">
        <v>44748</v>
      </c>
      <c r="I1568" s="15" t="s">
        <v>3107</v>
      </c>
      <c r="J1568" s="15"/>
      <c r="K1568" s="16" t="s">
        <v>4938</v>
      </c>
      <c r="L1568" s="16" t="s">
        <v>4938</v>
      </c>
      <c r="M1568" s="15" t="s">
        <v>42</v>
      </c>
      <c r="N1568" s="15" t="s">
        <v>42</v>
      </c>
      <c r="O1568" s="15" t="s">
        <v>22</v>
      </c>
      <c r="P1568" s="15" t="s">
        <v>22</v>
      </c>
      <c r="Q1568" s="15"/>
      <c r="R1568" s="15"/>
      <c r="S1568" s="15" t="s">
        <v>64</v>
      </c>
      <c r="T1568" s="17"/>
    </row>
    <row r="1569" spans="1:20" ht="15.75" customHeight="1">
      <c r="A1569" s="15" t="s">
        <v>11</v>
      </c>
      <c r="B1569" s="15" t="s">
        <v>4709</v>
      </c>
      <c r="C1569" s="15" t="s">
        <v>2741</v>
      </c>
      <c r="D1569" s="15"/>
      <c r="E1569" s="15" t="s">
        <v>22</v>
      </c>
      <c r="F1569" s="15" t="s">
        <v>2742</v>
      </c>
      <c r="G1569" s="15" t="s">
        <v>2743</v>
      </c>
      <c r="H1569" s="16">
        <v>44746</v>
      </c>
      <c r="I1569" s="15" t="s">
        <v>3107</v>
      </c>
      <c r="J1569" s="15"/>
      <c r="K1569" s="16" t="s">
        <v>4938</v>
      </c>
      <c r="L1569" s="16" t="s">
        <v>4938</v>
      </c>
      <c r="M1569" s="15" t="s">
        <v>42</v>
      </c>
      <c r="N1569" s="15" t="s">
        <v>42</v>
      </c>
      <c r="O1569" s="15" t="s">
        <v>64</v>
      </c>
      <c r="P1569" s="15" t="s">
        <v>22</v>
      </c>
      <c r="Q1569" s="15"/>
      <c r="R1569" s="15" t="s">
        <v>7463</v>
      </c>
      <c r="S1569" s="15" t="s">
        <v>22</v>
      </c>
      <c r="T1569" s="17"/>
    </row>
    <row r="1570" spans="1:20" ht="15.75" customHeight="1">
      <c r="A1570" s="15" t="s">
        <v>4939</v>
      </c>
      <c r="B1570" s="15" t="s">
        <v>4710</v>
      </c>
      <c r="C1570" s="15" t="s">
        <v>2741</v>
      </c>
      <c r="D1570" s="15" t="s">
        <v>6463</v>
      </c>
      <c r="E1570" s="15" t="s">
        <v>22</v>
      </c>
      <c r="F1570" s="15" t="s">
        <v>2744</v>
      </c>
      <c r="G1570" s="15" t="s">
        <v>2745</v>
      </c>
      <c r="H1570" s="16">
        <v>44746</v>
      </c>
      <c r="I1570" s="15" t="s">
        <v>3107</v>
      </c>
      <c r="J1570" s="15"/>
      <c r="K1570" s="16" t="s">
        <v>4938</v>
      </c>
      <c r="L1570" s="16" t="s">
        <v>4938</v>
      </c>
      <c r="M1570" s="15" t="s">
        <v>42</v>
      </c>
      <c r="N1570" s="15" t="s">
        <v>42</v>
      </c>
      <c r="O1570" s="15" t="s">
        <v>64</v>
      </c>
      <c r="P1570" s="15" t="s">
        <v>22</v>
      </c>
      <c r="Q1570" s="15"/>
      <c r="R1570" s="15"/>
      <c r="S1570" s="15" t="s">
        <v>64</v>
      </c>
      <c r="T1570" s="17"/>
    </row>
    <row r="1571" spans="1:20" ht="15.75" customHeight="1">
      <c r="A1571" s="15" t="s">
        <v>4939</v>
      </c>
      <c r="B1571" s="15" t="s">
        <v>4711</v>
      </c>
      <c r="C1571" s="15" t="s">
        <v>2741</v>
      </c>
      <c r="D1571" s="15" t="s">
        <v>6464</v>
      </c>
      <c r="E1571" s="15" t="s">
        <v>22</v>
      </c>
      <c r="F1571" s="15" t="s">
        <v>2746</v>
      </c>
      <c r="G1571" s="15" t="s">
        <v>6465</v>
      </c>
      <c r="H1571" s="16">
        <v>44746</v>
      </c>
      <c r="I1571" s="15" t="s">
        <v>3107</v>
      </c>
      <c r="J1571" s="15"/>
      <c r="K1571" s="16" t="s">
        <v>4938</v>
      </c>
      <c r="L1571" s="16" t="s">
        <v>4938</v>
      </c>
      <c r="M1571" s="15" t="s">
        <v>42</v>
      </c>
      <c r="N1571" s="15" t="s">
        <v>42</v>
      </c>
      <c r="O1571" s="15" t="s">
        <v>64</v>
      </c>
      <c r="P1571" s="15" t="s">
        <v>22</v>
      </c>
      <c r="Q1571" s="15"/>
      <c r="R1571" s="15"/>
      <c r="S1571" s="15" t="s">
        <v>64</v>
      </c>
      <c r="T1571" s="17"/>
    </row>
    <row r="1572" spans="1:20" ht="15.75" customHeight="1">
      <c r="A1572" s="15" t="s">
        <v>4939</v>
      </c>
      <c r="B1572" s="15" t="s">
        <v>4712</v>
      </c>
      <c r="C1572" s="15" t="s">
        <v>2741</v>
      </c>
      <c r="D1572" s="15" t="s">
        <v>6466</v>
      </c>
      <c r="E1572" s="15" t="s">
        <v>22</v>
      </c>
      <c r="F1572" s="15" t="s">
        <v>2747</v>
      </c>
      <c r="G1572" s="15" t="s">
        <v>2748</v>
      </c>
      <c r="H1572" s="16">
        <v>44746</v>
      </c>
      <c r="I1572" s="15" t="s">
        <v>3107</v>
      </c>
      <c r="J1572" s="15"/>
      <c r="K1572" s="16" t="s">
        <v>4938</v>
      </c>
      <c r="L1572" s="16" t="s">
        <v>4938</v>
      </c>
      <c r="M1572" s="15" t="s">
        <v>42</v>
      </c>
      <c r="N1572" s="15" t="s">
        <v>42</v>
      </c>
      <c r="O1572" s="15" t="s">
        <v>64</v>
      </c>
      <c r="P1572" s="15" t="s">
        <v>22</v>
      </c>
      <c r="Q1572" s="15"/>
      <c r="R1572" s="15"/>
      <c r="S1572" s="15" t="s">
        <v>64</v>
      </c>
      <c r="T1572" s="17"/>
    </row>
    <row r="1573" spans="1:20" ht="15.75" customHeight="1">
      <c r="A1573" s="15" t="s">
        <v>4939</v>
      </c>
      <c r="B1573" s="15" t="s">
        <v>4713</v>
      </c>
      <c r="C1573" s="15" t="s">
        <v>2741</v>
      </c>
      <c r="D1573" s="15" t="s">
        <v>6467</v>
      </c>
      <c r="E1573" s="15" t="s">
        <v>22</v>
      </c>
      <c r="F1573" s="15" t="s">
        <v>2749</v>
      </c>
      <c r="G1573" s="15" t="s">
        <v>2750</v>
      </c>
      <c r="H1573" s="16">
        <v>44746</v>
      </c>
      <c r="I1573" s="15" t="s">
        <v>3107</v>
      </c>
      <c r="J1573" s="15"/>
      <c r="K1573" s="16" t="s">
        <v>4938</v>
      </c>
      <c r="L1573" s="16" t="s">
        <v>4938</v>
      </c>
      <c r="M1573" s="15" t="s">
        <v>42</v>
      </c>
      <c r="N1573" s="15" t="s">
        <v>42</v>
      </c>
      <c r="O1573" s="15" t="s">
        <v>64</v>
      </c>
      <c r="P1573" s="15" t="s">
        <v>22</v>
      </c>
      <c r="Q1573" s="15"/>
      <c r="R1573" s="15"/>
      <c r="S1573" s="15" t="s">
        <v>64</v>
      </c>
      <c r="T1573" s="17"/>
    </row>
    <row r="1574" spans="1:20" ht="15.75" customHeight="1">
      <c r="A1574" s="15" t="s">
        <v>4939</v>
      </c>
      <c r="B1574" s="15" t="s">
        <v>4714</v>
      </c>
      <c r="C1574" s="15" t="s">
        <v>2741</v>
      </c>
      <c r="D1574" s="15" t="s">
        <v>6468</v>
      </c>
      <c r="E1574" s="15" t="s">
        <v>22</v>
      </c>
      <c r="F1574" s="15" t="s">
        <v>2751</v>
      </c>
      <c r="G1574" s="15" t="s">
        <v>2752</v>
      </c>
      <c r="H1574" s="16">
        <v>44746</v>
      </c>
      <c r="I1574" s="15" t="s">
        <v>3107</v>
      </c>
      <c r="J1574" s="15"/>
      <c r="K1574" s="16" t="s">
        <v>4938</v>
      </c>
      <c r="L1574" s="16" t="s">
        <v>4938</v>
      </c>
      <c r="M1574" s="15" t="s">
        <v>42</v>
      </c>
      <c r="N1574" s="15" t="s">
        <v>42</v>
      </c>
      <c r="O1574" s="15" t="s">
        <v>64</v>
      </c>
      <c r="P1574" s="15" t="s">
        <v>22</v>
      </c>
      <c r="Q1574" s="15"/>
      <c r="R1574" s="15" t="s">
        <v>7464</v>
      </c>
      <c r="S1574" s="15" t="s">
        <v>22</v>
      </c>
      <c r="T1574" s="17"/>
    </row>
    <row r="1575" spans="1:20" ht="15.75" customHeight="1">
      <c r="A1575" s="15" t="s">
        <v>4939</v>
      </c>
      <c r="B1575" s="15" t="s">
        <v>4715</v>
      </c>
      <c r="C1575" s="15" t="s">
        <v>2741</v>
      </c>
      <c r="D1575" s="15" t="s">
        <v>6469</v>
      </c>
      <c r="E1575" s="15" t="s">
        <v>22</v>
      </c>
      <c r="F1575" s="15" t="s">
        <v>2753</v>
      </c>
      <c r="G1575" s="15" t="s">
        <v>2754</v>
      </c>
      <c r="H1575" s="16">
        <v>44746</v>
      </c>
      <c r="I1575" s="15" t="s">
        <v>3107</v>
      </c>
      <c r="J1575" s="15"/>
      <c r="K1575" s="16" t="s">
        <v>4938</v>
      </c>
      <c r="L1575" s="16" t="s">
        <v>4938</v>
      </c>
      <c r="M1575" s="15" t="s">
        <v>42</v>
      </c>
      <c r="N1575" s="15" t="s">
        <v>42</v>
      </c>
      <c r="O1575" s="15" t="s">
        <v>64</v>
      </c>
      <c r="P1575" s="15" t="s">
        <v>22</v>
      </c>
      <c r="Q1575" s="15"/>
      <c r="R1575" s="15"/>
      <c r="S1575" s="15" t="s">
        <v>64</v>
      </c>
      <c r="T1575" s="17"/>
    </row>
    <row r="1576" spans="1:20" ht="15.75" customHeight="1">
      <c r="A1576" s="15" t="s">
        <v>4939</v>
      </c>
      <c r="B1576" s="15" t="s">
        <v>4716</v>
      </c>
      <c r="C1576" s="15" t="s">
        <v>2741</v>
      </c>
      <c r="D1576" s="15" t="s">
        <v>6470</v>
      </c>
      <c r="E1576" s="15" t="s">
        <v>22</v>
      </c>
      <c r="F1576" s="15" t="s">
        <v>2755</v>
      </c>
      <c r="G1576" s="15" t="s">
        <v>2756</v>
      </c>
      <c r="H1576" s="16">
        <v>44746</v>
      </c>
      <c r="I1576" s="15" t="s">
        <v>3107</v>
      </c>
      <c r="J1576" s="15"/>
      <c r="K1576" s="16" t="s">
        <v>4938</v>
      </c>
      <c r="L1576" s="16" t="s">
        <v>4938</v>
      </c>
      <c r="M1576" s="15" t="s">
        <v>42</v>
      </c>
      <c r="N1576" s="15" t="s">
        <v>42</v>
      </c>
      <c r="O1576" s="15" t="s">
        <v>64</v>
      </c>
      <c r="P1576" s="15" t="s">
        <v>22</v>
      </c>
      <c r="Q1576" s="15"/>
      <c r="R1576" s="15"/>
      <c r="S1576" s="15" t="s">
        <v>64</v>
      </c>
      <c r="T1576" s="17"/>
    </row>
    <row r="1577" spans="1:20" ht="15.75" customHeight="1">
      <c r="A1577" s="15" t="s">
        <v>4939</v>
      </c>
      <c r="B1577" s="15" t="s">
        <v>4717</v>
      </c>
      <c r="C1577" s="15" t="s">
        <v>2741</v>
      </c>
      <c r="D1577" s="15" t="s">
        <v>6471</v>
      </c>
      <c r="E1577" s="15" t="s">
        <v>22</v>
      </c>
      <c r="F1577" s="15" t="s">
        <v>2757</v>
      </c>
      <c r="G1577" s="15" t="s">
        <v>2758</v>
      </c>
      <c r="H1577" s="16">
        <v>44746</v>
      </c>
      <c r="I1577" s="15" t="s">
        <v>3107</v>
      </c>
      <c r="J1577" s="15"/>
      <c r="K1577" s="16" t="s">
        <v>4938</v>
      </c>
      <c r="L1577" s="16" t="s">
        <v>4938</v>
      </c>
      <c r="M1577" s="15" t="s">
        <v>42</v>
      </c>
      <c r="N1577" s="15" t="s">
        <v>42</v>
      </c>
      <c r="O1577" s="15" t="s">
        <v>64</v>
      </c>
      <c r="P1577" s="15" t="s">
        <v>22</v>
      </c>
      <c r="Q1577" s="15"/>
      <c r="R1577" s="15"/>
      <c r="S1577" s="15" t="s">
        <v>64</v>
      </c>
      <c r="T1577" s="17"/>
    </row>
    <row r="1578" spans="1:20" ht="15.75" customHeight="1">
      <c r="A1578" s="15" t="s">
        <v>4939</v>
      </c>
      <c r="B1578" s="15" t="s">
        <v>4718</v>
      </c>
      <c r="C1578" s="15" t="s">
        <v>2741</v>
      </c>
      <c r="D1578" s="15" t="s">
        <v>6472</v>
      </c>
      <c r="E1578" s="15" t="s">
        <v>22</v>
      </c>
      <c r="F1578" s="15" t="s">
        <v>2759</v>
      </c>
      <c r="G1578" s="15" t="s">
        <v>2760</v>
      </c>
      <c r="H1578" s="16">
        <v>44746</v>
      </c>
      <c r="I1578" s="15" t="s">
        <v>3107</v>
      </c>
      <c r="J1578" s="15"/>
      <c r="K1578" s="16" t="s">
        <v>4938</v>
      </c>
      <c r="L1578" s="16" t="s">
        <v>4938</v>
      </c>
      <c r="M1578" s="15" t="s">
        <v>42</v>
      </c>
      <c r="N1578" s="15" t="s">
        <v>42</v>
      </c>
      <c r="O1578" s="15" t="s">
        <v>64</v>
      </c>
      <c r="P1578" s="15" t="s">
        <v>22</v>
      </c>
      <c r="Q1578" s="15"/>
      <c r="R1578" s="15"/>
      <c r="S1578" s="15" t="s">
        <v>64</v>
      </c>
      <c r="T1578" s="17"/>
    </row>
    <row r="1579" spans="1:20" ht="15.75" customHeight="1">
      <c r="A1579" s="15" t="s">
        <v>4939</v>
      </c>
      <c r="B1579" s="15" t="s">
        <v>4719</v>
      </c>
      <c r="C1579" s="15" t="s">
        <v>2741</v>
      </c>
      <c r="D1579" s="15" t="s">
        <v>6473</v>
      </c>
      <c r="E1579" s="15" t="s">
        <v>22</v>
      </c>
      <c r="F1579" s="15" t="s">
        <v>2761</v>
      </c>
      <c r="G1579" s="15" t="s">
        <v>2762</v>
      </c>
      <c r="H1579" s="16">
        <v>44746</v>
      </c>
      <c r="I1579" s="15" t="s">
        <v>3107</v>
      </c>
      <c r="J1579" s="15"/>
      <c r="K1579" s="16" t="s">
        <v>4938</v>
      </c>
      <c r="L1579" s="16" t="s">
        <v>4938</v>
      </c>
      <c r="M1579" s="15" t="s">
        <v>42</v>
      </c>
      <c r="N1579" s="15" t="s">
        <v>42</v>
      </c>
      <c r="O1579" s="15" t="s">
        <v>64</v>
      </c>
      <c r="P1579" s="15" t="s">
        <v>22</v>
      </c>
      <c r="Q1579" s="15"/>
      <c r="R1579" s="15"/>
      <c r="S1579" s="15" t="s">
        <v>64</v>
      </c>
      <c r="T1579" s="17"/>
    </row>
    <row r="1580" spans="1:20" ht="15.75" customHeight="1">
      <c r="A1580" s="15" t="s">
        <v>4939</v>
      </c>
      <c r="B1580" s="15" t="s">
        <v>4720</v>
      </c>
      <c r="C1580" s="15" t="s">
        <v>2741</v>
      </c>
      <c r="D1580" s="15" t="s">
        <v>6474</v>
      </c>
      <c r="E1580" s="15" t="s">
        <v>22</v>
      </c>
      <c r="F1580" s="15"/>
      <c r="G1580" s="15" t="s">
        <v>2763</v>
      </c>
      <c r="H1580" s="16">
        <v>44746</v>
      </c>
      <c r="I1580" s="15" t="s">
        <v>3107</v>
      </c>
      <c r="J1580" s="15"/>
      <c r="K1580" s="16" t="s">
        <v>4938</v>
      </c>
      <c r="L1580" s="16" t="s">
        <v>4938</v>
      </c>
      <c r="M1580" s="15" t="s">
        <v>42</v>
      </c>
      <c r="N1580" s="15" t="s">
        <v>4938</v>
      </c>
      <c r="O1580" s="15" t="s">
        <v>64</v>
      </c>
      <c r="P1580" s="15" t="s">
        <v>22</v>
      </c>
      <c r="Q1580" s="15"/>
      <c r="R1580" s="15"/>
      <c r="S1580" s="15" t="s">
        <v>64</v>
      </c>
      <c r="T1580" s="17"/>
    </row>
    <row r="1581" spans="1:20" ht="15.75" customHeight="1">
      <c r="A1581" s="15" t="s">
        <v>4939</v>
      </c>
      <c r="B1581" s="15" t="s">
        <v>4721</v>
      </c>
      <c r="C1581" s="15" t="s">
        <v>2741</v>
      </c>
      <c r="D1581" s="15" t="s">
        <v>6475</v>
      </c>
      <c r="E1581" s="15" t="s">
        <v>22</v>
      </c>
      <c r="F1581" s="15" t="s">
        <v>2764</v>
      </c>
      <c r="G1581" s="15" t="s">
        <v>2765</v>
      </c>
      <c r="H1581" s="16">
        <v>44746</v>
      </c>
      <c r="I1581" s="15" t="s">
        <v>3107</v>
      </c>
      <c r="J1581" s="15"/>
      <c r="K1581" s="16" t="s">
        <v>4938</v>
      </c>
      <c r="L1581" s="16" t="s">
        <v>4938</v>
      </c>
      <c r="M1581" s="15" t="s">
        <v>42</v>
      </c>
      <c r="N1581" s="15" t="s">
        <v>42</v>
      </c>
      <c r="O1581" s="15" t="s">
        <v>64</v>
      </c>
      <c r="P1581" s="15" t="s">
        <v>22</v>
      </c>
      <c r="Q1581" s="15"/>
      <c r="R1581" s="15"/>
      <c r="S1581" s="15" t="s">
        <v>64</v>
      </c>
      <c r="T1581" s="17"/>
    </row>
    <row r="1582" spans="1:20" ht="15.75" customHeight="1">
      <c r="A1582" s="15" t="s">
        <v>4939</v>
      </c>
      <c r="B1582" s="15" t="s">
        <v>4722</v>
      </c>
      <c r="C1582" s="15" t="s">
        <v>2741</v>
      </c>
      <c r="D1582" s="15" t="s">
        <v>6476</v>
      </c>
      <c r="E1582" s="15" t="s">
        <v>22</v>
      </c>
      <c r="F1582" s="15" t="s">
        <v>2766</v>
      </c>
      <c r="G1582" s="15" t="s">
        <v>2767</v>
      </c>
      <c r="H1582" s="16">
        <v>44746</v>
      </c>
      <c r="I1582" s="15" t="s">
        <v>3107</v>
      </c>
      <c r="J1582" s="15"/>
      <c r="K1582" s="16" t="s">
        <v>4938</v>
      </c>
      <c r="L1582" s="16" t="s">
        <v>4938</v>
      </c>
      <c r="M1582" s="15" t="s">
        <v>42</v>
      </c>
      <c r="N1582" s="15" t="s">
        <v>42</v>
      </c>
      <c r="O1582" s="15" t="s">
        <v>64</v>
      </c>
      <c r="P1582" s="15" t="s">
        <v>22</v>
      </c>
      <c r="Q1582" s="15"/>
      <c r="R1582" s="15"/>
      <c r="S1582" s="15" t="s">
        <v>64</v>
      </c>
      <c r="T1582" s="17"/>
    </row>
    <row r="1583" spans="1:20" ht="15.75" customHeight="1">
      <c r="A1583" s="15" t="s">
        <v>4939</v>
      </c>
      <c r="B1583" s="15" t="s">
        <v>4723</v>
      </c>
      <c r="C1583" s="15" t="s">
        <v>2741</v>
      </c>
      <c r="D1583" s="15" t="s">
        <v>6477</v>
      </c>
      <c r="E1583" s="15" t="s">
        <v>22</v>
      </c>
      <c r="F1583" s="15" t="s">
        <v>2768</v>
      </c>
      <c r="G1583" s="15" t="s">
        <v>2769</v>
      </c>
      <c r="H1583" s="16">
        <v>44746</v>
      </c>
      <c r="I1583" s="15" t="s">
        <v>3107</v>
      </c>
      <c r="J1583" s="15"/>
      <c r="K1583" s="16" t="s">
        <v>4938</v>
      </c>
      <c r="L1583" s="16" t="s">
        <v>4938</v>
      </c>
      <c r="M1583" s="15" t="s">
        <v>42</v>
      </c>
      <c r="N1583" s="15" t="s">
        <v>42</v>
      </c>
      <c r="O1583" s="15" t="s">
        <v>64</v>
      </c>
      <c r="P1583" s="15" t="s">
        <v>22</v>
      </c>
      <c r="Q1583" s="15"/>
      <c r="R1583" s="15"/>
      <c r="S1583" s="15" t="s">
        <v>64</v>
      </c>
      <c r="T1583" s="17"/>
    </row>
    <row r="1584" spans="1:20" ht="15.75" customHeight="1">
      <c r="A1584" s="15" t="s">
        <v>4939</v>
      </c>
      <c r="B1584" s="15" t="s">
        <v>4724</v>
      </c>
      <c r="C1584" s="15" t="s">
        <v>2741</v>
      </c>
      <c r="D1584" s="15" t="s">
        <v>6478</v>
      </c>
      <c r="E1584" s="15" t="s">
        <v>22</v>
      </c>
      <c r="F1584" s="15" t="s">
        <v>2770</v>
      </c>
      <c r="G1584" s="15" t="s">
        <v>2771</v>
      </c>
      <c r="H1584" s="16">
        <v>44746</v>
      </c>
      <c r="I1584" s="15" t="s">
        <v>3107</v>
      </c>
      <c r="J1584" s="15"/>
      <c r="K1584" s="16" t="s">
        <v>4938</v>
      </c>
      <c r="L1584" s="16" t="s">
        <v>4938</v>
      </c>
      <c r="M1584" s="15" t="s">
        <v>42</v>
      </c>
      <c r="N1584" s="15" t="s">
        <v>42</v>
      </c>
      <c r="O1584" s="15" t="s">
        <v>64</v>
      </c>
      <c r="P1584" s="15" t="s">
        <v>22</v>
      </c>
      <c r="Q1584" s="15"/>
      <c r="R1584" s="15"/>
      <c r="S1584" s="15" t="s">
        <v>64</v>
      </c>
      <c r="T1584" s="17"/>
    </row>
    <row r="1585" spans="1:20" ht="15.75" customHeight="1">
      <c r="A1585" s="15" t="s">
        <v>4939</v>
      </c>
      <c r="B1585" s="15" t="s">
        <v>4725</v>
      </c>
      <c r="C1585" s="15" t="s">
        <v>2741</v>
      </c>
      <c r="D1585" s="15" t="s">
        <v>6479</v>
      </c>
      <c r="E1585" s="15" t="s">
        <v>22</v>
      </c>
      <c r="F1585" s="15" t="s">
        <v>2772</v>
      </c>
      <c r="G1585" s="15" t="s">
        <v>2773</v>
      </c>
      <c r="H1585" s="16">
        <v>44746</v>
      </c>
      <c r="I1585" s="15" t="s">
        <v>3107</v>
      </c>
      <c r="J1585" s="15"/>
      <c r="K1585" s="16" t="s">
        <v>4938</v>
      </c>
      <c r="L1585" s="16" t="s">
        <v>4938</v>
      </c>
      <c r="M1585" s="15" t="s">
        <v>42</v>
      </c>
      <c r="N1585" s="15" t="s">
        <v>42</v>
      </c>
      <c r="O1585" s="15" t="s">
        <v>64</v>
      </c>
      <c r="P1585" s="15" t="s">
        <v>22</v>
      </c>
      <c r="Q1585" s="15"/>
      <c r="R1585" s="15"/>
      <c r="S1585" s="15" t="s">
        <v>64</v>
      </c>
      <c r="T1585" s="17" t="s">
        <v>7465</v>
      </c>
    </row>
    <row r="1586" spans="1:20" ht="15.75" customHeight="1">
      <c r="A1586" s="15" t="s">
        <v>4939</v>
      </c>
      <c r="B1586" s="15" t="s">
        <v>4726</v>
      </c>
      <c r="C1586" s="15" t="s">
        <v>2741</v>
      </c>
      <c r="D1586" s="15" t="s">
        <v>6480</v>
      </c>
      <c r="E1586" s="15" t="s">
        <v>22</v>
      </c>
      <c r="F1586" s="15"/>
      <c r="G1586" s="15" t="s">
        <v>3094</v>
      </c>
      <c r="H1586" s="16">
        <v>44746</v>
      </c>
      <c r="I1586" s="15" t="s">
        <v>3107</v>
      </c>
      <c r="J1586" s="15"/>
      <c r="K1586" s="16" t="s">
        <v>4938</v>
      </c>
      <c r="L1586" s="16" t="s">
        <v>4938</v>
      </c>
      <c r="M1586" s="15" t="s">
        <v>42</v>
      </c>
      <c r="N1586" s="15" t="s">
        <v>4938</v>
      </c>
      <c r="O1586" s="15" t="s">
        <v>64</v>
      </c>
      <c r="P1586" s="15" t="s">
        <v>22</v>
      </c>
      <c r="Q1586" s="15"/>
      <c r="R1586" s="15"/>
      <c r="S1586" s="15" t="s">
        <v>64</v>
      </c>
      <c r="T1586" s="17"/>
    </row>
    <row r="1587" spans="1:20" ht="15.75" customHeight="1">
      <c r="A1587" s="15" t="s">
        <v>4939</v>
      </c>
      <c r="B1587" s="15" t="s">
        <v>4727</v>
      </c>
      <c r="C1587" s="15" t="s">
        <v>2741</v>
      </c>
      <c r="D1587" s="15" t="s">
        <v>6481</v>
      </c>
      <c r="E1587" s="15" t="s">
        <v>22</v>
      </c>
      <c r="F1587" s="15" t="s">
        <v>2774</v>
      </c>
      <c r="G1587" s="15" t="s">
        <v>2775</v>
      </c>
      <c r="H1587" s="16">
        <v>44746</v>
      </c>
      <c r="I1587" s="15" t="s">
        <v>3107</v>
      </c>
      <c r="J1587" s="15"/>
      <c r="K1587" s="16" t="s">
        <v>4938</v>
      </c>
      <c r="L1587" s="16" t="s">
        <v>4938</v>
      </c>
      <c r="M1587" s="15" t="s">
        <v>42</v>
      </c>
      <c r="N1587" s="15" t="s">
        <v>42</v>
      </c>
      <c r="O1587" s="15" t="s">
        <v>64</v>
      </c>
      <c r="P1587" s="15" t="s">
        <v>22</v>
      </c>
      <c r="Q1587" s="15"/>
      <c r="R1587" s="15"/>
      <c r="S1587" s="15" t="s">
        <v>64</v>
      </c>
      <c r="T1587" s="17"/>
    </row>
    <row r="1588" spans="1:20" ht="15.75" customHeight="1">
      <c r="A1588" s="15" t="s">
        <v>4939</v>
      </c>
      <c r="B1588" s="15" t="s">
        <v>4728</v>
      </c>
      <c r="C1588" s="15" t="s">
        <v>2741</v>
      </c>
      <c r="D1588" s="15" t="s">
        <v>6482</v>
      </c>
      <c r="E1588" s="15" t="s">
        <v>22</v>
      </c>
      <c r="F1588" s="15" t="s">
        <v>2776</v>
      </c>
      <c r="G1588" s="15" t="s">
        <v>2777</v>
      </c>
      <c r="H1588" s="16">
        <v>44746</v>
      </c>
      <c r="I1588" s="15" t="s">
        <v>3107</v>
      </c>
      <c r="J1588" s="15"/>
      <c r="K1588" s="16" t="s">
        <v>4938</v>
      </c>
      <c r="L1588" s="16" t="s">
        <v>4938</v>
      </c>
      <c r="M1588" s="15" t="s">
        <v>42</v>
      </c>
      <c r="N1588" s="15" t="s">
        <v>42</v>
      </c>
      <c r="O1588" s="15" t="s">
        <v>64</v>
      </c>
      <c r="P1588" s="15" t="s">
        <v>22</v>
      </c>
      <c r="Q1588" s="15"/>
      <c r="R1588" s="15"/>
      <c r="S1588" s="15" t="s">
        <v>64</v>
      </c>
      <c r="T1588" s="17"/>
    </row>
    <row r="1589" spans="1:20" ht="15.75" customHeight="1">
      <c r="A1589" s="15" t="s">
        <v>4939</v>
      </c>
      <c r="B1589" s="15" t="s">
        <v>4729</v>
      </c>
      <c r="C1589" s="15" t="s">
        <v>2741</v>
      </c>
      <c r="D1589" s="15" t="s">
        <v>6483</v>
      </c>
      <c r="E1589" s="15" t="s">
        <v>22</v>
      </c>
      <c r="F1589" s="15" t="s">
        <v>2778</v>
      </c>
      <c r="G1589" s="15" t="s">
        <v>2779</v>
      </c>
      <c r="H1589" s="16">
        <v>44746</v>
      </c>
      <c r="I1589" s="15" t="s">
        <v>3107</v>
      </c>
      <c r="J1589" s="15"/>
      <c r="K1589" s="16" t="s">
        <v>4938</v>
      </c>
      <c r="L1589" s="16" t="s">
        <v>4938</v>
      </c>
      <c r="M1589" s="15" t="s">
        <v>42</v>
      </c>
      <c r="N1589" s="15" t="s">
        <v>42</v>
      </c>
      <c r="O1589" s="15" t="s">
        <v>64</v>
      </c>
      <c r="P1589" s="15" t="s">
        <v>22</v>
      </c>
      <c r="Q1589" s="15"/>
      <c r="R1589" s="15"/>
      <c r="S1589" s="15" t="s">
        <v>64</v>
      </c>
      <c r="T1589" s="17"/>
    </row>
    <row r="1590" spans="1:20" ht="15.75" customHeight="1">
      <c r="A1590" s="15" t="s">
        <v>11</v>
      </c>
      <c r="B1590" s="15" t="s">
        <v>4753</v>
      </c>
      <c r="C1590" s="15" t="s">
        <v>2856</v>
      </c>
      <c r="D1590" s="15"/>
      <c r="E1590" s="15" t="s">
        <v>22</v>
      </c>
      <c r="F1590" s="15" t="s">
        <v>2857</v>
      </c>
      <c r="G1590" s="15" t="s">
        <v>2858</v>
      </c>
      <c r="H1590" s="16">
        <v>44750</v>
      </c>
      <c r="I1590" s="15" t="s">
        <v>3107</v>
      </c>
      <c r="J1590" s="15"/>
      <c r="K1590" s="16" t="s">
        <v>4938</v>
      </c>
      <c r="L1590" s="16" t="s">
        <v>4938</v>
      </c>
      <c r="M1590" s="15" t="s">
        <v>42</v>
      </c>
      <c r="N1590" s="15" t="s">
        <v>42</v>
      </c>
      <c r="O1590" s="15" t="s">
        <v>64</v>
      </c>
      <c r="P1590" s="15" t="s">
        <v>22</v>
      </c>
      <c r="Q1590" s="15"/>
      <c r="R1590" s="15" t="s">
        <v>7466</v>
      </c>
      <c r="S1590" s="15" t="s">
        <v>22</v>
      </c>
      <c r="T1590" s="17"/>
    </row>
    <row r="1591" spans="1:20" ht="15.75" customHeight="1">
      <c r="A1591" s="15" t="s">
        <v>4939</v>
      </c>
      <c r="B1591" s="15" t="s">
        <v>4754</v>
      </c>
      <c r="C1591" s="15" t="s">
        <v>2856</v>
      </c>
      <c r="D1591" s="15" t="s">
        <v>6505</v>
      </c>
      <c r="E1591" s="15" t="s">
        <v>22</v>
      </c>
      <c r="F1591" s="15" t="s">
        <v>2859</v>
      </c>
      <c r="G1591" s="15" t="s">
        <v>2860</v>
      </c>
      <c r="H1591" s="16">
        <v>44750</v>
      </c>
      <c r="I1591" s="15" t="s">
        <v>3107</v>
      </c>
      <c r="J1591" s="15"/>
      <c r="K1591" s="16" t="s">
        <v>4938</v>
      </c>
      <c r="L1591" s="16" t="s">
        <v>4938</v>
      </c>
      <c r="M1591" s="15" t="s">
        <v>42</v>
      </c>
      <c r="N1591" s="15" t="s">
        <v>42</v>
      </c>
      <c r="O1591" s="15" t="s">
        <v>22</v>
      </c>
      <c r="P1591" s="15" t="s">
        <v>22</v>
      </c>
      <c r="Q1591" s="15"/>
      <c r="R1591" s="15"/>
      <c r="S1591" s="15" t="s">
        <v>64</v>
      </c>
      <c r="T1591" s="17"/>
    </row>
    <row r="1592" spans="1:20" ht="15.75" customHeight="1">
      <c r="A1592" s="15" t="s">
        <v>4939</v>
      </c>
      <c r="B1592" s="15" t="s">
        <v>4755</v>
      </c>
      <c r="C1592" s="15" t="s">
        <v>2856</v>
      </c>
      <c r="D1592" s="15" t="s">
        <v>6506</v>
      </c>
      <c r="E1592" s="15" t="s">
        <v>22</v>
      </c>
      <c r="F1592" s="15" t="s">
        <v>2861</v>
      </c>
      <c r="G1592" s="15" t="s">
        <v>2862</v>
      </c>
      <c r="H1592" s="16">
        <v>44750</v>
      </c>
      <c r="I1592" s="15" t="s">
        <v>3107</v>
      </c>
      <c r="J1592" s="15"/>
      <c r="K1592" s="16" t="s">
        <v>4938</v>
      </c>
      <c r="L1592" s="16" t="s">
        <v>4938</v>
      </c>
      <c r="M1592" s="15" t="s">
        <v>42</v>
      </c>
      <c r="N1592" s="15" t="s">
        <v>42</v>
      </c>
      <c r="O1592" s="15" t="s">
        <v>64</v>
      </c>
      <c r="P1592" s="15" t="s">
        <v>22</v>
      </c>
      <c r="Q1592" s="15"/>
      <c r="R1592" s="15"/>
      <c r="S1592" s="15" t="s">
        <v>64</v>
      </c>
      <c r="T1592" s="17"/>
    </row>
    <row r="1593" spans="1:20" ht="15.75" customHeight="1">
      <c r="A1593" s="15" t="s">
        <v>4939</v>
      </c>
      <c r="B1593" s="15" t="s">
        <v>4756</v>
      </c>
      <c r="C1593" s="15" t="s">
        <v>2856</v>
      </c>
      <c r="D1593" s="15" t="s">
        <v>6507</v>
      </c>
      <c r="E1593" s="15" t="s">
        <v>22</v>
      </c>
      <c r="F1593" s="15" t="s">
        <v>2863</v>
      </c>
      <c r="G1593" s="15" t="s">
        <v>2864</v>
      </c>
      <c r="H1593" s="16">
        <v>44750</v>
      </c>
      <c r="I1593" s="15" t="s">
        <v>3107</v>
      </c>
      <c r="J1593" s="15"/>
      <c r="K1593" s="16" t="s">
        <v>4938</v>
      </c>
      <c r="L1593" s="16" t="s">
        <v>4938</v>
      </c>
      <c r="M1593" s="15" t="s">
        <v>42</v>
      </c>
      <c r="N1593" s="15" t="s">
        <v>42</v>
      </c>
      <c r="O1593" s="15" t="s">
        <v>64</v>
      </c>
      <c r="P1593" s="15" t="s">
        <v>22</v>
      </c>
      <c r="Q1593" s="15"/>
      <c r="R1593" s="15"/>
      <c r="S1593" s="15" t="s">
        <v>64</v>
      </c>
      <c r="T1593" s="17"/>
    </row>
    <row r="1594" spans="1:20" ht="15.75" customHeight="1">
      <c r="A1594" s="15" t="s">
        <v>4939</v>
      </c>
      <c r="B1594" s="15" t="s">
        <v>4757</v>
      </c>
      <c r="C1594" s="15" t="s">
        <v>2856</v>
      </c>
      <c r="D1594" s="15" t="s">
        <v>6508</v>
      </c>
      <c r="E1594" s="15" t="s">
        <v>22</v>
      </c>
      <c r="F1594" s="15" t="s">
        <v>2865</v>
      </c>
      <c r="G1594" s="15" t="s">
        <v>2866</v>
      </c>
      <c r="H1594" s="16">
        <v>44750</v>
      </c>
      <c r="I1594" s="15" t="s">
        <v>3107</v>
      </c>
      <c r="J1594" s="15"/>
      <c r="K1594" s="16" t="s">
        <v>4938</v>
      </c>
      <c r="L1594" s="16" t="s">
        <v>4938</v>
      </c>
      <c r="M1594" s="15" t="s">
        <v>42</v>
      </c>
      <c r="N1594" s="15" t="s">
        <v>42</v>
      </c>
      <c r="O1594" s="15" t="s">
        <v>64</v>
      </c>
      <c r="P1594" s="15" t="s">
        <v>22</v>
      </c>
      <c r="Q1594" s="15"/>
      <c r="R1594" s="15"/>
      <c r="S1594" s="15" t="s">
        <v>64</v>
      </c>
      <c r="T1594" s="17"/>
    </row>
    <row r="1595" spans="1:20" ht="15.75" customHeight="1">
      <c r="A1595" s="15" t="s">
        <v>4939</v>
      </c>
      <c r="B1595" s="15" t="s">
        <v>4758</v>
      </c>
      <c r="C1595" s="15" t="s">
        <v>2856</v>
      </c>
      <c r="D1595" s="15" t="s">
        <v>6509</v>
      </c>
      <c r="E1595" s="15" t="s">
        <v>22</v>
      </c>
      <c r="F1595" s="15" t="s">
        <v>2867</v>
      </c>
      <c r="G1595" s="15" t="s">
        <v>2868</v>
      </c>
      <c r="H1595" s="16">
        <v>44750</v>
      </c>
      <c r="I1595" s="15" t="s">
        <v>3107</v>
      </c>
      <c r="J1595" s="15"/>
      <c r="K1595" s="16" t="s">
        <v>4938</v>
      </c>
      <c r="L1595" s="16" t="s">
        <v>4938</v>
      </c>
      <c r="M1595" s="15" t="s">
        <v>42</v>
      </c>
      <c r="N1595" s="15" t="s">
        <v>42</v>
      </c>
      <c r="O1595" s="15" t="s">
        <v>64</v>
      </c>
      <c r="P1595" s="15" t="s">
        <v>22</v>
      </c>
      <c r="Q1595" s="15"/>
      <c r="R1595" s="15"/>
      <c r="S1595" s="15" t="s">
        <v>64</v>
      </c>
      <c r="T1595" s="17"/>
    </row>
    <row r="1596" spans="1:20" ht="15.75" customHeight="1">
      <c r="A1596" s="15" t="s">
        <v>4939</v>
      </c>
      <c r="B1596" s="15" t="s">
        <v>4759</v>
      </c>
      <c r="C1596" s="15" t="s">
        <v>2856</v>
      </c>
      <c r="D1596" s="15" t="s">
        <v>6510</v>
      </c>
      <c r="E1596" s="15" t="s">
        <v>22</v>
      </c>
      <c r="F1596" s="15" t="s">
        <v>2869</v>
      </c>
      <c r="G1596" s="15" t="s">
        <v>2870</v>
      </c>
      <c r="H1596" s="16">
        <v>44750</v>
      </c>
      <c r="I1596" s="15" t="s">
        <v>3107</v>
      </c>
      <c r="J1596" s="15"/>
      <c r="K1596" s="16" t="s">
        <v>4938</v>
      </c>
      <c r="L1596" s="16" t="s">
        <v>4938</v>
      </c>
      <c r="M1596" s="15" t="s">
        <v>42</v>
      </c>
      <c r="N1596" s="15" t="s">
        <v>42</v>
      </c>
      <c r="O1596" s="15" t="s">
        <v>64</v>
      </c>
      <c r="P1596" s="15" t="s">
        <v>22</v>
      </c>
      <c r="Q1596" s="15"/>
      <c r="R1596" s="15" t="s">
        <v>7467</v>
      </c>
      <c r="S1596" s="15" t="s">
        <v>22</v>
      </c>
      <c r="T1596" s="17"/>
    </row>
    <row r="1597" spans="1:20" ht="15.75" customHeight="1">
      <c r="A1597" s="15" t="s">
        <v>4939</v>
      </c>
      <c r="B1597" s="15" t="s">
        <v>4760</v>
      </c>
      <c r="C1597" s="15" t="s">
        <v>2856</v>
      </c>
      <c r="D1597" s="15" t="s">
        <v>6511</v>
      </c>
      <c r="E1597" s="15" t="s">
        <v>22</v>
      </c>
      <c r="F1597" s="15" t="s">
        <v>2871</v>
      </c>
      <c r="G1597" s="15" t="s">
        <v>2872</v>
      </c>
      <c r="H1597" s="16">
        <v>44750</v>
      </c>
      <c r="I1597" s="15" t="s">
        <v>3107</v>
      </c>
      <c r="J1597" s="15"/>
      <c r="K1597" s="16" t="s">
        <v>4938</v>
      </c>
      <c r="L1597" s="16" t="s">
        <v>4938</v>
      </c>
      <c r="M1597" s="15" t="s">
        <v>42</v>
      </c>
      <c r="N1597" s="15" t="s">
        <v>42</v>
      </c>
      <c r="O1597" s="15" t="s">
        <v>64</v>
      </c>
      <c r="P1597" s="15" t="s">
        <v>22</v>
      </c>
      <c r="Q1597" s="15"/>
      <c r="R1597" s="15"/>
      <c r="S1597" s="15" t="s">
        <v>64</v>
      </c>
      <c r="T1597" s="17"/>
    </row>
    <row r="1598" spans="1:20" ht="15.75" customHeight="1">
      <c r="A1598" s="15" t="s">
        <v>4939</v>
      </c>
      <c r="B1598" s="15" t="s">
        <v>4761</v>
      </c>
      <c r="C1598" s="15" t="s">
        <v>2856</v>
      </c>
      <c r="D1598" s="15" t="s">
        <v>6512</v>
      </c>
      <c r="E1598" s="15" t="s">
        <v>22</v>
      </c>
      <c r="F1598" s="15" t="s">
        <v>2873</v>
      </c>
      <c r="G1598" s="15" t="s">
        <v>2874</v>
      </c>
      <c r="H1598" s="16">
        <v>44750</v>
      </c>
      <c r="I1598" s="15" t="s">
        <v>3107</v>
      </c>
      <c r="J1598" s="15"/>
      <c r="K1598" s="16" t="s">
        <v>4938</v>
      </c>
      <c r="L1598" s="16" t="s">
        <v>4938</v>
      </c>
      <c r="M1598" s="15" t="s">
        <v>42</v>
      </c>
      <c r="N1598" s="15" t="s">
        <v>42</v>
      </c>
      <c r="O1598" s="15" t="s">
        <v>64</v>
      </c>
      <c r="P1598" s="15" t="s">
        <v>22</v>
      </c>
      <c r="Q1598" s="15"/>
      <c r="R1598" s="15" t="s">
        <v>7468</v>
      </c>
      <c r="S1598" s="15" t="s">
        <v>22</v>
      </c>
      <c r="T1598" s="17"/>
    </row>
    <row r="1599" spans="1:20" ht="15.75" customHeight="1">
      <c r="A1599" s="15" t="s">
        <v>4939</v>
      </c>
      <c r="B1599" s="15" t="s">
        <v>4762</v>
      </c>
      <c r="C1599" s="15" t="s">
        <v>2856</v>
      </c>
      <c r="D1599" s="15" t="s">
        <v>6513</v>
      </c>
      <c r="E1599" s="15" t="s">
        <v>22</v>
      </c>
      <c r="F1599" s="15" t="s">
        <v>2875</v>
      </c>
      <c r="G1599" s="15" t="s">
        <v>2876</v>
      </c>
      <c r="H1599" s="16">
        <v>44750</v>
      </c>
      <c r="I1599" s="15" t="s">
        <v>3107</v>
      </c>
      <c r="J1599" s="15"/>
      <c r="K1599" s="16" t="s">
        <v>4938</v>
      </c>
      <c r="L1599" s="16" t="s">
        <v>4938</v>
      </c>
      <c r="M1599" s="15" t="s">
        <v>42</v>
      </c>
      <c r="N1599" s="15" t="s">
        <v>42</v>
      </c>
      <c r="O1599" s="15" t="s">
        <v>64</v>
      </c>
      <c r="P1599" s="15" t="s">
        <v>22</v>
      </c>
      <c r="Q1599" s="15"/>
      <c r="R1599" s="15"/>
      <c r="S1599" s="15" t="s">
        <v>64</v>
      </c>
      <c r="T1599" s="17"/>
    </row>
    <row r="1600" spans="1:20" ht="15.75" customHeight="1">
      <c r="A1600" s="15" t="s">
        <v>4939</v>
      </c>
      <c r="B1600" s="15" t="s">
        <v>4763</v>
      </c>
      <c r="C1600" s="15" t="s">
        <v>2856</v>
      </c>
      <c r="D1600" s="15" t="s">
        <v>6514</v>
      </c>
      <c r="E1600" s="15" t="s">
        <v>22</v>
      </c>
      <c r="F1600" s="15" t="s">
        <v>2877</v>
      </c>
      <c r="G1600" s="15" t="s">
        <v>2878</v>
      </c>
      <c r="H1600" s="16">
        <v>44750</v>
      </c>
      <c r="I1600" s="15" t="s">
        <v>3107</v>
      </c>
      <c r="J1600" s="15"/>
      <c r="K1600" s="16" t="s">
        <v>4938</v>
      </c>
      <c r="L1600" s="16" t="s">
        <v>4938</v>
      </c>
      <c r="M1600" s="15" t="s">
        <v>42</v>
      </c>
      <c r="N1600" s="15" t="s">
        <v>42</v>
      </c>
      <c r="O1600" s="15" t="s">
        <v>64</v>
      </c>
      <c r="P1600" s="15" t="s">
        <v>22</v>
      </c>
      <c r="Q1600" s="15"/>
      <c r="R1600" s="15"/>
      <c r="S1600" s="15" t="s">
        <v>64</v>
      </c>
      <c r="T1600" s="17"/>
    </row>
    <row r="1601" spans="1:20" ht="15.75" customHeight="1">
      <c r="A1601" s="15" t="s">
        <v>4939</v>
      </c>
      <c r="B1601" s="15" t="s">
        <v>4764</v>
      </c>
      <c r="C1601" s="15" t="s">
        <v>2856</v>
      </c>
      <c r="D1601" s="15" t="s">
        <v>6515</v>
      </c>
      <c r="E1601" s="15" t="s">
        <v>22</v>
      </c>
      <c r="F1601" s="15" t="s">
        <v>2879</v>
      </c>
      <c r="G1601" s="15" t="s">
        <v>6742</v>
      </c>
      <c r="H1601" s="16">
        <v>44750</v>
      </c>
      <c r="I1601" s="15" t="s">
        <v>3107</v>
      </c>
      <c r="J1601" s="15"/>
      <c r="K1601" s="16" t="s">
        <v>4938</v>
      </c>
      <c r="L1601" s="16" t="s">
        <v>4938</v>
      </c>
      <c r="M1601" s="15" t="s">
        <v>42</v>
      </c>
      <c r="N1601" s="15" t="s">
        <v>42</v>
      </c>
      <c r="O1601" s="15" t="s">
        <v>64</v>
      </c>
      <c r="P1601" s="15" t="s">
        <v>22</v>
      </c>
      <c r="Q1601" s="15"/>
      <c r="R1601" s="15"/>
      <c r="S1601" s="15" t="s">
        <v>64</v>
      </c>
      <c r="T1601" s="17"/>
    </row>
    <row r="1602" spans="1:20" ht="15.75" customHeight="1">
      <c r="A1602" s="15" t="s">
        <v>4939</v>
      </c>
      <c r="B1602" s="15" t="s">
        <v>4765</v>
      </c>
      <c r="C1602" s="15" t="s">
        <v>2856</v>
      </c>
      <c r="D1602" s="15" t="s">
        <v>6516</v>
      </c>
      <c r="E1602" s="15" t="s">
        <v>22</v>
      </c>
      <c r="F1602" s="15" t="s">
        <v>2880</v>
      </c>
      <c r="G1602" s="15" t="s">
        <v>2881</v>
      </c>
      <c r="H1602" s="16">
        <v>44750</v>
      </c>
      <c r="I1602" s="15" t="s">
        <v>3107</v>
      </c>
      <c r="J1602" s="15"/>
      <c r="K1602" s="16" t="s">
        <v>4938</v>
      </c>
      <c r="L1602" s="16" t="s">
        <v>4938</v>
      </c>
      <c r="M1602" s="15" t="s">
        <v>42</v>
      </c>
      <c r="N1602" s="15" t="s">
        <v>42</v>
      </c>
      <c r="O1602" s="15" t="s">
        <v>64</v>
      </c>
      <c r="P1602" s="15" t="s">
        <v>22</v>
      </c>
      <c r="Q1602" s="15"/>
      <c r="R1602" s="15"/>
      <c r="S1602" s="15" t="s">
        <v>64</v>
      </c>
      <c r="T1602" s="17"/>
    </row>
    <row r="1603" spans="1:20" ht="15.75" customHeight="1">
      <c r="A1603" s="15" t="s">
        <v>4939</v>
      </c>
      <c r="B1603" s="15" t="s">
        <v>4766</v>
      </c>
      <c r="C1603" s="15" t="s">
        <v>2856</v>
      </c>
      <c r="D1603" s="15" t="s">
        <v>6517</v>
      </c>
      <c r="E1603" s="15" t="s">
        <v>22</v>
      </c>
      <c r="F1603" s="15" t="s">
        <v>2882</v>
      </c>
      <c r="G1603" s="15" t="s">
        <v>2883</v>
      </c>
      <c r="H1603" s="16">
        <v>44750</v>
      </c>
      <c r="I1603" s="15" t="s">
        <v>3107</v>
      </c>
      <c r="J1603" s="15"/>
      <c r="K1603" s="16" t="s">
        <v>4938</v>
      </c>
      <c r="L1603" s="16" t="s">
        <v>4938</v>
      </c>
      <c r="M1603" s="15" t="s">
        <v>42</v>
      </c>
      <c r="N1603" s="15" t="s">
        <v>42</v>
      </c>
      <c r="O1603" s="15" t="s">
        <v>64</v>
      </c>
      <c r="P1603" s="15" t="s">
        <v>22</v>
      </c>
      <c r="Q1603" s="15"/>
      <c r="R1603" s="15"/>
      <c r="S1603" s="15" t="s">
        <v>64</v>
      </c>
      <c r="T1603" s="17"/>
    </row>
    <row r="1604" spans="1:20" ht="15.75" customHeight="1">
      <c r="A1604" s="15" t="s">
        <v>4939</v>
      </c>
      <c r="B1604" s="15" t="s">
        <v>4767</v>
      </c>
      <c r="C1604" s="15" t="s">
        <v>2856</v>
      </c>
      <c r="D1604" s="15" t="s">
        <v>6518</v>
      </c>
      <c r="E1604" s="15" t="s">
        <v>22</v>
      </c>
      <c r="F1604" s="15" t="s">
        <v>2884</v>
      </c>
      <c r="G1604" s="15" t="s">
        <v>2885</v>
      </c>
      <c r="H1604" s="16">
        <v>44750</v>
      </c>
      <c r="I1604" s="15" t="s">
        <v>3107</v>
      </c>
      <c r="J1604" s="15"/>
      <c r="K1604" s="16" t="s">
        <v>4938</v>
      </c>
      <c r="L1604" s="16" t="s">
        <v>4938</v>
      </c>
      <c r="M1604" s="15" t="s">
        <v>42</v>
      </c>
      <c r="N1604" s="15" t="s">
        <v>42</v>
      </c>
      <c r="O1604" s="15" t="s">
        <v>64</v>
      </c>
      <c r="P1604" s="15" t="s">
        <v>22</v>
      </c>
      <c r="Q1604" s="15"/>
      <c r="R1604" s="15"/>
      <c r="S1604" s="15" t="s">
        <v>64</v>
      </c>
      <c r="T1604" s="17"/>
    </row>
    <row r="1605" spans="1:20" ht="15.75" customHeight="1">
      <c r="A1605" s="15" t="s">
        <v>4939</v>
      </c>
      <c r="B1605" s="15" t="s">
        <v>4768</v>
      </c>
      <c r="C1605" s="15" t="s">
        <v>2856</v>
      </c>
      <c r="D1605" s="15" t="s">
        <v>5232</v>
      </c>
      <c r="E1605" s="15" t="s">
        <v>22</v>
      </c>
      <c r="F1605" s="15"/>
      <c r="G1605" s="15" t="s">
        <v>2886</v>
      </c>
      <c r="H1605" s="16">
        <v>44750</v>
      </c>
      <c r="I1605" s="15" t="s">
        <v>3107</v>
      </c>
      <c r="J1605" s="15"/>
      <c r="K1605" s="16" t="s">
        <v>4938</v>
      </c>
      <c r="L1605" s="16" t="s">
        <v>4938</v>
      </c>
      <c r="M1605" s="15" t="s">
        <v>42</v>
      </c>
      <c r="N1605" s="15" t="s">
        <v>4938</v>
      </c>
      <c r="O1605" s="15" t="s">
        <v>64</v>
      </c>
      <c r="P1605" s="15" t="s">
        <v>22</v>
      </c>
      <c r="Q1605" s="15"/>
      <c r="R1605" s="15"/>
      <c r="S1605" s="15" t="s">
        <v>64</v>
      </c>
      <c r="T1605" s="17"/>
    </row>
    <row r="1606" spans="1:20" ht="15.75" customHeight="1">
      <c r="A1606" s="15" t="s">
        <v>4939</v>
      </c>
      <c r="B1606" s="15" t="s">
        <v>4769</v>
      </c>
      <c r="C1606" s="15" t="s">
        <v>2856</v>
      </c>
      <c r="D1606" s="15" t="s">
        <v>6519</v>
      </c>
      <c r="E1606" s="15" t="s">
        <v>22</v>
      </c>
      <c r="F1606" s="15" t="s">
        <v>4770</v>
      </c>
      <c r="G1606" s="15" t="s">
        <v>2887</v>
      </c>
      <c r="H1606" s="16">
        <v>44750</v>
      </c>
      <c r="I1606" s="15" t="s">
        <v>3107</v>
      </c>
      <c r="J1606" s="15"/>
      <c r="K1606" s="16" t="s">
        <v>4938</v>
      </c>
      <c r="L1606" s="16" t="s">
        <v>4938</v>
      </c>
      <c r="M1606" s="15" t="s">
        <v>42</v>
      </c>
      <c r="N1606" s="15" t="s">
        <v>42</v>
      </c>
      <c r="O1606" s="15" t="s">
        <v>64</v>
      </c>
      <c r="P1606" s="15" t="s">
        <v>22</v>
      </c>
      <c r="Q1606" s="15"/>
      <c r="R1606" s="15" t="s">
        <v>7467</v>
      </c>
      <c r="S1606" s="15" t="s">
        <v>22</v>
      </c>
      <c r="T1606" s="17"/>
    </row>
    <row r="1607" spans="1:20" ht="15.75" customHeight="1">
      <c r="A1607" s="15" t="s">
        <v>4939</v>
      </c>
      <c r="B1607" s="15" t="s">
        <v>4771</v>
      </c>
      <c r="C1607" s="15" t="s">
        <v>2856</v>
      </c>
      <c r="D1607" s="15" t="s">
        <v>6520</v>
      </c>
      <c r="E1607" s="15" t="s">
        <v>22</v>
      </c>
      <c r="F1607" s="15" t="s">
        <v>2888</v>
      </c>
      <c r="G1607" s="15" t="s">
        <v>2889</v>
      </c>
      <c r="H1607" s="16">
        <v>44750</v>
      </c>
      <c r="I1607" s="15" t="s">
        <v>3107</v>
      </c>
      <c r="J1607" s="15"/>
      <c r="K1607" s="16" t="s">
        <v>4938</v>
      </c>
      <c r="L1607" s="16" t="s">
        <v>4938</v>
      </c>
      <c r="M1607" s="15" t="s">
        <v>42</v>
      </c>
      <c r="N1607" s="15" t="s">
        <v>42</v>
      </c>
      <c r="O1607" s="15" t="s">
        <v>64</v>
      </c>
      <c r="P1607" s="15" t="s">
        <v>22</v>
      </c>
      <c r="Q1607" s="15"/>
      <c r="R1607" s="15" t="s">
        <v>7467</v>
      </c>
      <c r="S1607" s="15" t="s">
        <v>22</v>
      </c>
      <c r="T1607" s="17"/>
    </row>
    <row r="1608" spans="1:20" ht="15.75" customHeight="1">
      <c r="A1608" s="15" t="s">
        <v>4939</v>
      </c>
      <c r="B1608" s="15" t="s">
        <v>4772</v>
      </c>
      <c r="C1608" s="15" t="s">
        <v>2856</v>
      </c>
      <c r="D1608" s="15" t="s">
        <v>6521</v>
      </c>
      <c r="E1608" s="15" t="s">
        <v>22</v>
      </c>
      <c r="F1608" s="15" t="s">
        <v>2890</v>
      </c>
      <c r="G1608" s="15" t="s">
        <v>2891</v>
      </c>
      <c r="H1608" s="16">
        <v>44750</v>
      </c>
      <c r="I1608" s="15" t="s">
        <v>3107</v>
      </c>
      <c r="J1608" s="15"/>
      <c r="K1608" s="16" t="s">
        <v>4938</v>
      </c>
      <c r="L1608" s="16" t="s">
        <v>4938</v>
      </c>
      <c r="M1608" s="15" t="s">
        <v>42</v>
      </c>
      <c r="N1608" s="15" t="s">
        <v>42</v>
      </c>
      <c r="O1608" s="15" t="s">
        <v>22</v>
      </c>
      <c r="P1608" s="15" t="s">
        <v>22</v>
      </c>
      <c r="Q1608" s="15"/>
      <c r="R1608" s="15"/>
      <c r="S1608" s="15" t="s">
        <v>64</v>
      </c>
      <c r="T1608" s="17"/>
    </row>
    <row r="1609" spans="1:20" ht="15.75" customHeight="1">
      <c r="A1609" s="15" t="s">
        <v>4939</v>
      </c>
      <c r="B1609" s="15" t="s">
        <v>4773</v>
      </c>
      <c r="C1609" s="15" t="s">
        <v>2856</v>
      </c>
      <c r="D1609" s="15" t="s">
        <v>6522</v>
      </c>
      <c r="E1609" s="15" t="s">
        <v>22</v>
      </c>
      <c r="F1609" s="15"/>
      <c r="G1609" s="15" t="s">
        <v>2892</v>
      </c>
      <c r="H1609" s="16">
        <v>44750</v>
      </c>
      <c r="I1609" s="15" t="s">
        <v>3107</v>
      </c>
      <c r="J1609" s="15"/>
      <c r="K1609" s="16" t="s">
        <v>4938</v>
      </c>
      <c r="L1609" s="16" t="s">
        <v>4938</v>
      </c>
      <c r="M1609" s="15" t="s">
        <v>42</v>
      </c>
      <c r="N1609" s="15" t="s">
        <v>4938</v>
      </c>
      <c r="O1609" s="15" t="s">
        <v>64</v>
      </c>
      <c r="P1609" s="15" t="s">
        <v>22</v>
      </c>
      <c r="Q1609" s="15"/>
      <c r="R1609" s="15" t="s">
        <v>7467</v>
      </c>
      <c r="S1609" s="15" t="s">
        <v>22</v>
      </c>
      <c r="T1609" s="17"/>
    </row>
    <row r="1610" spans="1:20" ht="15.75" customHeight="1">
      <c r="A1610" s="15" t="s">
        <v>4939</v>
      </c>
      <c r="B1610" s="15" t="s">
        <v>4774</v>
      </c>
      <c r="C1610" s="15" t="s">
        <v>2856</v>
      </c>
      <c r="D1610" s="15" t="s">
        <v>6523</v>
      </c>
      <c r="E1610" s="15" t="s">
        <v>22</v>
      </c>
      <c r="F1610" s="15" t="s">
        <v>2893</v>
      </c>
      <c r="G1610" s="15" t="s">
        <v>2894</v>
      </c>
      <c r="H1610" s="16">
        <v>44750</v>
      </c>
      <c r="I1610" s="15" t="s">
        <v>3107</v>
      </c>
      <c r="J1610" s="15"/>
      <c r="K1610" s="16" t="s">
        <v>4938</v>
      </c>
      <c r="L1610" s="16" t="s">
        <v>4938</v>
      </c>
      <c r="M1610" s="15" t="s">
        <v>42</v>
      </c>
      <c r="N1610" s="15" t="s">
        <v>42</v>
      </c>
      <c r="O1610" s="15" t="s">
        <v>64</v>
      </c>
      <c r="P1610" s="15" t="s">
        <v>22</v>
      </c>
      <c r="Q1610" s="15"/>
      <c r="R1610" s="15"/>
      <c r="S1610" s="15" t="s">
        <v>64</v>
      </c>
      <c r="T1610" s="17"/>
    </row>
    <row r="1611" spans="1:20" ht="15.75" customHeight="1">
      <c r="A1611" s="15" t="s">
        <v>4939</v>
      </c>
      <c r="B1611" s="15" t="s">
        <v>4775</v>
      </c>
      <c r="C1611" s="15" t="s">
        <v>2856</v>
      </c>
      <c r="D1611" s="15" t="s">
        <v>6524</v>
      </c>
      <c r="E1611" s="15" t="s">
        <v>22</v>
      </c>
      <c r="F1611" s="15" t="s">
        <v>2895</v>
      </c>
      <c r="G1611" s="15" t="s">
        <v>2896</v>
      </c>
      <c r="H1611" s="16">
        <v>44750</v>
      </c>
      <c r="I1611" s="15" t="s">
        <v>3107</v>
      </c>
      <c r="J1611" s="15"/>
      <c r="K1611" s="16" t="s">
        <v>4938</v>
      </c>
      <c r="L1611" s="16" t="s">
        <v>4938</v>
      </c>
      <c r="M1611" s="15" t="s">
        <v>42</v>
      </c>
      <c r="N1611" s="15" t="s">
        <v>42</v>
      </c>
      <c r="O1611" s="15" t="s">
        <v>64</v>
      </c>
      <c r="P1611" s="15" t="s">
        <v>22</v>
      </c>
      <c r="Q1611" s="15"/>
      <c r="R1611" s="15"/>
      <c r="S1611" s="15" t="s">
        <v>64</v>
      </c>
      <c r="T1611" s="17"/>
    </row>
    <row r="1612" spans="1:20" ht="15.75" customHeight="1">
      <c r="A1612" s="15" t="s">
        <v>4939</v>
      </c>
      <c r="B1612" s="15" t="s">
        <v>4776</v>
      </c>
      <c r="C1612" s="15" t="s">
        <v>2856</v>
      </c>
      <c r="D1612" s="15" t="s">
        <v>6525</v>
      </c>
      <c r="E1612" s="15" t="s">
        <v>22</v>
      </c>
      <c r="F1612" s="15"/>
      <c r="G1612" s="15" t="s">
        <v>2897</v>
      </c>
      <c r="H1612" s="16">
        <v>44750</v>
      </c>
      <c r="I1612" s="15" t="s">
        <v>3107</v>
      </c>
      <c r="J1612" s="15"/>
      <c r="K1612" s="16" t="s">
        <v>4938</v>
      </c>
      <c r="L1612" s="16" t="s">
        <v>4938</v>
      </c>
      <c r="M1612" s="15" t="s">
        <v>42</v>
      </c>
      <c r="N1612" s="15" t="s">
        <v>4938</v>
      </c>
      <c r="O1612" s="15" t="s">
        <v>64</v>
      </c>
      <c r="P1612" s="15" t="s">
        <v>22</v>
      </c>
      <c r="Q1612" s="15"/>
      <c r="R1612" s="15"/>
      <c r="S1612" s="15" t="s">
        <v>64</v>
      </c>
      <c r="T1612" s="17"/>
    </row>
    <row r="1613" spans="1:20" ht="15.75" customHeight="1">
      <c r="A1613" s="15" t="s">
        <v>4939</v>
      </c>
      <c r="B1613" s="15" t="s">
        <v>4777</v>
      </c>
      <c r="C1613" s="15" t="s">
        <v>2856</v>
      </c>
      <c r="D1613" s="15" t="s">
        <v>5289</v>
      </c>
      <c r="E1613" s="15" t="s">
        <v>22</v>
      </c>
      <c r="F1613" s="15"/>
      <c r="G1613" s="15" t="s">
        <v>2898</v>
      </c>
      <c r="H1613" s="16">
        <v>44750</v>
      </c>
      <c r="I1613" s="15" t="s">
        <v>3107</v>
      </c>
      <c r="J1613" s="15"/>
      <c r="K1613" s="16" t="s">
        <v>4938</v>
      </c>
      <c r="L1613" s="16" t="s">
        <v>4938</v>
      </c>
      <c r="M1613" s="15" t="s">
        <v>42</v>
      </c>
      <c r="N1613" s="15" t="s">
        <v>4938</v>
      </c>
      <c r="O1613" s="15" t="s">
        <v>64</v>
      </c>
      <c r="P1613" s="15" t="s">
        <v>22</v>
      </c>
      <c r="Q1613" s="15"/>
      <c r="R1613" s="15"/>
      <c r="S1613" s="15" t="s">
        <v>64</v>
      </c>
      <c r="T1613" s="17"/>
    </row>
    <row r="1614" spans="1:20" ht="15.75" customHeight="1">
      <c r="A1614" s="15" t="s">
        <v>4939</v>
      </c>
      <c r="B1614" s="15" t="s">
        <v>4778</v>
      </c>
      <c r="C1614" s="15" t="s">
        <v>2856</v>
      </c>
      <c r="D1614" s="15" t="s">
        <v>6526</v>
      </c>
      <c r="E1614" s="15" t="s">
        <v>64</v>
      </c>
      <c r="F1614" s="15"/>
      <c r="G1614" s="15"/>
      <c r="H1614" s="16"/>
      <c r="I1614" s="15"/>
      <c r="J1614" s="15"/>
      <c r="K1614" s="16"/>
      <c r="L1614" s="16"/>
      <c r="M1614" s="15"/>
      <c r="N1614" s="15"/>
      <c r="O1614" s="15"/>
      <c r="P1614" s="15"/>
      <c r="Q1614" s="15"/>
      <c r="R1614" s="15"/>
      <c r="S1614" s="15"/>
      <c r="T1614" s="17"/>
    </row>
    <row r="1615" spans="1:20" ht="15.75" customHeight="1">
      <c r="A1615" s="15" t="s">
        <v>4939</v>
      </c>
      <c r="B1615" s="15" t="s">
        <v>4779</v>
      </c>
      <c r="C1615" s="15" t="s">
        <v>2856</v>
      </c>
      <c r="D1615" s="15" t="s">
        <v>5817</v>
      </c>
      <c r="E1615" s="15" t="s">
        <v>64</v>
      </c>
      <c r="F1615" s="15"/>
      <c r="G1615" s="15"/>
      <c r="H1615" s="16"/>
      <c r="I1615" s="15"/>
      <c r="J1615" s="15"/>
      <c r="K1615" s="16"/>
      <c r="L1615" s="16"/>
      <c r="M1615" s="15"/>
      <c r="N1615" s="15"/>
      <c r="O1615" s="15"/>
      <c r="P1615" s="15"/>
      <c r="Q1615" s="15"/>
      <c r="R1615" s="15"/>
      <c r="S1615" s="15"/>
      <c r="T1615" s="17"/>
    </row>
    <row r="1616" spans="1:20" ht="15.75" customHeight="1">
      <c r="A1616" s="15" t="s">
        <v>4939</v>
      </c>
      <c r="B1616" s="15" t="s">
        <v>4780</v>
      </c>
      <c r="C1616" s="15" t="s">
        <v>2856</v>
      </c>
      <c r="D1616" s="15" t="s">
        <v>6527</v>
      </c>
      <c r="E1616" s="15" t="s">
        <v>22</v>
      </c>
      <c r="F1616" s="15"/>
      <c r="G1616" s="15" t="s">
        <v>2899</v>
      </c>
      <c r="H1616" s="16">
        <v>44750</v>
      </c>
      <c r="I1616" s="15" t="s">
        <v>3107</v>
      </c>
      <c r="J1616" s="15"/>
      <c r="K1616" s="16" t="s">
        <v>4938</v>
      </c>
      <c r="L1616" s="16" t="s">
        <v>4938</v>
      </c>
      <c r="M1616" s="15" t="s">
        <v>42</v>
      </c>
      <c r="N1616" s="15" t="s">
        <v>4938</v>
      </c>
      <c r="O1616" s="15" t="s">
        <v>64</v>
      </c>
      <c r="P1616" s="15" t="s">
        <v>22</v>
      </c>
      <c r="Q1616" s="15"/>
      <c r="R1616" s="15"/>
      <c r="S1616" s="15" t="s">
        <v>64</v>
      </c>
      <c r="T1616" s="17"/>
    </row>
    <row r="1617" spans="1:20" ht="15.75" customHeight="1">
      <c r="A1617" s="15" t="s">
        <v>4939</v>
      </c>
      <c r="B1617" s="15" t="s">
        <v>4781</v>
      </c>
      <c r="C1617" s="15" t="s">
        <v>2856</v>
      </c>
      <c r="D1617" s="15" t="s">
        <v>6528</v>
      </c>
      <c r="E1617" s="15" t="s">
        <v>22</v>
      </c>
      <c r="F1617" s="15"/>
      <c r="G1617" s="15" t="s">
        <v>2900</v>
      </c>
      <c r="H1617" s="16">
        <v>44750</v>
      </c>
      <c r="I1617" s="15" t="s">
        <v>3107</v>
      </c>
      <c r="J1617" s="15"/>
      <c r="K1617" s="16" t="s">
        <v>4938</v>
      </c>
      <c r="L1617" s="16" t="s">
        <v>4938</v>
      </c>
      <c r="M1617" s="15" t="s">
        <v>42</v>
      </c>
      <c r="N1617" s="15" t="s">
        <v>4938</v>
      </c>
      <c r="O1617" s="15" t="s">
        <v>64</v>
      </c>
      <c r="P1617" s="15" t="s">
        <v>22</v>
      </c>
      <c r="Q1617" s="15"/>
      <c r="R1617" s="15"/>
      <c r="S1617" s="15" t="s">
        <v>64</v>
      </c>
      <c r="T1617" s="17"/>
    </row>
    <row r="1618" spans="1:20" ht="15.75" customHeight="1">
      <c r="A1618" s="15" t="s">
        <v>4939</v>
      </c>
      <c r="B1618" s="15" t="s">
        <v>4782</v>
      </c>
      <c r="C1618" s="15" t="s">
        <v>2856</v>
      </c>
      <c r="D1618" s="15" t="s">
        <v>6529</v>
      </c>
      <c r="E1618" s="15" t="s">
        <v>22</v>
      </c>
      <c r="F1618" s="15"/>
      <c r="G1618" s="15" t="s">
        <v>2901</v>
      </c>
      <c r="H1618" s="16">
        <v>44750</v>
      </c>
      <c r="I1618" s="15" t="s">
        <v>3107</v>
      </c>
      <c r="J1618" s="15"/>
      <c r="K1618" s="16" t="s">
        <v>4938</v>
      </c>
      <c r="L1618" s="16" t="s">
        <v>4938</v>
      </c>
      <c r="M1618" s="15" t="s">
        <v>42</v>
      </c>
      <c r="N1618" s="15" t="s">
        <v>4938</v>
      </c>
      <c r="O1618" s="15" t="s">
        <v>64</v>
      </c>
      <c r="P1618" s="15" t="s">
        <v>22</v>
      </c>
      <c r="Q1618" s="15"/>
      <c r="R1618" s="15"/>
      <c r="S1618" s="15" t="s">
        <v>64</v>
      </c>
      <c r="T1618" s="17"/>
    </row>
    <row r="1619" spans="1:20" ht="15.75" customHeight="1">
      <c r="A1619" s="15" t="s">
        <v>4939</v>
      </c>
      <c r="B1619" s="15" t="s">
        <v>4783</v>
      </c>
      <c r="C1619" s="15" t="s">
        <v>2856</v>
      </c>
      <c r="D1619" s="15" t="s">
        <v>6530</v>
      </c>
      <c r="E1619" s="15" t="s">
        <v>22</v>
      </c>
      <c r="F1619" s="15"/>
      <c r="G1619" s="15" t="s">
        <v>2902</v>
      </c>
      <c r="H1619" s="16">
        <v>44750</v>
      </c>
      <c r="I1619" s="15" t="s">
        <v>3107</v>
      </c>
      <c r="J1619" s="15"/>
      <c r="K1619" s="16" t="s">
        <v>4938</v>
      </c>
      <c r="L1619" s="16" t="s">
        <v>4938</v>
      </c>
      <c r="M1619" s="15" t="s">
        <v>42</v>
      </c>
      <c r="N1619" s="15" t="s">
        <v>4938</v>
      </c>
      <c r="O1619" s="15" t="s">
        <v>64</v>
      </c>
      <c r="P1619" s="15" t="s">
        <v>22</v>
      </c>
      <c r="Q1619" s="15"/>
      <c r="R1619" s="15"/>
      <c r="S1619" s="15" t="s">
        <v>64</v>
      </c>
      <c r="T1619" s="17"/>
    </row>
    <row r="1620" spans="1:20" ht="15.75" customHeight="1">
      <c r="A1620" s="15" t="s">
        <v>4939</v>
      </c>
      <c r="B1620" s="15" t="s">
        <v>4784</v>
      </c>
      <c r="C1620" s="15" t="s">
        <v>2856</v>
      </c>
      <c r="D1620" s="15" t="s">
        <v>6531</v>
      </c>
      <c r="E1620" s="15" t="s">
        <v>22</v>
      </c>
      <c r="F1620" s="15" t="s">
        <v>2903</v>
      </c>
      <c r="G1620" s="15" t="s">
        <v>2904</v>
      </c>
      <c r="H1620" s="16">
        <v>44750</v>
      </c>
      <c r="I1620" s="15" t="s">
        <v>3107</v>
      </c>
      <c r="J1620" s="15" t="s">
        <v>7469</v>
      </c>
      <c r="K1620" s="16" t="s">
        <v>4938</v>
      </c>
      <c r="L1620" s="16" t="s">
        <v>4938</v>
      </c>
      <c r="M1620" s="15" t="s">
        <v>42</v>
      </c>
      <c r="N1620" s="15" t="s">
        <v>42</v>
      </c>
      <c r="O1620" s="15" t="s">
        <v>64</v>
      </c>
      <c r="P1620" s="15" t="s">
        <v>22</v>
      </c>
      <c r="Q1620" s="15"/>
      <c r="R1620" s="15"/>
      <c r="S1620" s="15" t="s">
        <v>64</v>
      </c>
      <c r="T1620" s="17" t="s">
        <v>7470</v>
      </c>
    </row>
    <row r="1621" spans="1:20" ht="15.75" customHeight="1">
      <c r="A1621" s="15" t="s">
        <v>4939</v>
      </c>
      <c r="B1621" s="15" t="s">
        <v>4785</v>
      </c>
      <c r="C1621" s="15" t="s">
        <v>2856</v>
      </c>
      <c r="D1621" s="15" t="s">
        <v>6532</v>
      </c>
      <c r="E1621" s="15" t="s">
        <v>22</v>
      </c>
      <c r="F1621" s="15"/>
      <c r="G1621" s="15" t="s">
        <v>2905</v>
      </c>
      <c r="H1621" s="16">
        <v>44750</v>
      </c>
      <c r="I1621" s="15" t="s">
        <v>3107</v>
      </c>
      <c r="J1621" s="15"/>
      <c r="K1621" s="16" t="s">
        <v>4938</v>
      </c>
      <c r="L1621" s="16" t="s">
        <v>4938</v>
      </c>
      <c r="M1621" s="15" t="s">
        <v>42</v>
      </c>
      <c r="N1621" s="15" t="s">
        <v>4938</v>
      </c>
      <c r="O1621" s="15" t="s">
        <v>64</v>
      </c>
      <c r="P1621" s="15" t="s">
        <v>22</v>
      </c>
      <c r="Q1621" s="15"/>
      <c r="R1621" s="15"/>
      <c r="S1621" s="15" t="s">
        <v>64</v>
      </c>
      <c r="T1621" s="17"/>
    </row>
    <row r="1622" spans="1:20" ht="15.75" customHeight="1">
      <c r="A1622" s="15" t="s">
        <v>4939</v>
      </c>
      <c r="B1622" s="15" t="s">
        <v>4786</v>
      </c>
      <c r="C1622" s="15" t="s">
        <v>2856</v>
      </c>
      <c r="D1622" s="15" t="s">
        <v>6533</v>
      </c>
      <c r="E1622" s="15" t="s">
        <v>22</v>
      </c>
      <c r="F1622" s="15"/>
      <c r="G1622" s="15" t="s">
        <v>3095</v>
      </c>
      <c r="H1622" s="16">
        <v>44750</v>
      </c>
      <c r="I1622" s="15" t="s">
        <v>3107</v>
      </c>
      <c r="J1622" s="15"/>
      <c r="K1622" s="16" t="s">
        <v>4938</v>
      </c>
      <c r="L1622" s="16" t="s">
        <v>4938</v>
      </c>
      <c r="M1622" s="15" t="s">
        <v>42</v>
      </c>
      <c r="N1622" s="15" t="s">
        <v>42</v>
      </c>
      <c r="O1622" s="15" t="s">
        <v>64</v>
      </c>
      <c r="P1622" s="15" t="s">
        <v>22</v>
      </c>
      <c r="Q1622" s="15"/>
      <c r="R1622" s="15" t="s">
        <v>7471</v>
      </c>
      <c r="S1622" s="15" t="s">
        <v>22</v>
      </c>
      <c r="T1622" s="17"/>
    </row>
    <row r="1623" spans="1:20" ht="15.75" customHeight="1">
      <c r="A1623" s="15" t="s">
        <v>4939</v>
      </c>
      <c r="B1623" s="15" t="s">
        <v>4787</v>
      </c>
      <c r="C1623" s="15" t="s">
        <v>2856</v>
      </c>
      <c r="D1623" s="15" t="s">
        <v>6534</v>
      </c>
      <c r="E1623" s="15" t="s">
        <v>22</v>
      </c>
      <c r="F1623" s="15" t="s">
        <v>2906</v>
      </c>
      <c r="G1623" s="15" t="s">
        <v>2907</v>
      </c>
      <c r="H1623" s="16">
        <v>44750</v>
      </c>
      <c r="I1623" s="15" t="s">
        <v>3107</v>
      </c>
      <c r="J1623" s="15"/>
      <c r="K1623" s="16" t="s">
        <v>4938</v>
      </c>
      <c r="L1623" s="16" t="s">
        <v>4938</v>
      </c>
      <c r="M1623" s="15" t="s">
        <v>42</v>
      </c>
      <c r="N1623" s="15" t="s">
        <v>42</v>
      </c>
      <c r="O1623" s="15" t="s">
        <v>64</v>
      </c>
      <c r="P1623" s="15" t="s">
        <v>22</v>
      </c>
      <c r="Q1623" s="15"/>
      <c r="R1623" s="15"/>
      <c r="S1623" s="15" t="s">
        <v>64</v>
      </c>
      <c r="T1623" s="17"/>
    </row>
    <row r="1624" spans="1:20" ht="15.75" customHeight="1">
      <c r="A1624" s="15" t="s">
        <v>4939</v>
      </c>
      <c r="B1624" s="15" t="s">
        <v>4788</v>
      </c>
      <c r="C1624" s="15" t="s">
        <v>2856</v>
      </c>
      <c r="D1624" s="15" t="s">
        <v>6535</v>
      </c>
      <c r="E1624" s="15" t="s">
        <v>22</v>
      </c>
      <c r="F1624" s="15" t="s">
        <v>2908</v>
      </c>
      <c r="G1624" s="15" t="s">
        <v>2909</v>
      </c>
      <c r="H1624" s="16">
        <v>44750</v>
      </c>
      <c r="I1624" s="15" t="s">
        <v>3107</v>
      </c>
      <c r="J1624" s="15"/>
      <c r="K1624" s="16" t="s">
        <v>4938</v>
      </c>
      <c r="L1624" s="16" t="s">
        <v>4938</v>
      </c>
      <c r="M1624" s="15" t="s">
        <v>42</v>
      </c>
      <c r="N1624" s="15" t="s">
        <v>42</v>
      </c>
      <c r="O1624" s="15" t="s">
        <v>64</v>
      </c>
      <c r="P1624" s="15" t="s">
        <v>22</v>
      </c>
      <c r="Q1624" s="15"/>
      <c r="R1624" s="15"/>
      <c r="S1624" s="15" t="s">
        <v>64</v>
      </c>
      <c r="T1624" s="17"/>
    </row>
    <row r="1625" spans="1:20" ht="15.75" customHeight="1">
      <c r="A1625" s="15" t="s">
        <v>4939</v>
      </c>
      <c r="B1625" s="15" t="s">
        <v>4789</v>
      </c>
      <c r="C1625" s="15" t="s">
        <v>2856</v>
      </c>
      <c r="D1625" s="15" t="s">
        <v>6536</v>
      </c>
      <c r="E1625" s="15" t="s">
        <v>22</v>
      </c>
      <c r="F1625" s="15"/>
      <c r="G1625" s="15" t="s">
        <v>2910</v>
      </c>
      <c r="H1625" s="16">
        <v>44750</v>
      </c>
      <c r="I1625" s="15" t="s">
        <v>3107</v>
      </c>
      <c r="J1625" s="15"/>
      <c r="K1625" s="16" t="s">
        <v>4938</v>
      </c>
      <c r="L1625" s="16" t="s">
        <v>4938</v>
      </c>
      <c r="M1625" s="15" t="s">
        <v>42</v>
      </c>
      <c r="N1625" s="15" t="s">
        <v>4938</v>
      </c>
      <c r="O1625" s="15" t="s">
        <v>64</v>
      </c>
      <c r="P1625" s="15" t="s">
        <v>22</v>
      </c>
      <c r="Q1625" s="15"/>
      <c r="R1625" s="15"/>
      <c r="S1625" s="15" t="s">
        <v>64</v>
      </c>
      <c r="T1625" s="17"/>
    </row>
    <row r="1626" spans="1:20" ht="15.75" customHeight="1">
      <c r="A1626" s="15" t="s">
        <v>4939</v>
      </c>
      <c r="B1626" s="15" t="s">
        <v>4790</v>
      </c>
      <c r="C1626" s="15" t="s">
        <v>2856</v>
      </c>
      <c r="D1626" s="15" t="s">
        <v>6537</v>
      </c>
      <c r="E1626" s="15" t="s">
        <v>22</v>
      </c>
      <c r="F1626" s="15"/>
      <c r="G1626" s="15" t="s">
        <v>2911</v>
      </c>
      <c r="H1626" s="16">
        <v>44750</v>
      </c>
      <c r="I1626" s="15" t="s">
        <v>3107</v>
      </c>
      <c r="J1626" s="15"/>
      <c r="K1626" s="16" t="s">
        <v>4938</v>
      </c>
      <c r="L1626" s="16" t="s">
        <v>4938</v>
      </c>
      <c r="M1626" s="15" t="s">
        <v>42</v>
      </c>
      <c r="N1626" s="15" t="s">
        <v>4938</v>
      </c>
      <c r="O1626" s="15" t="s">
        <v>64</v>
      </c>
      <c r="P1626" s="15" t="s">
        <v>22</v>
      </c>
      <c r="Q1626" s="15"/>
      <c r="R1626" s="15"/>
      <c r="S1626" s="15" t="s">
        <v>64</v>
      </c>
      <c r="T1626" s="17"/>
    </row>
    <row r="1627" spans="1:20" ht="15.75" customHeight="1">
      <c r="A1627" s="15" t="s">
        <v>4939</v>
      </c>
      <c r="B1627" s="15" t="s">
        <v>4791</v>
      </c>
      <c r="C1627" s="15" t="s">
        <v>2856</v>
      </c>
      <c r="D1627" s="15" t="s">
        <v>6538</v>
      </c>
      <c r="E1627" s="15" t="s">
        <v>22</v>
      </c>
      <c r="F1627" s="15"/>
      <c r="G1627" s="15" t="s">
        <v>2912</v>
      </c>
      <c r="H1627" s="16">
        <v>44750</v>
      </c>
      <c r="I1627" s="15" t="s">
        <v>3107</v>
      </c>
      <c r="J1627" s="15"/>
      <c r="K1627" s="16" t="s">
        <v>4938</v>
      </c>
      <c r="L1627" s="16" t="s">
        <v>4938</v>
      </c>
      <c r="M1627" s="15" t="s">
        <v>42</v>
      </c>
      <c r="N1627" s="15" t="s">
        <v>4938</v>
      </c>
      <c r="O1627" s="15" t="s">
        <v>64</v>
      </c>
      <c r="P1627" s="15" t="s">
        <v>22</v>
      </c>
      <c r="Q1627" s="15"/>
      <c r="R1627" s="15"/>
      <c r="S1627" s="15" t="s">
        <v>64</v>
      </c>
      <c r="T1627" s="17"/>
    </row>
    <row r="1628" spans="1:20" ht="15.75" customHeight="1">
      <c r="A1628" s="15" t="s">
        <v>4939</v>
      </c>
      <c r="B1628" s="15" t="s">
        <v>4792</v>
      </c>
      <c r="C1628" s="15" t="s">
        <v>2856</v>
      </c>
      <c r="D1628" s="15" t="s">
        <v>6539</v>
      </c>
      <c r="E1628" s="15" t="s">
        <v>22</v>
      </c>
      <c r="F1628" s="15"/>
      <c r="G1628" s="15" t="s">
        <v>2913</v>
      </c>
      <c r="H1628" s="16">
        <v>44750</v>
      </c>
      <c r="I1628" s="15" t="s">
        <v>3107</v>
      </c>
      <c r="J1628" s="15"/>
      <c r="K1628" s="16" t="s">
        <v>4938</v>
      </c>
      <c r="L1628" s="16" t="s">
        <v>4938</v>
      </c>
      <c r="M1628" s="15" t="s">
        <v>42</v>
      </c>
      <c r="N1628" s="15" t="s">
        <v>4938</v>
      </c>
      <c r="O1628" s="15" t="s">
        <v>64</v>
      </c>
      <c r="P1628" s="15" t="s">
        <v>22</v>
      </c>
      <c r="Q1628" s="15"/>
      <c r="R1628" s="15"/>
      <c r="S1628" s="15" t="s">
        <v>64</v>
      </c>
      <c r="T1628" s="17"/>
    </row>
    <row r="1629" spans="1:20" ht="15.75" customHeight="1">
      <c r="A1629" s="15" t="s">
        <v>4939</v>
      </c>
      <c r="B1629" s="15" t="s">
        <v>4793</v>
      </c>
      <c r="C1629" s="15" t="s">
        <v>2856</v>
      </c>
      <c r="D1629" s="15" t="s">
        <v>6540</v>
      </c>
      <c r="E1629" s="15" t="s">
        <v>22</v>
      </c>
      <c r="F1629" s="15"/>
      <c r="G1629" s="15" t="s">
        <v>2914</v>
      </c>
      <c r="H1629" s="16">
        <v>44750</v>
      </c>
      <c r="I1629" s="15" t="s">
        <v>3107</v>
      </c>
      <c r="J1629" s="15"/>
      <c r="K1629" s="16" t="s">
        <v>4938</v>
      </c>
      <c r="L1629" s="16" t="s">
        <v>4938</v>
      </c>
      <c r="M1629" s="15" t="s">
        <v>42</v>
      </c>
      <c r="N1629" s="15" t="s">
        <v>4938</v>
      </c>
      <c r="O1629" s="15" t="s">
        <v>64</v>
      </c>
      <c r="P1629" s="15" t="s">
        <v>22</v>
      </c>
      <c r="Q1629" s="15"/>
      <c r="R1629" s="15"/>
      <c r="S1629" s="15" t="s">
        <v>64</v>
      </c>
      <c r="T1629" s="17"/>
    </row>
    <row r="1630" spans="1:20" ht="15.75" customHeight="1">
      <c r="A1630" s="15" t="s">
        <v>4939</v>
      </c>
      <c r="B1630" s="15" t="s">
        <v>4794</v>
      </c>
      <c r="C1630" s="15" t="s">
        <v>2856</v>
      </c>
      <c r="D1630" s="15" t="s">
        <v>6541</v>
      </c>
      <c r="E1630" s="15" t="s">
        <v>64</v>
      </c>
      <c r="F1630" s="15"/>
      <c r="G1630" s="15"/>
      <c r="H1630" s="16"/>
      <c r="I1630" s="15"/>
      <c r="J1630" s="15"/>
      <c r="K1630" s="16"/>
      <c r="L1630" s="16"/>
      <c r="M1630" s="15"/>
      <c r="N1630" s="15"/>
      <c r="O1630" s="15"/>
      <c r="P1630" s="15"/>
      <c r="Q1630" s="15"/>
      <c r="R1630" s="15"/>
      <c r="S1630" s="15"/>
      <c r="T1630" s="17"/>
    </row>
    <row r="1631" spans="1:20" ht="15.75" customHeight="1">
      <c r="A1631" s="15" t="s">
        <v>4939</v>
      </c>
      <c r="B1631" s="15" t="s">
        <v>4795</v>
      </c>
      <c r="C1631" s="15" t="s">
        <v>2856</v>
      </c>
      <c r="D1631" s="15" t="s">
        <v>6542</v>
      </c>
      <c r="E1631" s="15" t="s">
        <v>64</v>
      </c>
      <c r="F1631" s="15"/>
      <c r="G1631" s="15"/>
      <c r="H1631" s="16"/>
      <c r="I1631" s="15"/>
      <c r="J1631" s="15"/>
      <c r="K1631" s="16"/>
      <c r="L1631" s="16"/>
      <c r="M1631" s="15"/>
      <c r="N1631" s="15"/>
      <c r="O1631" s="15"/>
      <c r="P1631" s="15"/>
      <c r="Q1631" s="15"/>
      <c r="R1631" s="15"/>
      <c r="S1631" s="15"/>
      <c r="T1631" s="17"/>
    </row>
    <row r="1632" spans="1:20" ht="15.75" customHeight="1">
      <c r="A1632" s="15" t="s">
        <v>4939</v>
      </c>
      <c r="B1632" s="15" t="s">
        <v>4796</v>
      </c>
      <c r="C1632" s="15" t="s">
        <v>2856</v>
      </c>
      <c r="D1632" s="15" t="s">
        <v>6543</v>
      </c>
      <c r="E1632" s="15" t="s">
        <v>22</v>
      </c>
      <c r="F1632" s="15"/>
      <c r="G1632" s="15" t="s">
        <v>2915</v>
      </c>
      <c r="H1632" s="16">
        <v>44750</v>
      </c>
      <c r="I1632" s="15" t="s">
        <v>3107</v>
      </c>
      <c r="J1632" s="15"/>
      <c r="K1632" s="16" t="s">
        <v>4938</v>
      </c>
      <c r="L1632" s="16" t="s">
        <v>4938</v>
      </c>
      <c r="M1632" s="15" t="s">
        <v>42</v>
      </c>
      <c r="N1632" s="15" t="s">
        <v>4938</v>
      </c>
      <c r="O1632" s="15" t="s">
        <v>64</v>
      </c>
      <c r="P1632" s="15" t="s">
        <v>22</v>
      </c>
      <c r="Q1632" s="15"/>
      <c r="R1632" s="15"/>
      <c r="S1632" s="15" t="s">
        <v>64</v>
      </c>
      <c r="T1632" s="17"/>
    </row>
    <row r="1633" spans="1:20" ht="15.75" customHeight="1">
      <c r="A1633" s="15" t="s">
        <v>4939</v>
      </c>
      <c r="B1633" s="15" t="s">
        <v>4797</v>
      </c>
      <c r="C1633" s="15" t="s">
        <v>2856</v>
      </c>
      <c r="D1633" s="15" t="s">
        <v>6544</v>
      </c>
      <c r="E1633" s="15" t="s">
        <v>64</v>
      </c>
      <c r="F1633" s="15"/>
      <c r="G1633" s="15"/>
      <c r="H1633" s="16"/>
      <c r="I1633" s="15"/>
      <c r="J1633" s="15"/>
      <c r="K1633" s="16"/>
      <c r="L1633" s="16"/>
      <c r="M1633" s="15"/>
      <c r="N1633" s="15"/>
      <c r="O1633" s="15"/>
      <c r="P1633" s="15"/>
      <c r="Q1633" s="15"/>
      <c r="R1633" s="15"/>
      <c r="S1633" s="15"/>
      <c r="T1633" s="17"/>
    </row>
    <row r="1634" spans="1:20" ht="15.75" customHeight="1">
      <c r="A1634" s="15" t="s">
        <v>4939</v>
      </c>
      <c r="B1634" s="15" t="s">
        <v>4798</v>
      </c>
      <c r="C1634" s="15" t="s">
        <v>2856</v>
      </c>
      <c r="D1634" s="15" t="s">
        <v>6545</v>
      </c>
      <c r="E1634" s="15" t="s">
        <v>22</v>
      </c>
      <c r="F1634" s="15"/>
      <c r="G1634" s="15" t="s">
        <v>2916</v>
      </c>
      <c r="H1634" s="16">
        <v>44750</v>
      </c>
      <c r="I1634" s="15" t="s">
        <v>3107</v>
      </c>
      <c r="J1634" s="15"/>
      <c r="K1634" s="16" t="s">
        <v>4938</v>
      </c>
      <c r="L1634" s="16" t="s">
        <v>4938</v>
      </c>
      <c r="M1634" s="15" t="s">
        <v>42</v>
      </c>
      <c r="N1634" s="15" t="s">
        <v>4938</v>
      </c>
      <c r="O1634" s="15" t="s">
        <v>64</v>
      </c>
      <c r="P1634" s="15" t="s">
        <v>22</v>
      </c>
      <c r="Q1634" s="15"/>
      <c r="R1634" s="15"/>
      <c r="S1634" s="15" t="s">
        <v>64</v>
      </c>
      <c r="T1634" s="17"/>
    </row>
    <row r="1635" spans="1:20" ht="15.75" customHeight="1">
      <c r="A1635" s="15" t="s">
        <v>4939</v>
      </c>
      <c r="B1635" s="15" t="s">
        <v>4799</v>
      </c>
      <c r="C1635" s="15" t="s">
        <v>2856</v>
      </c>
      <c r="D1635" s="15" t="s">
        <v>6546</v>
      </c>
      <c r="E1635" s="15" t="s">
        <v>22</v>
      </c>
      <c r="F1635" s="15"/>
      <c r="G1635" s="15" t="s">
        <v>2917</v>
      </c>
      <c r="H1635" s="16">
        <v>44750</v>
      </c>
      <c r="I1635" s="15" t="s">
        <v>3107</v>
      </c>
      <c r="J1635" s="15"/>
      <c r="K1635" s="16" t="s">
        <v>4938</v>
      </c>
      <c r="L1635" s="16" t="s">
        <v>4938</v>
      </c>
      <c r="M1635" s="15" t="s">
        <v>42</v>
      </c>
      <c r="N1635" s="15" t="s">
        <v>4938</v>
      </c>
      <c r="O1635" s="15" t="s">
        <v>64</v>
      </c>
      <c r="P1635" s="15" t="s">
        <v>22</v>
      </c>
      <c r="Q1635" s="15"/>
      <c r="R1635" s="15"/>
      <c r="S1635" s="15" t="s">
        <v>64</v>
      </c>
      <c r="T1635" s="17"/>
    </row>
    <row r="1636" spans="1:20" ht="15.75" customHeight="1">
      <c r="A1636" s="15" t="s">
        <v>11</v>
      </c>
      <c r="B1636" s="15" t="s">
        <v>4730</v>
      </c>
      <c r="C1636" s="15" t="s">
        <v>2780</v>
      </c>
      <c r="D1636" s="15"/>
      <c r="E1636" s="15" t="s">
        <v>22</v>
      </c>
      <c r="F1636" s="15" t="s">
        <v>2781</v>
      </c>
      <c r="G1636" s="15" t="s">
        <v>2782</v>
      </c>
      <c r="H1636" s="16">
        <v>44745</v>
      </c>
      <c r="I1636" s="15" t="s">
        <v>3107</v>
      </c>
      <c r="J1636" s="15"/>
      <c r="K1636" s="16" t="s">
        <v>4938</v>
      </c>
      <c r="L1636" s="16" t="s">
        <v>4938</v>
      </c>
      <c r="M1636" s="15" t="s">
        <v>42</v>
      </c>
      <c r="N1636" s="15" t="s">
        <v>42</v>
      </c>
      <c r="O1636" s="15" t="s">
        <v>64</v>
      </c>
      <c r="P1636" s="15" t="s">
        <v>22</v>
      </c>
      <c r="Q1636" s="15"/>
      <c r="R1636" s="15"/>
      <c r="S1636" s="15" t="s">
        <v>64</v>
      </c>
      <c r="T1636" s="17"/>
    </row>
    <row r="1637" spans="1:20" ht="15.75" customHeight="1">
      <c r="A1637" s="15" t="s">
        <v>4939</v>
      </c>
      <c r="B1637" s="15" t="s">
        <v>4731</v>
      </c>
      <c r="C1637" s="15" t="s">
        <v>2780</v>
      </c>
      <c r="D1637" s="15" t="s">
        <v>6484</v>
      </c>
      <c r="E1637" s="15" t="s">
        <v>22</v>
      </c>
      <c r="F1637" s="15" t="s">
        <v>2783</v>
      </c>
      <c r="G1637" s="15" t="s">
        <v>2784</v>
      </c>
      <c r="H1637" s="16">
        <v>44745</v>
      </c>
      <c r="I1637" s="15" t="s">
        <v>3107</v>
      </c>
      <c r="J1637" s="15"/>
      <c r="K1637" s="16" t="s">
        <v>4938</v>
      </c>
      <c r="L1637" s="16" t="s">
        <v>4938</v>
      </c>
      <c r="M1637" s="15" t="s">
        <v>42</v>
      </c>
      <c r="N1637" s="15" t="s">
        <v>42</v>
      </c>
      <c r="O1637" s="15" t="s">
        <v>64</v>
      </c>
      <c r="P1637" s="15" t="s">
        <v>22</v>
      </c>
      <c r="Q1637" s="15"/>
      <c r="R1637" s="15"/>
      <c r="S1637" s="15" t="s">
        <v>64</v>
      </c>
      <c r="T1637" s="17"/>
    </row>
    <row r="1638" spans="1:20" ht="15.75" customHeight="1">
      <c r="A1638" s="15" t="s">
        <v>4939</v>
      </c>
      <c r="B1638" s="15" t="s">
        <v>4732</v>
      </c>
      <c r="C1638" s="15" t="s">
        <v>2780</v>
      </c>
      <c r="D1638" s="15" t="s">
        <v>6485</v>
      </c>
      <c r="E1638" s="15" t="s">
        <v>22</v>
      </c>
      <c r="F1638" s="15" t="s">
        <v>2785</v>
      </c>
      <c r="G1638" s="15" t="s">
        <v>2786</v>
      </c>
      <c r="H1638" s="16">
        <v>44745</v>
      </c>
      <c r="I1638" s="15" t="s">
        <v>3107</v>
      </c>
      <c r="J1638" s="15"/>
      <c r="K1638" s="16" t="s">
        <v>4938</v>
      </c>
      <c r="L1638" s="16" t="s">
        <v>4938</v>
      </c>
      <c r="M1638" s="15" t="s">
        <v>42</v>
      </c>
      <c r="N1638" s="15" t="s">
        <v>42</v>
      </c>
      <c r="O1638" s="15" t="s">
        <v>64</v>
      </c>
      <c r="P1638" s="15" t="s">
        <v>22</v>
      </c>
      <c r="Q1638" s="15"/>
      <c r="R1638" s="15"/>
      <c r="S1638" s="15" t="s">
        <v>64</v>
      </c>
      <c r="T1638" s="17"/>
    </row>
    <row r="1639" spans="1:20" ht="15.75" customHeight="1">
      <c r="A1639" s="15" t="s">
        <v>4939</v>
      </c>
      <c r="B1639" s="15" t="s">
        <v>4733</v>
      </c>
      <c r="C1639" s="15" t="s">
        <v>2780</v>
      </c>
      <c r="D1639" s="15" t="s">
        <v>6486</v>
      </c>
      <c r="E1639" s="15" t="s">
        <v>22</v>
      </c>
      <c r="F1639" s="15" t="s">
        <v>2787</v>
      </c>
      <c r="G1639" s="15" t="s">
        <v>2788</v>
      </c>
      <c r="H1639" s="16">
        <v>44745</v>
      </c>
      <c r="I1639" s="15" t="s">
        <v>3107</v>
      </c>
      <c r="J1639" s="15"/>
      <c r="K1639" s="16" t="s">
        <v>4938</v>
      </c>
      <c r="L1639" s="16" t="s">
        <v>4938</v>
      </c>
      <c r="M1639" s="15" t="s">
        <v>42</v>
      </c>
      <c r="N1639" s="15" t="s">
        <v>42</v>
      </c>
      <c r="O1639" s="15" t="s">
        <v>64</v>
      </c>
      <c r="P1639" s="15" t="s">
        <v>22</v>
      </c>
      <c r="Q1639" s="15"/>
      <c r="R1639" s="15"/>
      <c r="S1639" s="15" t="s">
        <v>64</v>
      </c>
      <c r="T1639" s="17"/>
    </row>
    <row r="1640" spans="1:20" ht="15.75" customHeight="1">
      <c r="A1640" s="15" t="s">
        <v>4939</v>
      </c>
      <c r="B1640" s="15" t="s">
        <v>4734</v>
      </c>
      <c r="C1640" s="15" t="s">
        <v>2780</v>
      </c>
      <c r="D1640" s="15" t="s">
        <v>6487</v>
      </c>
      <c r="E1640" s="15" t="s">
        <v>22</v>
      </c>
      <c r="F1640" s="15" t="s">
        <v>2789</v>
      </c>
      <c r="G1640" s="15" t="s">
        <v>2790</v>
      </c>
      <c r="H1640" s="16">
        <v>44745</v>
      </c>
      <c r="I1640" s="15" t="s">
        <v>3107</v>
      </c>
      <c r="J1640" s="15"/>
      <c r="K1640" s="16" t="s">
        <v>4938</v>
      </c>
      <c r="L1640" s="16" t="s">
        <v>4938</v>
      </c>
      <c r="M1640" s="15" t="s">
        <v>42</v>
      </c>
      <c r="N1640" s="15" t="s">
        <v>42</v>
      </c>
      <c r="O1640" s="15" t="s">
        <v>64</v>
      </c>
      <c r="P1640" s="15" t="s">
        <v>22</v>
      </c>
      <c r="Q1640" s="15"/>
      <c r="R1640" s="15"/>
      <c r="S1640" s="15" t="s">
        <v>64</v>
      </c>
      <c r="T1640" s="17"/>
    </row>
    <row r="1641" spans="1:20" ht="15.75" customHeight="1">
      <c r="A1641" s="15" t="s">
        <v>4939</v>
      </c>
      <c r="B1641" s="15" t="s">
        <v>4735</v>
      </c>
      <c r="C1641" s="15" t="s">
        <v>2780</v>
      </c>
      <c r="D1641" s="15" t="s">
        <v>6488</v>
      </c>
      <c r="E1641" s="15" t="s">
        <v>22</v>
      </c>
      <c r="F1641" s="15" t="s">
        <v>2781</v>
      </c>
      <c r="G1641" s="15" t="s">
        <v>2782</v>
      </c>
      <c r="H1641" s="16">
        <v>44745</v>
      </c>
      <c r="I1641" s="15" t="s">
        <v>3107</v>
      </c>
      <c r="J1641" s="15"/>
      <c r="K1641" s="16" t="s">
        <v>4938</v>
      </c>
      <c r="L1641" s="16" t="s">
        <v>4938</v>
      </c>
      <c r="M1641" s="15" t="s">
        <v>42</v>
      </c>
      <c r="N1641" s="15" t="s">
        <v>42</v>
      </c>
      <c r="O1641" s="15" t="s">
        <v>64</v>
      </c>
      <c r="P1641" s="15" t="s">
        <v>22</v>
      </c>
      <c r="Q1641" s="15"/>
      <c r="R1641" s="15"/>
      <c r="S1641" s="15" t="s">
        <v>64</v>
      </c>
      <c r="T1641" s="17"/>
    </row>
    <row r="1642" spans="1:20" ht="15.75" customHeight="1">
      <c r="A1642" s="15" t="s">
        <v>4939</v>
      </c>
      <c r="B1642" s="15" t="s">
        <v>4736</v>
      </c>
      <c r="C1642" s="15" t="s">
        <v>2780</v>
      </c>
      <c r="D1642" s="15" t="s">
        <v>6489</v>
      </c>
      <c r="E1642" s="15" t="s">
        <v>22</v>
      </c>
      <c r="F1642" s="15" t="s">
        <v>2791</v>
      </c>
      <c r="G1642" s="15" t="s">
        <v>2792</v>
      </c>
      <c r="H1642" s="16">
        <v>44745</v>
      </c>
      <c r="I1642" s="15" t="s">
        <v>3107</v>
      </c>
      <c r="J1642" s="15"/>
      <c r="K1642" s="16" t="s">
        <v>4938</v>
      </c>
      <c r="L1642" s="16" t="s">
        <v>4938</v>
      </c>
      <c r="M1642" s="15" t="s">
        <v>42</v>
      </c>
      <c r="N1642" s="15" t="s">
        <v>42</v>
      </c>
      <c r="O1642" s="15" t="s">
        <v>64</v>
      </c>
      <c r="P1642" s="15" t="s">
        <v>22</v>
      </c>
      <c r="Q1642" s="15"/>
      <c r="R1642" s="15" t="s">
        <v>7472</v>
      </c>
      <c r="S1642" s="15" t="s">
        <v>22</v>
      </c>
      <c r="T1642" s="17"/>
    </row>
    <row r="1643" spans="1:20" ht="15.75" customHeight="1">
      <c r="A1643" s="15" t="s">
        <v>4939</v>
      </c>
      <c r="B1643" s="15" t="s">
        <v>4737</v>
      </c>
      <c r="C1643" s="15" t="s">
        <v>2780</v>
      </c>
      <c r="D1643" s="15" t="s">
        <v>6490</v>
      </c>
      <c r="E1643" s="15" t="s">
        <v>22</v>
      </c>
      <c r="F1643" s="15" t="s">
        <v>2793</v>
      </c>
      <c r="G1643" s="15" t="s">
        <v>2794</v>
      </c>
      <c r="H1643" s="16">
        <v>44746</v>
      </c>
      <c r="I1643" s="15" t="s">
        <v>3107</v>
      </c>
      <c r="J1643" s="15"/>
      <c r="K1643" s="16" t="s">
        <v>4938</v>
      </c>
      <c r="L1643" s="16" t="s">
        <v>4938</v>
      </c>
      <c r="M1643" s="15" t="s">
        <v>42</v>
      </c>
      <c r="N1643" s="15" t="s">
        <v>42</v>
      </c>
      <c r="O1643" s="15" t="s">
        <v>64</v>
      </c>
      <c r="P1643" s="15" t="s">
        <v>22</v>
      </c>
      <c r="Q1643" s="15"/>
      <c r="R1643" s="15"/>
      <c r="S1643" s="15" t="s">
        <v>64</v>
      </c>
      <c r="T1643" s="17"/>
    </row>
    <row r="1644" spans="1:20" ht="15.75" customHeight="1">
      <c r="A1644" s="15" t="s">
        <v>4939</v>
      </c>
      <c r="B1644" s="15" t="s">
        <v>4738</v>
      </c>
      <c r="C1644" s="15" t="s">
        <v>2780</v>
      </c>
      <c r="D1644" s="15" t="s">
        <v>6491</v>
      </c>
      <c r="E1644" s="15" t="s">
        <v>22</v>
      </c>
      <c r="F1644" s="15"/>
      <c r="G1644" s="15" t="s">
        <v>2795</v>
      </c>
      <c r="H1644" s="16">
        <v>44746</v>
      </c>
      <c r="I1644" s="15" t="s">
        <v>3107</v>
      </c>
      <c r="J1644" s="15"/>
      <c r="K1644" s="16" t="s">
        <v>4938</v>
      </c>
      <c r="L1644" s="16" t="s">
        <v>4938</v>
      </c>
      <c r="M1644" s="15" t="s">
        <v>42</v>
      </c>
      <c r="N1644" s="15" t="s">
        <v>4938</v>
      </c>
      <c r="O1644" s="15" t="s">
        <v>64</v>
      </c>
      <c r="P1644" s="15" t="s">
        <v>22</v>
      </c>
      <c r="Q1644" s="15"/>
      <c r="R1644" s="15"/>
      <c r="S1644" s="15" t="s">
        <v>64</v>
      </c>
      <c r="T1644" s="17"/>
    </row>
    <row r="1645" spans="1:20" ht="15.75" customHeight="1">
      <c r="A1645" s="15" t="s">
        <v>4939</v>
      </c>
      <c r="B1645" s="15" t="s">
        <v>4739</v>
      </c>
      <c r="C1645" s="15" t="s">
        <v>2780</v>
      </c>
      <c r="D1645" s="15" t="s">
        <v>6492</v>
      </c>
      <c r="E1645" s="15" t="s">
        <v>22</v>
      </c>
      <c r="F1645" s="15" t="s">
        <v>2796</v>
      </c>
      <c r="G1645" s="15" t="s">
        <v>2797</v>
      </c>
      <c r="H1645" s="16">
        <v>44746</v>
      </c>
      <c r="I1645" s="15" t="s">
        <v>3107</v>
      </c>
      <c r="J1645" s="15"/>
      <c r="K1645" s="16" t="s">
        <v>4938</v>
      </c>
      <c r="L1645" s="16" t="s">
        <v>4938</v>
      </c>
      <c r="M1645" s="15" t="s">
        <v>42</v>
      </c>
      <c r="N1645" s="15" t="s">
        <v>42</v>
      </c>
      <c r="O1645" s="15" t="s">
        <v>64</v>
      </c>
      <c r="P1645" s="15" t="s">
        <v>22</v>
      </c>
      <c r="Q1645" s="15"/>
      <c r="R1645" s="15"/>
      <c r="S1645" s="15" t="s">
        <v>64</v>
      </c>
      <c r="T1645" s="17"/>
    </row>
    <row r="1646" spans="1:20" ht="15.75" customHeight="1">
      <c r="A1646" s="15" t="s">
        <v>4939</v>
      </c>
      <c r="B1646" s="15" t="s">
        <v>4740</v>
      </c>
      <c r="C1646" s="15" t="s">
        <v>2780</v>
      </c>
      <c r="D1646" s="15" t="s">
        <v>6493</v>
      </c>
      <c r="E1646" s="15" t="s">
        <v>22</v>
      </c>
      <c r="F1646" s="15" t="s">
        <v>2798</v>
      </c>
      <c r="G1646" s="15" t="s">
        <v>2799</v>
      </c>
      <c r="H1646" s="16">
        <v>44746</v>
      </c>
      <c r="I1646" s="15" t="s">
        <v>3107</v>
      </c>
      <c r="J1646" s="15"/>
      <c r="K1646" s="16" t="s">
        <v>4938</v>
      </c>
      <c r="L1646" s="16" t="s">
        <v>4938</v>
      </c>
      <c r="M1646" s="15" t="s">
        <v>42</v>
      </c>
      <c r="N1646" s="15" t="s">
        <v>42</v>
      </c>
      <c r="O1646" s="15" t="s">
        <v>64</v>
      </c>
      <c r="P1646" s="15" t="s">
        <v>22</v>
      </c>
      <c r="Q1646" s="15"/>
      <c r="R1646" s="15"/>
      <c r="S1646" s="15" t="s">
        <v>64</v>
      </c>
      <c r="T1646" s="17"/>
    </row>
    <row r="1647" spans="1:20" ht="15.75" customHeight="1">
      <c r="A1647" s="15" t="s">
        <v>4939</v>
      </c>
      <c r="B1647" s="15" t="s">
        <v>4741</v>
      </c>
      <c r="C1647" s="15" t="s">
        <v>2780</v>
      </c>
      <c r="D1647" s="15" t="s">
        <v>6494</v>
      </c>
      <c r="E1647" s="15" t="s">
        <v>22</v>
      </c>
      <c r="F1647" s="15" t="s">
        <v>2800</v>
      </c>
      <c r="G1647" s="15" t="s">
        <v>2801</v>
      </c>
      <c r="H1647" s="16">
        <v>44746</v>
      </c>
      <c r="I1647" s="15" t="s">
        <v>3107</v>
      </c>
      <c r="J1647" s="15"/>
      <c r="K1647" s="16" t="s">
        <v>4938</v>
      </c>
      <c r="L1647" s="16" t="s">
        <v>4938</v>
      </c>
      <c r="M1647" s="15" t="s">
        <v>42</v>
      </c>
      <c r="N1647" s="15" t="s">
        <v>42</v>
      </c>
      <c r="O1647" s="15" t="s">
        <v>64</v>
      </c>
      <c r="P1647" s="15" t="s">
        <v>22</v>
      </c>
      <c r="Q1647" s="15"/>
      <c r="R1647" s="15"/>
      <c r="S1647" s="15" t="s">
        <v>64</v>
      </c>
      <c r="T1647" s="17"/>
    </row>
    <row r="1648" spans="1:20" ht="15.75" customHeight="1">
      <c r="A1648" s="15" t="s">
        <v>4939</v>
      </c>
      <c r="B1648" s="15" t="s">
        <v>4742</v>
      </c>
      <c r="C1648" s="15" t="s">
        <v>2780</v>
      </c>
      <c r="D1648" s="15" t="s">
        <v>6495</v>
      </c>
      <c r="E1648" s="15" t="s">
        <v>22</v>
      </c>
      <c r="F1648" s="15" t="s">
        <v>2802</v>
      </c>
      <c r="G1648" s="15" t="s">
        <v>2803</v>
      </c>
      <c r="H1648" s="16">
        <v>44746</v>
      </c>
      <c r="I1648" s="15" t="s">
        <v>3107</v>
      </c>
      <c r="J1648" s="15"/>
      <c r="K1648" s="16" t="s">
        <v>4938</v>
      </c>
      <c r="L1648" s="16" t="s">
        <v>4938</v>
      </c>
      <c r="M1648" s="15" t="s">
        <v>42</v>
      </c>
      <c r="N1648" s="15" t="s">
        <v>42</v>
      </c>
      <c r="O1648" s="15" t="s">
        <v>64</v>
      </c>
      <c r="P1648" s="15" t="s">
        <v>22</v>
      </c>
      <c r="Q1648" s="15"/>
      <c r="R1648" s="15"/>
      <c r="S1648" s="15" t="s">
        <v>64</v>
      </c>
      <c r="T1648" s="17"/>
    </row>
    <row r="1649" spans="1:20" ht="15.75" customHeight="1">
      <c r="A1649" s="15" t="s">
        <v>4939</v>
      </c>
      <c r="B1649" s="15" t="s">
        <v>4743</v>
      </c>
      <c r="C1649" s="15" t="s">
        <v>2780</v>
      </c>
      <c r="D1649" s="15" t="s">
        <v>6496</v>
      </c>
      <c r="E1649" s="15" t="s">
        <v>22</v>
      </c>
      <c r="F1649" s="15" t="s">
        <v>2804</v>
      </c>
      <c r="G1649" s="15" t="s">
        <v>2805</v>
      </c>
      <c r="H1649" s="16">
        <v>44746</v>
      </c>
      <c r="I1649" s="15" t="s">
        <v>3107</v>
      </c>
      <c r="J1649" s="15"/>
      <c r="K1649" s="16" t="s">
        <v>4938</v>
      </c>
      <c r="L1649" s="16" t="s">
        <v>4938</v>
      </c>
      <c r="M1649" s="15" t="s">
        <v>42</v>
      </c>
      <c r="N1649" s="15" t="s">
        <v>42</v>
      </c>
      <c r="O1649" s="15" t="s">
        <v>64</v>
      </c>
      <c r="P1649" s="15" t="s">
        <v>22</v>
      </c>
      <c r="Q1649" s="15"/>
      <c r="R1649" s="15"/>
      <c r="S1649" s="15" t="s">
        <v>64</v>
      </c>
      <c r="T1649" s="17"/>
    </row>
    <row r="1650" spans="1:20" ht="15.75" customHeight="1">
      <c r="A1650" s="15" t="s">
        <v>4939</v>
      </c>
      <c r="B1650" s="15" t="s">
        <v>4744</v>
      </c>
      <c r="C1650" s="15" t="s">
        <v>2780</v>
      </c>
      <c r="D1650" s="15" t="s">
        <v>6497</v>
      </c>
      <c r="E1650" s="15" t="s">
        <v>22</v>
      </c>
      <c r="F1650" s="15" t="s">
        <v>2806</v>
      </c>
      <c r="G1650" s="15" t="s">
        <v>4745</v>
      </c>
      <c r="H1650" s="16">
        <v>44746</v>
      </c>
      <c r="I1650" s="15" t="s">
        <v>3107</v>
      </c>
      <c r="J1650" s="15"/>
      <c r="K1650" s="16" t="s">
        <v>4938</v>
      </c>
      <c r="L1650" s="16" t="s">
        <v>4938</v>
      </c>
      <c r="M1650" s="15" t="s">
        <v>42</v>
      </c>
      <c r="N1650" s="15" t="s">
        <v>42</v>
      </c>
      <c r="O1650" s="15" t="s">
        <v>64</v>
      </c>
      <c r="P1650" s="15" t="s">
        <v>22</v>
      </c>
      <c r="Q1650" s="15"/>
      <c r="R1650" s="15"/>
      <c r="S1650" s="15" t="s">
        <v>64</v>
      </c>
      <c r="T1650" s="17"/>
    </row>
    <row r="1651" spans="1:20" ht="15.75" customHeight="1">
      <c r="A1651" s="15" t="s">
        <v>4939</v>
      </c>
      <c r="B1651" s="15" t="s">
        <v>4746</v>
      </c>
      <c r="C1651" s="15" t="s">
        <v>2780</v>
      </c>
      <c r="D1651" s="15" t="s">
        <v>6498</v>
      </c>
      <c r="E1651" s="15" t="s">
        <v>22</v>
      </c>
      <c r="F1651" s="15" t="s">
        <v>2807</v>
      </c>
      <c r="G1651" s="15" t="s">
        <v>2808</v>
      </c>
      <c r="H1651" s="16">
        <v>44746</v>
      </c>
      <c r="I1651" s="15" t="s">
        <v>3107</v>
      </c>
      <c r="J1651" s="15"/>
      <c r="K1651" s="16" t="s">
        <v>4938</v>
      </c>
      <c r="L1651" s="16" t="s">
        <v>4938</v>
      </c>
      <c r="M1651" s="15" t="s">
        <v>42</v>
      </c>
      <c r="N1651" s="15" t="s">
        <v>42</v>
      </c>
      <c r="O1651" s="15" t="s">
        <v>64</v>
      </c>
      <c r="P1651" s="15" t="s">
        <v>22</v>
      </c>
      <c r="Q1651" s="15"/>
      <c r="R1651" s="15"/>
      <c r="S1651" s="15" t="s">
        <v>64</v>
      </c>
      <c r="T1651" s="17"/>
    </row>
    <row r="1652" spans="1:20" ht="15.75" customHeight="1">
      <c r="A1652" s="15" t="s">
        <v>4939</v>
      </c>
      <c r="B1652" s="15" t="s">
        <v>4747</v>
      </c>
      <c r="C1652" s="15" t="s">
        <v>2780</v>
      </c>
      <c r="D1652" s="15" t="s">
        <v>6499</v>
      </c>
      <c r="E1652" s="15" t="s">
        <v>22</v>
      </c>
      <c r="F1652" s="15"/>
      <c r="G1652" s="15" t="s">
        <v>2809</v>
      </c>
      <c r="H1652" s="16">
        <v>44746</v>
      </c>
      <c r="I1652" s="15" t="s">
        <v>3107</v>
      </c>
      <c r="J1652" s="15"/>
      <c r="K1652" s="16" t="s">
        <v>4938</v>
      </c>
      <c r="L1652" s="16" t="s">
        <v>4938</v>
      </c>
      <c r="M1652" s="15" t="s">
        <v>42</v>
      </c>
      <c r="N1652" s="15" t="s">
        <v>4938</v>
      </c>
      <c r="O1652" s="15" t="s">
        <v>64</v>
      </c>
      <c r="P1652" s="15" t="s">
        <v>22</v>
      </c>
      <c r="Q1652" s="15"/>
      <c r="R1652" s="15"/>
      <c r="S1652" s="15" t="s">
        <v>64</v>
      </c>
      <c r="T1652" s="17"/>
    </row>
    <row r="1653" spans="1:20" ht="15.75" customHeight="1">
      <c r="A1653" s="15" t="s">
        <v>4939</v>
      </c>
      <c r="B1653" s="15" t="s">
        <v>4748</v>
      </c>
      <c r="C1653" s="15" t="s">
        <v>2780</v>
      </c>
      <c r="D1653" s="15" t="s">
        <v>6500</v>
      </c>
      <c r="E1653" s="15" t="s">
        <v>22</v>
      </c>
      <c r="F1653" s="15"/>
      <c r="G1653" s="15" t="s">
        <v>2810</v>
      </c>
      <c r="H1653" s="16">
        <v>44746</v>
      </c>
      <c r="I1653" s="15" t="s">
        <v>3107</v>
      </c>
      <c r="J1653" s="15"/>
      <c r="K1653" s="16" t="s">
        <v>4938</v>
      </c>
      <c r="L1653" s="16" t="s">
        <v>4938</v>
      </c>
      <c r="M1653" s="15" t="s">
        <v>42</v>
      </c>
      <c r="N1653" s="15" t="s">
        <v>4938</v>
      </c>
      <c r="O1653" s="15" t="s">
        <v>64</v>
      </c>
      <c r="P1653" s="15" t="s">
        <v>22</v>
      </c>
      <c r="Q1653" s="15"/>
      <c r="R1653" s="15"/>
      <c r="S1653" s="15" t="s">
        <v>64</v>
      </c>
      <c r="T1653" s="17"/>
    </row>
    <row r="1654" spans="1:20" ht="15.75" customHeight="1">
      <c r="A1654" s="15" t="s">
        <v>4939</v>
      </c>
      <c r="B1654" s="15" t="s">
        <v>4749</v>
      </c>
      <c r="C1654" s="15" t="s">
        <v>2780</v>
      </c>
      <c r="D1654" s="15" t="s">
        <v>6501</v>
      </c>
      <c r="E1654" s="15" t="s">
        <v>22</v>
      </c>
      <c r="F1654" s="15" t="s">
        <v>2811</v>
      </c>
      <c r="G1654" s="15" t="s">
        <v>2812</v>
      </c>
      <c r="H1654" s="16">
        <v>44746</v>
      </c>
      <c r="I1654" s="15" t="s">
        <v>3107</v>
      </c>
      <c r="J1654" s="15"/>
      <c r="K1654" s="16" t="s">
        <v>4938</v>
      </c>
      <c r="L1654" s="16" t="s">
        <v>4938</v>
      </c>
      <c r="M1654" s="15" t="s">
        <v>42</v>
      </c>
      <c r="N1654" s="15" t="s">
        <v>42</v>
      </c>
      <c r="O1654" s="15" t="s">
        <v>64</v>
      </c>
      <c r="P1654" s="15" t="s">
        <v>22</v>
      </c>
      <c r="Q1654" s="15"/>
      <c r="R1654" s="15"/>
      <c r="S1654" s="15" t="s">
        <v>64</v>
      </c>
      <c r="T1654" s="17"/>
    </row>
    <row r="1655" spans="1:20" ht="15.75" customHeight="1">
      <c r="A1655" s="15" t="s">
        <v>4939</v>
      </c>
      <c r="B1655" s="15" t="s">
        <v>4750</v>
      </c>
      <c r="C1655" s="15" t="s">
        <v>2780</v>
      </c>
      <c r="D1655" s="15" t="s">
        <v>6502</v>
      </c>
      <c r="E1655" s="15" t="s">
        <v>22</v>
      </c>
      <c r="F1655" s="15" t="s">
        <v>2813</v>
      </c>
      <c r="G1655" s="15" t="s">
        <v>2814</v>
      </c>
      <c r="H1655" s="16">
        <v>44746</v>
      </c>
      <c r="I1655" s="15" t="s">
        <v>3107</v>
      </c>
      <c r="J1655" s="15"/>
      <c r="K1655" s="16" t="s">
        <v>4938</v>
      </c>
      <c r="L1655" s="16" t="s">
        <v>4938</v>
      </c>
      <c r="M1655" s="15" t="s">
        <v>42</v>
      </c>
      <c r="N1655" s="15" t="s">
        <v>42</v>
      </c>
      <c r="O1655" s="15" t="s">
        <v>64</v>
      </c>
      <c r="P1655" s="15" t="s">
        <v>22</v>
      </c>
      <c r="Q1655" s="15"/>
      <c r="R1655" s="15"/>
      <c r="S1655" s="15" t="s">
        <v>64</v>
      </c>
      <c r="T1655" s="17"/>
    </row>
    <row r="1656" spans="1:20" ht="15.75" customHeight="1">
      <c r="A1656" s="15" t="s">
        <v>4939</v>
      </c>
      <c r="B1656" s="15" t="s">
        <v>4751</v>
      </c>
      <c r="C1656" s="15" t="s">
        <v>2780</v>
      </c>
      <c r="D1656" s="15" t="s">
        <v>6503</v>
      </c>
      <c r="E1656" s="15" t="s">
        <v>22</v>
      </c>
      <c r="F1656" s="15" t="s">
        <v>2815</v>
      </c>
      <c r="G1656" s="15" t="s">
        <v>2816</v>
      </c>
      <c r="H1656" s="16">
        <v>44746</v>
      </c>
      <c r="I1656" s="15" t="s">
        <v>3107</v>
      </c>
      <c r="J1656" s="15" t="s">
        <v>7473</v>
      </c>
      <c r="K1656" s="16" t="s">
        <v>4938</v>
      </c>
      <c r="L1656" s="16" t="s">
        <v>4938</v>
      </c>
      <c r="M1656" s="15" t="s">
        <v>42</v>
      </c>
      <c r="N1656" s="15" t="s">
        <v>42</v>
      </c>
      <c r="O1656" s="15" t="s">
        <v>64</v>
      </c>
      <c r="P1656" s="15" t="s">
        <v>22</v>
      </c>
      <c r="Q1656" s="15"/>
      <c r="R1656" s="15"/>
      <c r="S1656" s="15" t="s">
        <v>64</v>
      </c>
      <c r="T1656" s="17"/>
    </row>
    <row r="1657" spans="1:20" ht="15.75" customHeight="1">
      <c r="A1657" s="15" t="s">
        <v>4939</v>
      </c>
      <c r="B1657" s="15" t="s">
        <v>4752</v>
      </c>
      <c r="C1657" s="15" t="s">
        <v>2780</v>
      </c>
      <c r="D1657" s="15" t="s">
        <v>6504</v>
      </c>
      <c r="E1657" s="15" t="s">
        <v>22</v>
      </c>
      <c r="F1657" s="15" t="s">
        <v>2817</v>
      </c>
      <c r="G1657" s="15" t="s">
        <v>2818</v>
      </c>
      <c r="H1657" s="16">
        <v>44746</v>
      </c>
      <c r="I1657" s="15" t="s">
        <v>3107</v>
      </c>
      <c r="J1657" s="15"/>
      <c r="K1657" s="16" t="s">
        <v>4938</v>
      </c>
      <c r="L1657" s="16" t="s">
        <v>4938</v>
      </c>
      <c r="M1657" s="15" t="s">
        <v>42</v>
      </c>
      <c r="N1657" s="15" t="s">
        <v>42</v>
      </c>
      <c r="O1657" s="15" t="s">
        <v>64</v>
      </c>
      <c r="P1657" s="15" t="s">
        <v>22</v>
      </c>
      <c r="Q1657" s="15"/>
      <c r="R1657" s="15"/>
      <c r="S1657" s="15" t="s">
        <v>64</v>
      </c>
      <c r="T1657" s="17"/>
    </row>
    <row r="1658" spans="1:20" ht="15.75" customHeight="1">
      <c r="A1658" s="15" t="s">
        <v>11</v>
      </c>
      <c r="B1658" s="15" t="s">
        <v>4800</v>
      </c>
      <c r="C1658" s="15" t="s">
        <v>2819</v>
      </c>
      <c r="D1658" s="15"/>
      <c r="E1658" s="15" t="s">
        <v>22</v>
      </c>
      <c r="F1658" s="15" t="s">
        <v>2820</v>
      </c>
      <c r="G1658" s="15" t="s">
        <v>2821</v>
      </c>
      <c r="H1658" s="16">
        <v>44749</v>
      </c>
      <c r="I1658" s="15" t="s">
        <v>3107</v>
      </c>
      <c r="J1658" s="15"/>
      <c r="K1658" s="16" t="s">
        <v>4938</v>
      </c>
      <c r="L1658" s="16" t="s">
        <v>4938</v>
      </c>
      <c r="M1658" s="15" t="s">
        <v>42</v>
      </c>
      <c r="N1658" s="15" t="s">
        <v>42</v>
      </c>
      <c r="O1658" s="15" t="s">
        <v>64</v>
      </c>
      <c r="P1658" s="15" t="s">
        <v>22</v>
      </c>
      <c r="Q1658" s="15"/>
      <c r="R1658" s="15"/>
      <c r="S1658" s="15" t="s">
        <v>4938</v>
      </c>
      <c r="T1658" s="17"/>
    </row>
    <row r="1659" spans="1:20" ht="15.75" customHeight="1">
      <c r="A1659" s="15" t="s">
        <v>4939</v>
      </c>
      <c r="B1659" s="15" t="s">
        <v>4801</v>
      </c>
      <c r="C1659" s="15" t="s">
        <v>2819</v>
      </c>
      <c r="D1659" s="15" t="s">
        <v>6547</v>
      </c>
      <c r="E1659" s="15" t="s">
        <v>22</v>
      </c>
      <c r="F1659" s="15" t="s">
        <v>2822</v>
      </c>
      <c r="G1659" s="15" t="s">
        <v>2823</v>
      </c>
      <c r="H1659" s="16">
        <v>44749</v>
      </c>
      <c r="I1659" s="15" t="s">
        <v>3107</v>
      </c>
      <c r="J1659" s="15" t="s">
        <v>7474</v>
      </c>
      <c r="K1659" s="16" t="s">
        <v>4938</v>
      </c>
      <c r="L1659" s="16" t="s">
        <v>4938</v>
      </c>
      <c r="M1659" s="15" t="s">
        <v>42</v>
      </c>
      <c r="N1659" s="15" t="s">
        <v>42</v>
      </c>
      <c r="O1659" s="15" t="s">
        <v>64</v>
      </c>
      <c r="P1659" s="15" t="s">
        <v>22</v>
      </c>
      <c r="Q1659" s="15"/>
      <c r="R1659" s="15"/>
      <c r="S1659" s="15" t="s">
        <v>4938</v>
      </c>
      <c r="T1659" s="17" t="s">
        <v>7475</v>
      </c>
    </row>
    <row r="1660" spans="1:20" ht="15.75" customHeight="1">
      <c r="A1660" s="15" t="s">
        <v>4939</v>
      </c>
      <c r="B1660" s="15" t="s">
        <v>4802</v>
      </c>
      <c r="C1660" s="15" t="s">
        <v>2819</v>
      </c>
      <c r="D1660" s="15" t="s">
        <v>6548</v>
      </c>
      <c r="E1660" s="15" t="s">
        <v>22</v>
      </c>
      <c r="F1660" s="15" t="s">
        <v>2824</v>
      </c>
      <c r="G1660" s="15" t="s">
        <v>2825</v>
      </c>
      <c r="H1660" s="16">
        <v>44749</v>
      </c>
      <c r="I1660" s="15" t="s">
        <v>3107</v>
      </c>
      <c r="J1660" s="15" t="s">
        <v>7476</v>
      </c>
      <c r="K1660" s="16" t="s">
        <v>4938</v>
      </c>
      <c r="L1660" s="16" t="s">
        <v>4938</v>
      </c>
      <c r="M1660" s="15" t="s">
        <v>42</v>
      </c>
      <c r="N1660" s="15" t="s">
        <v>42</v>
      </c>
      <c r="O1660" s="15" t="s">
        <v>64</v>
      </c>
      <c r="P1660" s="15" t="s">
        <v>22</v>
      </c>
      <c r="Q1660" s="15"/>
      <c r="R1660" s="15"/>
      <c r="S1660" s="15" t="s">
        <v>4938</v>
      </c>
      <c r="T1660" s="17"/>
    </row>
    <row r="1661" spans="1:20" ht="15.75" customHeight="1">
      <c r="A1661" s="15" t="s">
        <v>4939</v>
      </c>
      <c r="B1661" s="15" t="s">
        <v>4803</v>
      </c>
      <c r="C1661" s="15" t="s">
        <v>2819</v>
      </c>
      <c r="D1661" s="15" t="s">
        <v>6549</v>
      </c>
      <c r="E1661" s="15" t="s">
        <v>22</v>
      </c>
      <c r="F1661" s="15" t="s">
        <v>2826</v>
      </c>
      <c r="G1661" s="15" t="s">
        <v>2827</v>
      </c>
      <c r="H1661" s="16">
        <v>44749</v>
      </c>
      <c r="I1661" s="15" t="s">
        <v>3107</v>
      </c>
      <c r="J1661" s="15" t="s">
        <v>7477</v>
      </c>
      <c r="K1661" s="16" t="s">
        <v>4938</v>
      </c>
      <c r="L1661" s="16" t="s">
        <v>4938</v>
      </c>
      <c r="M1661" s="15" t="s">
        <v>42</v>
      </c>
      <c r="N1661" s="15" t="s">
        <v>42</v>
      </c>
      <c r="O1661" s="15" t="s">
        <v>64</v>
      </c>
      <c r="P1661" s="15" t="s">
        <v>22</v>
      </c>
      <c r="Q1661" s="15"/>
      <c r="R1661" s="15"/>
      <c r="S1661" s="15" t="s">
        <v>4938</v>
      </c>
      <c r="T1661" s="17" t="s">
        <v>7478</v>
      </c>
    </row>
    <row r="1662" spans="1:20" ht="15.75" customHeight="1">
      <c r="A1662" s="15" t="s">
        <v>4939</v>
      </c>
      <c r="B1662" s="15" t="s">
        <v>4804</v>
      </c>
      <c r="C1662" s="15" t="s">
        <v>2819</v>
      </c>
      <c r="D1662" s="15" t="s">
        <v>6550</v>
      </c>
      <c r="E1662" s="15" t="s">
        <v>22</v>
      </c>
      <c r="F1662" s="15" t="s">
        <v>2828</v>
      </c>
      <c r="G1662" s="15" t="s">
        <v>2829</v>
      </c>
      <c r="H1662" s="16">
        <v>44749</v>
      </c>
      <c r="I1662" s="15" t="s">
        <v>3107</v>
      </c>
      <c r="J1662" s="15" t="s">
        <v>7479</v>
      </c>
      <c r="K1662" s="16" t="s">
        <v>4938</v>
      </c>
      <c r="L1662" s="16" t="s">
        <v>4938</v>
      </c>
      <c r="M1662" s="15" t="s">
        <v>42</v>
      </c>
      <c r="N1662" s="15" t="s">
        <v>42</v>
      </c>
      <c r="O1662" s="15" t="s">
        <v>64</v>
      </c>
      <c r="P1662" s="15" t="s">
        <v>22</v>
      </c>
      <c r="Q1662" s="15"/>
      <c r="R1662" s="15"/>
      <c r="S1662" s="15" t="s">
        <v>64</v>
      </c>
      <c r="T1662" s="17" t="s">
        <v>7480</v>
      </c>
    </row>
    <row r="1663" spans="1:20" ht="15.75" customHeight="1">
      <c r="A1663" s="15" t="s">
        <v>4939</v>
      </c>
      <c r="B1663" s="15" t="s">
        <v>4805</v>
      </c>
      <c r="C1663" s="15" t="s">
        <v>2819</v>
      </c>
      <c r="D1663" s="15" t="s">
        <v>6551</v>
      </c>
      <c r="E1663" s="15" t="s">
        <v>22</v>
      </c>
      <c r="F1663" s="15" t="s">
        <v>2830</v>
      </c>
      <c r="G1663" s="15" t="s">
        <v>2831</v>
      </c>
      <c r="H1663" s="16">
        <v>44749</v>
      </c>
      <c r="I1663" s="15" t="s">
        <v>3107</v>
      </c>
      <c r="J1663" s="15" t="s">
        <v>7481</v>
      </c>
      <c r="K1663" s="16" t="s">
        <v>4938</v>
      </c>
      <c r="L1663" s="16" t="s">
        <v>4938</v>
      </c>
      <c r="M1663" s="15" t="s">
        <v>42</v>
      </c>
      <c r="N1663" s="15" t="s">
        <v>42</v>
      </c>
      <c r="O1663" s="15" t="s">
        <v>64</v>
      </c>
      <c r="P1663" s="15" t="s">
        <v>22</v>
      </c>
      <c r="Q1663" s="15"/>
      <c r="R1663" s="15"/>
      <c r="S1663" s="15" t="s">
        <v>64</v>
      </c>
      <c r="T1663" s="17" t="s">
        <v>7482</v>
      </c>
    </row>
    <row r="1664" spans="1:20" ht="15.75" customHeight="1">
      <c r="A1664" s="15" t="s">
        <v>4939</v>
      </c>
      <c r="B1664" s="15" t="s">
        <v>4806</v>
      </c>
      <c r="C1664" s="15" t="s">
        <v>2819</v>
      </c>
      <c r="D1664" s="15" t="s">
        <v>6552</v>
      </c>
      <c r="E1664" s="15" t="s">
        <v>22</v>
      </c>
      <c r="F1664" s="15" t="s">
        <v>2832</v>
      </c>
      <c r="G1664" s="15" t="s">
        <v>2833</v>
      </c>
      <c r="H1664" s="16">
        <v>44749</v>
      </c>
      <c r="I1664" s="15" t="s">
        <v>3107</v>
      </c>
      <c r="J1664" s="15"/>
      <c r="K1664" s="16" t="s">
        <v>4938</v>
      </c>
      <c r="L1664" s="16" t="s">
        <v>4938</v>
      </c>
      <c r="M1664" s="15" t="s">
        <v>42</v>
      </c>
      <c r="N1664" s="15" t="s">
        <v>42</v>
      </c>
      <c r="O1664" s="15" t="s">
        <v>64</v>
      </c>
      <c r="P1664" s="15" t="s">
        <v>22</v>
      </c>
      <c r="Q1664" s="15"/>
      <c r="R1664" s="15"/>
      <c r="S1664" s="15" t="s">
        <v>64</v>
      </c>
      <c r="T1664" s="17"/>
    </row>
    <row r="1665" spans="1:20" ht="15.75" customHeight="1">
      <c r="A1665" s="15" t="s">
        <v>4939</v>
      </c>
      <c r="B1665" s="15" t="s">
        <v>4807</v>
      </c>
      <c r="C1665" s="15" t="s">
        <v>2819</v>
      </c>
      <c r="D1665" s="15" t="s">
        <v>6553</v>
      </c>
      <c r="E1665" s="15" t="s">
        <v>22</v>
      </c>
      <c r="F1665" s="15" t="s">
        <v>2834</v>
      </c>
      <c r="G1665" s="15" t="s">
        <v>2835</v>
      </c>
      <c r="H1665" s="16">
        <v>44749</v>
      </c>
      <c r="I1665" s="15" t="s">
        <v>3107</v>
      </c>
      <c r="J1665" s="15"/>
      <c r="K1665" s="16" t="s">
        <v>4938</v>
      </c>
      <c r="L1665" s="16" t="s">
        <v>4938</v>
      </c>
      <c r="M1665" s="15" t="s">
        <v>42</v>
      </c>
      <c r="N1665" s="15" t="s">
        <v>42</v>
      </c>
      <c r="O1665" s="15" t="s">
        <v>64</v>
      </c>
      <c r="P1665" s="15" t="s">
        <v>22</v>
      </c>
      <c r="Q1665" s="15"/>
      <c r="R1665" s="15"/>
      <c r="S1665" s="15" t="s">
        <v>64</v>
      </c>
      <c r="T1665" s="17"/>
    </row>
    <row r="1666" spans="1:20" ht="15.75" customHeight="1">
      <c r="A1666" s="15" t="s">
        <v>4939</v>
      </c>
      <c r="B1666" s="15" t="s">
        <v>4808</v>
      </c>
      <c r="C1666" s="15" t="s">
        <v>2819</v>
      </c>
      <c r="D1666" s="15" t="s">
        <v>6554</v>
      </c>
      <c r="E1666" s="15" t="s">
        <v>22</v>
      </c>
      <c r="F1666" s="15" t="s">
        <v>2836</v>
      </c>
      <c r="G1666" s="15" t="s">
        <v>2837</v>
      </c>
      <c r="H1666" s="16">
        <v>44749</v>
      </c>
      <c r="I1666" s="15" t="s">
        <v>3107</v>
      </c>
      <c r="J1666" s="15" t="s">
        <v>7483</v>
      </c>
      <c r="K1666" s="16" t="s">
        <v>4938</v>
      </c>
      <c r="L1666" s="16" t="s">
        <v>4938</v>
      </c>
      <c r="M1666" s="15" t="s">
        <v>42</v>
      </c>
      <c r="N1666" s="15" t="s">
        <v>42</v>
      </c>
      <c r="O1666" s="15" t="s">
        <v>64</v>
      </c>
      <c r="P1666" s="15" t="s">
        <v>22</v>
      </c>
      <c r="Q1666" s="15"/>
      <c r="R1666" s="15" t="s">
        <v>7484</v>
      </c>
      <c r="S1666" s="15" t="s">
        <v>22</v>
      </c>
      <c r="T1666" s="17"/>
    </row>
    <row r="1667" spans="1:20" ht="15.75" customHeight="1">
      <c r="A1667" s="15" t="s">
        <v>4939</v>
      </c>
      <c r="B1667" s="15" t="s">
        <v>4809</v>
      </c>
      <c r="C1667" s="15" t="s">
        <v>2819</v>
      </c>
      <c r="D1667" s="15" t="s">
        <v>6555</v>
      </c>
      <c r="E1667" s="15" t="s">
        <v>22</v>
      </c>
      <c r="F1667" s="15" t="s">
        <v>2838</v>
      </c>
      <c r="G1667" s="15" t="s">
        <v>2839</v>
      </c>
      <c r="H1667" s="16">
        <v>44749</v>
      </c>
      <c r="I1667" s="15" t="s">
        <v>3107</v>
      </c>
      <c r="J1667" s="15" t="s">
        <v>7485</v>
      </c>
      <c r="K1667" s="16" t="s">
        <v>4938</v>
      </c>
      <c r="L1667" s="16" t="s">
        <v>4938</v>
      </c>
      <c r="M1667" s="15" t="s">
        <v>42</v>
      </c>
      <c r="N1667" s="15" t="s">
        <v>42</v>
      </c>
      <c r="O1667" s="15" t="s">
        <v>64</v>
      </c>
      <c r="P1667" s="15" t="s">
        <v>22</v>
      </c>
      <c r="Q1667" s="15"/>
      <c r="R1667" s="15" t="s">
        <v>7486</v>
      </c>
      <c r="S1667" s="15" t="s">
        <v>22</v>
      </c>
      <c r="T1667" s="17"/>
    </row>
    <row r="1668" spans="1:20" ht="15.75" customHeight="1">
      <c r="A1668" s="15" t="s">
        <v>4939</v>
      </c>
      <c r="B1668" s="15" t="s">
        <v>4810</v>
      </c>
      <c r="C1668" s="15" t="s">
        <v>2819</v>
      </c>
      <c r="D1668" s="15" t="s">
        <v>6556</v>
      </c>
      <c r="E1668" s="15" t="s">
        <v>22</v>
      </c>
      <c r="F1668" s="15" t="s">
        <v>2840</v>
      </c>
      <c r="G1668" s="15" t="s">
        <v>2841</v>
      </c>
      <c r="H1668" s="16">
        <v>44749</v>
      </c>
      <c r="I1668" s="15" t="s">
        <v>3107</v>
      </c>
      <c r="J1668" s="15"/>
      <c r="K1668" s="16" t="s">
        <v>4938</v>
      </c>
      <c r="L1668" s="16" t="s">
        <v>4938</v>
      </c>
      <c r="M1668" s="15" t="s">
        <v>42</v>
      </c>
      <c r="N1668" s="15" t="s">
        <v>42</v>
      </c>
      <c r="O1668" s="15" t="s">
        <v>64</v>
      </c>
      <c r="P1668" s="15" t="s">
        <v>22</v>
      </c>
      <c r="Q1668" s="15"/>
      <c r="R1668" s="15"/>
      <c r="S1668" s="15" t="s">
        <v>64</v>
      </c>
      <c r="T1668" s="17"/>
    </row>
    <row r="1669" spans="1:20" ht="15.75" customHeight="1">
      <c r="A1669" s="15" t="s">
        <v>4939</v>
      </c>
      <c r="B1669" s="15" t="s">
        <v>4811</v>
      </c>
      <c r="C1669" s="15" t="s">
        <v>2819</v>
      </c>
      <c r="D1669" s="15" t="s">
        <v>6557</v>
      </c>
      <c r="E1669" s="15" t="s">
        <v>22</v>
      </c>
      <c r="F1669" s="15" t="s">
        <v>2842</v>
      </c>
      <c r="G1669" s="15" t="s">
        <v>2843</v>
      </c>
      <c r="H1669" s="16">
        <v>44749</v>
      </c>
      <c r="I1669" s="15" t="s">
        <v>3107</v>
      </c>
      <c r="J1669" s="15" t="s">
        <v>6869</v>
      </c>
      <c r="K1669" s="16" t="s">
        <v>4938</v>
      </c>
      <c r="L1669" s="16" t="s">
        <v>4938</v>
      </c>
      <c r="M1669" s="15" t="s">
        <v>42</v>
      </c>
      <c r="N1669" s="15" t="s">
        <v>42</v>
      </c>
      <c r="O1669" s="15" t="s">
        <v>64</v>
      </c>
      <c r="P1669" s="15" t="s">
        <v>22</v>
      </c>
      <c r="Q1669" s="15"/>
      <c r="R1669" s="15" t="s">
        <v>7487</v>
      </c>
      <c r="S1669" s="15" t="s">
        <v>22</v>
      </c>
      <c r="T1669" s="17"/>
    </row>
    <row r="1670" spans="1:20" ht="15.75" customHeight="1">
      <c r="A1670" s="15" t="s">
        <v>4939</v>
      </c>
      <c r="B1670" s="15" t="s">
        <v>4812</v>
      </c>
      <c r="C1670" s="15" t="s">
        <v>2819</v>
      </c>
      <c r="D1670" s="15" t="s">
        <v>6558</v>
      </c>
      <c r="E1670" s="15" t="s">
        <v>22</v>
      </c>
      <c r="F1670" s="15" t="s">
        <v>2844</v>
      </c>
      <c r="G1670" s="15" t="s">
        <v>2845</v>
      </c>
      <c r="H1670" s="16">
        <v>44749</v>
      </c>
      <c r="I1670" s="15" t="s">
        <v>3107</v>
      </c>
      <c r="J1670" s="15" t="s">
        <v>7488</v>
      </c>
      <c r="K1670" s="16" t="s">
        <v>4938</v>
      </c>
      <c r="L1670" s="16" t="s">
        <v>4938</v>
      </c>
      <c r="M1670" s="15" t="s">
        <v>42</v>
      </c>
      <c r="N1670" s="15" t="s">
        <v>42</v>
      </c>
      <c r="O1670" s="15" t="s">
        <v>64</v>
      </c>
      <c r="P1670" s="15" t="s">
        <v>22</v>
      </c>
      <c r="Q1670" s="15"/>
      <c r="R1670" s="15"/>
      <c r="S1670" s="15" t="s">
        <v>64</v>
      </c>
      <c r="T1670" s="17"/>
    </row>
    <row r="1671" spans="1:20" ht="15.75" customHeight="1">
      <c r="A1671" s="15" t="s">
        <v>4939</v>
      </c>
      <c r="B1671" s="15" t="s">
        <v>4813</v>
      </c>
      <c r="C1671" s="15" t="s">
        <v>2819</v>
      </c>
      <c r="D1671" s="15" t="s">
        <v>6559</v>
      </c>
      <c r="E1671" s="15" t="s">
        <v>22</v>
      </c>
      <c r="F1671" s="15" t="s">
        <v>2846</v>
      </c>
      <c r="G1671" s="15" t="s">
        <v>2847</v>
      </c>
      <c r="H1671" s="16">
        <v>44749</v>
      </c>
      <c r="I1671" s="15" t="s">
        <v>3107</v>
      </c>
      <c r="J1671" s="15" t="s">
        <v>7489</v>
      </c>
      <c r="K1671" s="16" t="s">
        <v>4938</v>
      </c>
      <c r="L1671" s="16" t="s">
        <v>4938</v>
      </c>
      <c r="M1671" s="15" t="s">
        <v>42</v>
      </c>
      <c r="N1671" s="15" t="s">
        <v>42</v>
      </c>
      <c r="O1671" s="15" t="s">
        <v>64</v>
      </c>
      <c r="P1671" s="15" t="s">
        <v>22</v>
      </c>
      <c r="Q1671" s="15"/>
      <c r="R1671" s="15" t="s">
        <v>7490</v>
      </c>
      <c r="S1671" s="15" t="s">
        <v>22</v>
      </c>
      <c r="T1671" s="17"/>
    </row>
    <row r="1672" spans="1:20" ht="15.75" customHeight="1">
      <c r="A1672" s="15" t="s">
        <v>4939</v>
      </c>
      <c r="B1672" s="15" t="s">
        <v>4814</v>
      </c>
      <c r="C1672" s="15" t="s">
        <v>2819</v>
      </c>
      <c r="D1672" s="15" t="s">
        <v>6560</v>
      </c>
      <c r="E1672" s="15" t="s">
        <v>22</v>
      </c>
      <c r="F1672" s="15" t="s">
        <v>2848</v>
      </c>
      <c r="G1672" s="15" t="s">
        <v>2849</v>
      </c>
      <c r="H1672" s="16">
        <v>44749</v>
      </c>
      <c r="I1672" s="15" t="s">
        <v>3107</v>
      </c>
      <c r="J1672" s="15"/>
      <c r="K1672" s="16" t="s">
        <v>4938</v>
      </c>
      <c r="L1672" s="16" t="s">
        <v>4938</v>
      </c>
      <c r="M1672" s="15" t="s">
        <v>42</v>
      </c>
      <c r="N1672" s="15" t="s">
        <v>42</v>
      </c>
      <c r="O1672" s="15" t="s">
        <v>64</v>
      </c>
      <c r="P1672" s="15" t="s">
        <v>22</v>
      </c>
      <c r="Q1672" s="15"/>
      <c r="R1672" s="15"/>
      <c r="S1672" s="15" t="s">
        <v>64</v>
      </c>
      <c r="T1672" s="17"/>
    </row>
    <row r="1673" spans="1:20" ht="15.75" customHeight="1">
      <c r="A1673" s="15" t="s">
        <v>4939</v>
      </c>
      <c r="B1673" s="15" t="s">
        <v>4815</v>
      </c>
      <c r="C1673" s="15" t="s">
        <v>2819</v>
      </c>
      <c r="D1673" s="15" t="s">
        <v>6561</v>
      </c>
      <c r="E1673" s="15" t="s">
        <v>22</v>
      </c>
      <c r="F1673" s="15"/>
      <c r="G1673" s="15" t="s">
        <v>2850</v>
      </c>
      <c r="H1673" s="16">
        <v>44749</v>
      </c>
      <c r="I1673" s="15" t="s">
        <v>3107</v>
      </c>
      <c r="J1673" s="15"/>
      <c r="K1673" s="16" t="s">
        <v>4938</v>
      </c>
      <c r="L1673" s="16" t="s">
        <v>4938</v>
      </c>
      <c r="M1673" s="15" t="s">
        <v>42</v>
      </c>
      <c r="N1673" s="15" t="s">
        <v>4938</v>
      </c>
      <c r="O1673" s="15" t="s">
        <v>64</v>
      </c>
      <c r="P1673" s="15" t="s">
        <v>22</v>
      </c>
      <c r="Q1673" s="15"/>
      <c r="R1673" s="15"/>
      <c r="S1673" s="15" t="s">
        <v>64</v>
      </c>
      <c r="T1673" s="17"/>
    </row>
    <row r="1674" spans="1:20" ht="15.75" customHeight="1">
      <c r="A1674" s="15" t="s">
        <v>4939</v>
      </c>
      <c r="B1674" s="15" t="s">
        <v>4816</v>
      </c>
      <c r="C1674" s="15" t="s">
        <v>2819</v>
      </c>
      <c r="D1674" s="15" t="s">
        <v>6562</v>
      </c>
      <c r="E1674" s="15" t="s">
        <v>22</v>
      </c>
      <c r="F1674" s="15" t="s">
        <v>2851</v>
      </c>
      <c r="G1674" s="15" t="s">
        <v>6743</v>
      </c>
      <c r="H1674" s="16">
        <v>44749</v>
      </c>
      <c r="I1674" s="15" t="s">
        <v>3107</v>
      </c>
      <c r="J1674" s="15" t="s">
        <v>7491</v>
      </c>
      <c r="K1674" s="16" t="s">
        <v>4938</v>
      </c>
      <c r="L1674" s="16" t="s">
        <v>4938</v>
      </c>
      <c r="M1674" s="15" t="s">
        <v>42</v>
      </c>
      <c r="N1674" s="15" t="s">
        <v>42</v>
      </c>
      <c r="O1674" s="15" t="s">
        <v>22</v>
      </c>
      <c r="P1674" s="15" t="s">
        <v>22</v>
      </c>
      <c r="Q1674" s="15"/>
      <c r="R1674" s="15"/>
      <c r="S1674" s="15" t="s">
        <v>64</v>
      </c>
      <c r="T1674" s="17" t="s">
        <v>7492</v>
      </c>
    </row>
    <row r="1675" spans="1:20" ht="15.75" customHeight="1">
      <c r="A1675" s="15" t="s">
        <v>4939</v>
      </c>
      <c r="B1675" s="15" t="s">
        <v>4817</v>
      </c>
      <c r="C1675" s="15" t="s">
        <v>2819</v>
      </c>
      <c r="D1675" s="15" t="s">
        <v>6563</v>
      </c>
      <c r="E1675" s="15" t="s">
        <v>22</v>
      </c>
      <c r="F1675" s="15" t="s">
        <v>2852</v>
      </c>
      <c r="G1675" s="15" t="s">
        <v>2853</v>
      </c>
      <c r="H1675" s="16">
        <v>44749</v>
      </c>
      <c r="I1675" s="15" t="s">
        <v>3107</v>
      </c>
      <c r="J1675" s="15"/>
      <c r="K1675" s="16" t="s">
        <v>4938</v>
      </c>
      <c r="L1675" s="16" t="s">
        <v>4938</v>
      </c>
      <c r="M1675" s="15" t="s">
        <v>42</v>
      </c>
      <c r="N1675" s="15" t="s">
        <v>42</v>
      </c>
      <c r="O1675" s="15" t="s">
        <v>64</v>
      </c>
      <c r="P1675" s="15" t="s">
        <v>22</v>
      </c>
      <c r="Q1675" s="15"/>
      <c r="R1675" s="15"/>
      <c r="S1675" s="15" t="s">
        <v>64</v>
      </c>
      <c r="T1675" s="17"/>
    </row>
    <row r="1676" spans="1:20" ht="15.75" customHeight="1">
      <c r="A1676" s="15" t="s">
        <v>4939</v>
      </c>
      <c r="B1676" s="15" t="s">
        <v>4818</v>
      </c>
      <c r="C1676" s="15" t="s">
        <v>2819</v>
      </c>
      <c r="D1676" s="15" t="s">
        <v>6564</v>
      </c>
      <c r="E1676" s="15" t="s">
        <v>22</v>
      </c>
      <c r="F1676" s="15" t="s">
        <v>2854</v>
      </c>
      <c r="G1676" s="15" t="s">
        <v>2855</v>
      </c>
      <c r="H1676" s="16">
        <v>44749</v>
      </c>
      <c r="I1676" s="15" t="s">
        <v>3107</v>
      </c>
      <c r="J1676" s="15"/>
      <c r="K1676" s="16" t="s">
        <v>4938</v>
      </c>
      <c r="L1676" s="16" t="s">
        <v>4938</v>
      </c>
      <c r="M1676" s="15" t="s">
        <v>42</v>
      </c>
      <c r="N1676" s="15" t="s">
        <v>42</v>
      </c>
      <c r="O1676" s="15" t="s">
        <v>64</v>
      </c>
      <c r="P1676" s="15" t="s">
        <v>22</v>
      </c>
      <c r="Q1676" s="15"/>
      <c r="R1676" s="15"/>
      <c r="S1676" s="15" t="s">
        <v>64</v>
      </c>
      <c r="T1676" s="17"/>
    </row>
    <row r="1677" spans="1:20" ht="15.75" customHeight="1">
      <c r="A1677" s="15" t="s">
        <v>11</v>
      </c>
      <c r="B1677" s="15" t="s">
        <v>4847</v>
      </c>
      <c r="C1677" s="15" t="s">
        <v>2966</v>
      </c>
      <c r="D1677" s="15"/>
      <c r="E1677" s="15" t="s">
        <v>22</v>
      </c>
      <c r="F1677" s="15" t="s">
        <v>2967</v>
      </c>
      <c r="G1677" s="15" t="s">
        <v>2968</v>
      </c>
      <c r="H1677" s="16">
        <v>44750</v>
      </c>
      <c r="I1677" s="15" t="s">
        <v>3107</v>
      </c>
      <c r="J1677" s="15"/>
      <c r="K1677" s="16" t="s">
        <v>4938</v>
      </c>
      <c r="L1677" s="16" t="s">
        <v>4938</v>
      </c>
      <c r="M1677" s="15" t="s">
        <v>42</v>
      </c>
      <c r="N1677" s="15" t="s">
        <v>42</v>
      </c>
      <c r="O1677" s="15" t="s">
        <v>64</v>
      </c>
      <c r="P1677" s="15" t="s">
        <v>22</v>
      </c>
      <c r="Q1677" s="15"/>
      <c r="R1677" s="15" t="s">
        <v>7493</v>
      </c>
      <c r="S1677" s="15" t="s">
        <v>22</v>
      </c>
      <c r="T1677" s="17" t="s">
        <v>7494</v>
      </c>
    </row>
    <row r="1678" spans="1:20" ht="15.75" customHeight="1">
      <c r="A1678" s="15" t="s">
        <v>4939</v>
      </c>
      <c r="B1678" s="15" t="s">
        <v>4848</v>
      </c>
      <c r="C1678" s="15" t="s">
        <v>2966</v>
      </c>
      <c r="D1678" s="15" t="s">
        <v>6590</v>
      </c>
      <c r="E1678" s="15" t="s">
        <v>22</v>
      </c>
      <c r="F1678" s="15" t="s">
        <v>2969</v>
      </c>
      <c r="G1678" s="15" t="s">
        <v>2970</v>
      </c>
      <c r="H1678" s="16">
        <v>44750</v>
      </c>
      <c r="I1678" s="15" t="s">
        <v>3107</v>
      </c>
      <c r="J1678" s="15"/>
      <c r="K1678" s="16" t="s">
        <v>4938</v>
      </c>
      <c r="L1678" s="16" t="s">
        <v>4938</v>
      </c>
      <c r="M1678" s="15" t="s">
        <v>42</v>
      </c>
      <c r="N1678" s="15" t="s">
        <v>42</v>
      </c>
      <c r="O1678" s="15" t="s">
        <v>64</v>
      </c>
      <c r="P1678" s="15" t="s">
        <v>22</v>
      </c>
      <c r="Q1678" s="15"/>
      <c r="R1678" s="15"/>
      <c r="S1678" s="15" t="s">
        <v>64</v>
      </c>
      <c r="T1678" s="17"/>
    </row>
    <row r="1679" spans="1:20" ht="15.75" customHeight="1">
      <c r="A1679" s="15" t="s">
        <v>4939</v>
      </c>
      <c r="B1679" s="15" t="s">
        <v>4849</v>
      </c>
      <c r="C1679" s="15" t="s">
        <v>2966</v>
      </c>
      <c r="D1679" s="15" t="s">
        <v>6591</v>
      </c>
      <c r="E1679" s="15" t="s">
        <v>22</v>
      </c>
      <c r="F1679" s="15" t="s">
        <v>2971</v>
      </c>
      <c r="G1679" s="15" t="s">
        <v>3129</v>
      </c>
      <c r="H1679" s="16">
        <v>44750</v>
      </c>
      <c r="I1679" s="15" t="s">
        <v>3107</v>
      </c>
      <c r="J1679" s="15"/>
      <c r="K1679" s="16" t="s">
        <v>4938</v>
      </c>
      <c r="L1679" s="16" t="s">
        <v>4938</v>
      </c>
      <c r="M1679" s="15" t="s">
        <v>42</v>
      </c>
      <c r="N1679" s="15" t="s">
        <v>42</v>
      </c>
      <c r="O1679" s="15" t="s">
        <v>64</v>
      </c>
      <c r="P1679" s="15" t="s">
        <v>22</v>
      </c>
      <c r="Q1679" s="15"/>
      <c r="R1679" s="15"/>
      <c r="S1679" s="15" t="s">
        <v>64</v>
      </c>
      <c r="T1679" s="17"/>
    </row>
    <row r="1680" spans="1:20" ht="15.75" customHeight="1">
      <c r="A1680" s="15" t="s">
        <v>4939</v>
      </c>
      <c r="B1680" s="15" t="s">
        <v>4850</v>
      </c>
      <c r="C1680" s="15" t="s">
        <v>2966</v>
      </c>
      <c r="D1680" s="15" t="s">
        <v>6592</v>
      </c>
      <c r="E1680" s="15" t="s">
        <v>22</v>
      </c>
      <c r="F1680" s="15" t="s">
        <v>2972</v>
      </c>
      <c r="G1680" s="15" t="s">
        <v>2973</v>
      </c>
      <c r="H1680" s="16">
        <v>44750</v>
      </c>
      <c r="I1680" s="15" t="s">
        <v>3107</v>
      </c>
      <c r="J1680" s="15"/>
      <c r="K1680" s="16" t="s">
        <v>4938</v>
      </c>
      <c r="L1680" s="16" t="s">
        <v>4938</v>
      </c>
      <c r="M1680" s="15" t="s">
        <v>42</v>
      </c>
      <c r="N1680" s="15" t="s">
        <v>42</v>
      </c>
      <c r="O1680" s="15" t="s">
        <v>64</v>
      </c>
      <c r="P1680" s="15" t="s">
        <v>22</v>
      </c>
      <c r="Q1680" s="15"/>
      <c r="R1680" s="15"/>
      <c r="S1680" s="15" t="s">
        <v>64</v>
      </c>
      <c r="T1680" s="17"/>
    </row>
    <row r="1681" spans="1:20" ht="15.75" customHeight="1">
      <c r="A1681" s="15" t="s">
        <v>4939</v>
      </c>
      <c r="B1681" s="15" t="s">
        <v>4851</v>
      </c>
      <c r="C1681" s="15" t="s">
        <v>2966</v>
      </c>
      <c r="D1681" s="15" t="s">
        <v>6593</v>
      </c>
      <c r="E1681" s="15" t="s">
        <v>22</v>
      </c>
      <c r="F1681" s="15" t="s">
        <v>2974</v>
      </c>
      <c r="G1681" s="15" t="s">
        <v>2975</v>
      </c>
      <c r="H1681" s="16">
        <v>44750</v>
      </c>
      <c r="I1681" s="15" t="s">
        <v>3107</v>
      </c>
      <c r="J1681" s="15"/>
      <c r="K1681" s="16" t="s">
        <v>4938</v>
      </c>
      <c r="L1681" s="16" t="s">
        <v>4938</v>
      </c>
      <c r="M1681" s="15" t="s">
        <v>42</v>
      </c>
      <c r="N1681" s="15" t="s">
        <v>42</v>
      </c>
      <c r="O1681" s="15" t="s">
        <v>64</v>
      </c>
      <c r="P1681" s="15" t="s">
        <v>22</v>
      </c>
      <c r="Q1681" s="15"/>
      <c r="R1681" s="15"/>
      <c r="S1681" s="15" t="s">
        <v>64</v>
      </c>
      <c r="T1681" s="17"/>
    </row>
    <row r="1682" spans="1:20" ht="15.75" customHeight="1">
      <c r="A1682" s="15" t="s">
        <v>4939</v>
      </c>
      <c r="B1682" s="15" t="s">
        <v>4852</v>
      </c>
      <c r="C1682" s="15" t="s">
        <v>2966</v>
      </c>
      <c r="D1682" s="15" t="s">
        <v>6594</v>
      </c>
      <c r="E1682" s="15" t="s">
        <v>22</v>
      </c>
      <c r="F1682" s="15" t="s">
        <v>2976</v>
      </c>
      <c r="G1682" s="15" t="s">
        <v>2977</v>
      </c>
      <c r="H1682" s="16">
        <v>44750</v>
      </c>
      <c r="I1682" s="15" t="s">
        <v>3107</v>
      </c>
      <c r="J1682" s="15"/>
      <c r="K1682" s="16" t="s">
        <v>4938</v>
      </c>
      <c r="L1682" s="16" t="s">
        <v>4938</v>
      </c>
      <c r="M1682" s="15" t="s">
        <v>42</v>
      </c>
      <c r="N1682" s="15" t="s">
        <v>42</v>
      </c>
      <c r="O1682" s="15" t="s">
        <v>64</v>
      </c>
      <c r="P1682" s="15" t="s">
        <v>22</v>
      </c>
      <c r="Q1682" s="15"/>
      <c r="R1682" s="15"/>
      <c r="S1682" s="15" t="s">
        <v>64</v>
      </c>
      <c r="T1682" s="17"/>
    </row>
    <row r="1683" spans="1:20" ht="15.75" customHeight="1">
      <c r="A1683" s="15" t="s">
        <v>4939</v>
      </c>
      <c r="B1683" s="15" t="s">
        <v>4853</v>
      </c>
      <c r="C1683" s="15" t="s">
        <v>2966</v>
      </c>
      <c r="D1683" s="15" t="s">
        <v>6595</v>
      </c>
      <c r="E1683" s="15" t="s">
        <v>22</v>
      </c>
      <c r="F1683" s="15" t="s">
        <v>2978</v>
      </c>
      <c r="G1683" s="15" t="s">
        <v>2979</v>
      </c>
      <c r="H1683" s="16">
        <v>44750</v>
      </c>
      <c r="I1683" s="15" t="s">
        <v>3107</v>
      </c>
      <c r="J1683" s="15"/>
      <c r="K1683" s="16" t="s">
        <v>4938</v>
      </c>
      <c r="L1683" s="16" t="s">
        <v>4938</v>
      </c>
      <c r="M1683" s="15" t="s">
        <v>42</v>
      </c>
      <c r="N1683" s="15" t="s">
        <v>42</v>
      </c>
      <c r="O1683" s="15" t="s">
        <v>64</v>
      </c>
      <c r="P1683" s="15" t="s">
        <v>22</v>
      </c>
      <c r="Q1683" s="15"/>
      <c r="R1683" s="15"/>
      <c r="S1683" s="15" t="s">
        <v>64</v>
      </c>
      <c r="T1683" s="17"/>
    </row>
    <row r="1684" spans="1:20" ht="15.75" customHeight="1">
      <c r="A1684" s="15" t="s">
        <v>4939</v>
      </c>
      <c r="B1684" s="15" t="s">
        <v>4854</v>
      </c>
      <c r="C1684" s="15" t="s">
        <v>2966</v>
      </c>
      <c r="D1684" s="15" t="s">
        <v>6596</v>
      </c>
      <c r="E1684" s="15" t="s">
        <v>22</v>
      </c>
      <c r="F1684" s="15" t="s">
        <v>2980</v>
      </c>
      <c r="G1684" s="15" t="s">
        <v>2981</v>
      </c>
      <c r="H1684" s="16">
        <v>44750</v>
      </c>
      <c r="I1684" s="15" t="s">
        <v>3107</v>
      </c>
      <c r="J1684" s="15"/>
      <c r="K1684" s="16" t="s">
        <v>4938</v>
      </c>
      <c r="L1684" s="16" t="s">
        <v>4938</v>
      </c>
      <c r="M1684" s="15" t="s">
        <v>42</v>
      </c>
      <c r="N1684" s="15" t="s">
        <v>42</v>
      </c>
      <c r="O1684" s="15" t="s">
        <v>64</v>
      </c>
      <c r="P1684" s="15" t="s">
        <v>22</v>
      </c>
      <c r="Q1684" s="15"/>
      <c r="R1684" s="15"/>
      <c r="S1684" s="15" t="s">
        <v>64</v>
      </c>
      <c r="T1684" s="17"/>
    </row>
    <row r="1685" spans="1:20" ht="15.75" customHeight="1">
      <c r="A1685" s="15" t="s">
        <v>4939</v>
      </c>
      <c r="B1685" s="15" t="s">
        <v>4855</v>
      </c>
      <c r="C1685" s="15" t="s">
        <v>2966</v>
      </c>
      <c r="D1685" s="15" t="s">
        <v>6597</v>
      </c>
      <c r="E1685" s="15" t="s">
        <v>22</v>
      </c>
      <c r="F1685" s="15" t="s">
        <v>2971</v>
      </c>
      <c r="G1685" s="15" t="s">
        <v>7495</v>
      </c>
      <c r="H1685" s="16">
        <v>44750</v>
      </c>
      <c r="I1685" s="15" t="s">
        <v>3107</v>
      </c>
      <c r="J1685" s="15"/>
      <c r="K1685" s="16" t="s">
        <v>4938</v>
      </c>
      <c r="L1685" s="16" t="s">
        <v>4938</v>
      </c>
      <c r="M1685" s="15" t="s">
        <v>42</v>
      </c>
      <c r="N1685" s="15" t="s">
        <v>42</v>
      </c>
      <c r="O1685" s="15" t="s">
        <v>64</v>
      </c>
      <c r="P1685" s="15" t="s">
        <v>22</v>
      </c>
      <c r="Q1685" s="15"/>
      <c r="R1685" s="15"/>
      <c r="S1685" s="15" t="s">
        <v>64</v>
      </c>
      <c r="T1685" s="17"/>
    </row>
    <row r="1686" spans="1:20" ht="15.75" customHeight="1">
      <c r="A1686" s="15" t="s">
        <v>4939</v>
      </c>
      <c r="B1686" s="15" t="s">
        <v>4856</v>
      </c>
      <c r="C1686" s="15" t="s">
        <v>2966</v>
      </c>
      <c r="D1686" s="15" t="s">
        <v>6598</v>
      </c>
      <c r="E1686" s="15" t="s">
        <v>22</v>
      </c>
      <c r="F1686" s="15" t="s">
        <v>2982</v>
      </c>
      <c r="G1686" s="15" t="s">
        <v>6599</v>
      </c>
      <c r="H1686" s="16">
        <v>44750</v>
      </c>
      <c r="I1686" s="15" t="s">
        <v>3107</v>
      </c>
      <c r="J1686" s="15"/>
      <c r="K1686" s="16" t="s">
        <v>4938</v>
      </c>
      <c r="L1686" s="16" t="s">
        <v>4938</v>
      </c>
      <c r="M1686" s="15" t="s">
        <v>42</v>
      </c>
      <c r="N1686" s="15" t="s">
        <v>42</v>
      </c>
      <c r="O1686" s="15" t="s">
        <v>64</v>
      </c>
      <c r="P1686" s="15" t="s">
        <v>22</v>
      </c>
      <c r="Q1686" s="15"/>
      <c r="R1686" s="15"/>
      <c r="S1686" s="15" t="s">
        <v>64</v>
      </c>
      <c r="T1686" s="17"/>
    </row>
    <row r="1687" spans="1:20" ht="15.75" customHeight="1">
      <c r="A1687" s="15" t="s">
        <v>4939</v>
      </c>
      <c r="B1687" s="15" t="s">
        <v>4857</v>
      </c>
      <c r="C1687" s="15" t="s">
        <v>2966</v>
      </c>
      <c r="D1687" s="15" t="s">
        <v>6600</v>
      </c>
      <c r="E1687" s="15" t="s">
        <v>22</v>
      </c>
      <c r="F1687" s="15" t="s">
        <v>2983</v>
      </c>
      <c r="G1687" s="15" t="s">
        <v>2984</v>
      </c>
      <c r="H1687" s="16">
        <v>44750</v>
      </c>
      <c r="I1687" s="15" t="s">
        <v>3107</v>
      </c>
      <c r="J1687" s="15"/>
      <c r="K1687" s="16" t="s">
        <v>4938</v>
      </c>
      <c r="L1687" s="16" t="s">
        <v>4938</v>
      </c>
      <c r="M1687" s="15" t="s">
        <v>42</v>
      </c>
      <c r="N1687" s="15" t="s">
        <v>42</v>
      </c>
      <c r="O1687" s="15" t="s">
        <v>64</v>
      </c>
      <c r="P1687" s="15" t="s">
        <v>22</v>
      </c>
      <c r="Q1687" s="15"/>
      <c r="R1687" s="15"/>
      <c r="S1687" s="15" t="s">
        <v>64</v>
      </c>
      <c r="T1687" s="17"/>
    </row>
    <row r="1688" spans="1:20" ht="15.75" customHeight="1">
      <c r="A1688" s="15" t="s">
        <v>4939</v>
      </c>
      <c r="B1688" s="15" t="s">
        <v>4858</v>
      </c>
      <c r="C1688" s="15" t="s">
        <v>2966</v>
      </c>
      <c r="D1688" s="15" t="s">
        <v>6601</v>
      </c>
      <c r="E1688" s="15" t="s">
        <v>22</v>
      </c>
      <c r="F1688" s="15" t="s">
        <v>2985</v>
      </c>
      <c r="G1688" s="15" t="s">
        <v>2986</v>
      </c>
      <c r="H1688" s="16">
        <v>44750</v>
      </c>
      <c r="I1688" s="15" t="s">
        <v>3107</v>
      </c>
      <c r="J1688" s="15"/>
      <c r="K1688" s="16" t="s">
        <v>4938</v>
      </c>
      <c r="L1688" s="16" t="s">
        <v>4938</v>
      </c>
      <c r="M1688" s="15" t="s">
        <v>42</v>
      </c>
      <c r="N1688" s="15" t="s">
        <v>42</v>
      </c>
      <c r="O1688" s="15" t="s">
        <v>64</v>
      </c>
      <c r="P1688" s="15" t="s">
        <v>22</v>
      </c>
      <c r="Q1688" s="15"/>
      <c r="R1688" s="15"/>
      <c r="S1688" s="15" t="s">
        <v>64</v>
      </c>
      <c r="T1688" s="17"/>
    </row>
    <row r="1689" spans="1:20" ht="15.75" customHeight="1">
      <c r="A1689" s="15" t="s">
        <v>4939</v>
      </c>
      <c r="B1689" s="15" t="s">
        <v>4859</v>
      </c>
      <c r="C1689" s="15" t="s">
        <v>2966</v>
      </c>
      <c r="D1689" s="15" t="s">
        <v>6602</v>
      </c>
      <c r="E1689" s="15" t="s">
        <v>22</v>
      </c>
      <c r="F1689" s="15" t="s">
        <v>2987</v>
      </c>
      <c r="G1689" s="15" t="s">
        <v>4860</v>
      </c>
      <c r="H1689" s="16">
        <v>44750</v>
      </c>
      <c r="I1689" s="15" t="s">
        <v>3107</v>
      </c>
      <c r="J1689" s="15"/>
      <c r="K1689" s="16" t="s">
        <v>4938</v>
      </c>
      <c r="L1689" s="16" t="s">
        <v>4938</v>
      </c>
      <c r="M1689" s="15" t="s">
        <v>42</v>
      </c>
      <c r="N1689" s="15" t="s">
        <v>42</v>
      </c>
      <c r="O1689" s="15" t="s">
        <v>64</v>
      </c>
      <c r="P1689" s="15" t="s">
        <v>22</v>
      </c>
      <c r="Q1689" s="15"/>
      <c r="R1689" s="15"/>
      <c r="S1689" s="15" t="s">
        <v>64</v>
      </c>
      <c r="T1689" s="17"/>
    </row>
    <row r="1690" spans="1:20" ht="15.75" customHeight="1">
      <c r="A1690" s="15" t="s">
        <v>4939</v>
      </c>
      <c r="B1690" s="15" t="s">
        <v>4861</v>
      </c>
      <c r="C1690" s="15" t="s">
        <v>2966</v>
      </c>
      <c r="D1690" s="15" t="s">
        <v>6603</v>
      </c>
      <c r="E1690" s="15" t="s">
        <v>22</v>
      </c>
      <c r="F1690" s="15" t="s">
        <v>2988</v>
      </c>
      <c r="G1690" s="15" t="s">
        <v>2989</v>
      </c>
      <c r="H1690" s="16">
        <v>44750</v>
      </c>
      <c r="I1690" s="15" t="s">
        <v>3107</v>
      </c>
      <c r="J1690" s="15"/>
      <c r="K1690" s="16" t="s">
        <v>4938</v>
      </c>
      <c r="L1690" s="16" t="s">
        <v>4938</v>
      </c>
      <c r="M1690" s="15" t="s">
        <v>42</v>
      </c>
      <c r="N1690" s="15" t="s">
        <v>42</v>
      </c>
      <c r="O1690" s="15" t="s">
        <v>64</v>
      </c>
      <c r="P1690" s="15" t="s">
        <v>22</v>
      </c>
      <c r="Q1690" s="15"/>
      <c r="R1690" s="15"/>
      <c r="S1690" s="15" t="s">
        <v>64</v>
      </c>
      <c r="T1690" s="17"/>
    </row>
    <row r="1691" spans="1:20" ht="15.75" customHeight="1">
      <c r="A1691" s="15" t="s">
        <v>4939</v>
      </c>
      <c r="B1691" s="15" t="s">
        <v>4862</v>
      </c>
      <c r="C1691" s="15" t="s">
        <v>2966</v>
      </c>
      <c r="D1691" s="15" t="s">
        <v>6604</v>
      </c>
      <c r="E1691" s="15" t="s">
        <v>22</v>
      </c>
      <c r="F1691" s="15" t="s">
        <v>2990</v>
      </c>
      <c r="G1691" s="15" t="s">
        <v>2991</v>
      </c>
      <c r="H1691" s="16">
        <v>44750</v>
      </c>
      <c r="I1691" s="15" t="s">
        <v>3107</v>
      </c>
      <c r="J1691" s="15"/>
      <c r="K1691" s="16" t="s">
        <v>4938</v>
      </c>
      <c r="L1691" s="16" t="s">
        <v>4938</v>
      </c>
      <c r="M1691" s="15" t="s">
        <v>42</v>
      </c>
      <c r="N1691" s="15" t="s">
        <v>42</v>
      </c>
      <c r="O1691" s="15" t="s">
        <v>64</v>
      </c>
      <c r="P1691" s="15" t="s">
        <v>22</v>
      </c>
      <c r="Q1691" s="15"/>
      <c r="R1691" s="15"/>
      <c r="S1691" s="15" t="s">
        <v>64</v>
      </c>
      <c r="T1691" s="17"/>
    </row>
    <row r="1692" spans="1:20" ht="15.75" customHeight="1">
      <c r="A1692" s="15" t="s">
        <v>4939</v>
      </c>
      <c r="B1692" s="15" t="s">
        <v>4863</v>
      </c>
      <c r="C1692" s="15" t="s">
        <v>2966</v>
      </c>
      <c r="D1692" s="15" t="s">
        <v>6605</v>
      </c>
      <c r="E1692" s="15" t="s">
        <v>22</v>
      </c>
      <c r="F1692" s="15" t="s">
        <v>2992</v>
      </c>
      <c r="G1692" s="15" t="s">
        <v>2993</v>
      </c>
      <c r="H1692" s="16">
        <v>44750</v>
      </c>
      <c r="I1692" s="15" t="s">
        <v>3107</v>
      </c>
      <c r="J1692" s="15"/>
      <c r="K1692" s="16" t="s">
        <v>4938</v>
      </c>
      <c r="L1692" s="16" t="s">
        <v>4938</v>
      </c>
      <c r="M1692" s="15" t="s">
        <v>42</v>
      </c>
      <c r="N1692" s="15" t="s">
        <v>42</v>
      </c>
      <c r="O1692" s="15" t="s">
        <v>64</v>
      </c>
      <c r="P1692" s="15" t="s">
        <v>22</v>
      </c>
      <c r="Q1692" s="15"/>
      <c r="R1692" s="15"/>
      <c r="S1692" s="15" t="s">
        <v>64</v>
      </c>
      <c r="T1692" s="17"/>
    </row>
    <row r="1693" spans="1:20" ht="15.75" customHeight="1">
      <c r="A1693" s="15" t="s">
        <v>4939</v>
      </c>
      <c r="B1693" s="15" t="s">
        <v>4864</v>
      </c>
      <c r="C1693" s="15" t="s">
        <v>2966</v>
      </c>
      <c r="D1693" s="15" t="s">
        <v>6606</v>
      </c>
      <c r="E1693" s="15" t="s">
        <v>22</v>
      </c>
      <c r="F1693" s="15" t="s">
        <v>2994</v>
      </c>
      <c r="G1693" s="15" t="s">
        <v>2995</v>
      </c>
      <c r="H1693" s="16">
        <v>44750</v>
      </c>
      <c r="I1693" s="15" t="s">
        <v>3107</v>
      </c>
      <c r="J1693" s="15"/>
      <c r="K1693" s="16" t="s">
        <v>4938</v>
      </c>
      <c r="L1693" s="16" t="s">
        <v>4938</v>
      </c>
      <c r="M1693" s="15" t="s">
        <v>42</v>
      </c>
      <c r="N1693" s="15" t="s">
        <v>42</v>
      </c>
      <c r="O1693" s="15" t="s">
        <v>64</v>
      </c>
      <c r="P1693" s="15" t="s">
        <v>22</v>
      </c>
      <c r="Q1693" s="15"/>
      <c r="R1693" s="15"/>
      <c r="S1693" s="15" t="s">
        <v>64</v>
      </c>
      <c r="T1693" s="17"/>
    </row>
    <row r="1694" spans="1:20" ht="15.75" customHeight="1">
      <c r="A1694" s="15" t="s">
        <v>4939</v>
      </c>
      <c r="B1694" s="15" t="s">
        <v>4865</v>
      </c>
      <c r="C1694" s="15" t="s">
        <v>2966</v>
      </c>
      <c r="D1694" s="15" t="s">
        <v>6607</v>
      </c>
      <c r="E1694" s="15" t="s">
        <v>22</v>
      </c>
      <c r="F1694" s="15" t="s">
        <v>2996</v>
      </c>
      <c r="G1694" s="15" t="s">
        <v>2997</v>
      </c>
      <c r="H1694" s="16">
        <v>44750</v>
      </c>
      <c r="I1694" s="15" t="s">
        <v>3107</v>
      </c>
      <c r="J1694" s="15"/>
      <c r="K1694" s="16" t="s">
        <v>4938</v>
      </c>
      <c r="L1694" s="16" t="s">
        <v>4938</v>
      </c>
      <c r="M1694" s="15" t="s">
        <v>42</v>
      </c>
      <c r="N1694" s="15" t="s">
        <v>42</v>
      </c>
      <c r="O1694" s="15" t="s">
        <v>64</v>
      </c>
      <c r="P1694" s="15" t="s">
        <v>22</v>
      </c>
      <c r="Q1694" s="15"/>
      <c r="R1694" s="15"/>
      <c r="S1694" s="15" t="s">
        <v>64</v>
      </c>
      <c r="T1694" s="17"/>
    </row>
    <row r="1695" spans="1:20" ht="15.75" customHeight="1">
      <c r="A1695" s="15" t="s">
        <v>4939</v>
      </c>
      <c r="B1695" s="15" t="s">
        <v>4866</v>
      </c>
      <c r="C1695" s="15" t="s">
        <v>2966</v>
      </c>
      <c r="D1695" s="15" t="s">
        <v>6608</v>
      </c>
      <c r="E1695" s="15" t="s">
        <v>22</v>
      </c>
      <c r="F1695" s="15"/>
      <c r="G1695" s="15" t="s">
        <v>2998</v>
      </c>
      <c r="H1695" s="16">
        <v>44750</v>
      </c>
      <c r="I1695" s="15" t="s">
        <v>3107</v>
      </c>
      <c r="J1695" s="15"/>
      <c r="K1695" s="16" t="s">
        <v>4938</v>
      </c>
      <c r="L1695" s="16" t="s">
        <v>4938</v>
      </c>
      <c r="M1695" s="15" t="s">
        <v>42</v>
      </c>
      <c r="N1695" s="15" t="s">
        <v>4938</v>
      </c>
      <c r="O1695" s="15" t="s">
        <v>64</v>
      </c>
      <c r="P1695" s="15" t="s">
        <v>22</v>
      </c>
      <c r="Q1695" s="15"/>
      <c r="R1695" s="15"/>
      <c r="S1695" s="15" t="s">
        <v>64</v>
      </c>
      <c r="T1695" s="17"/>
    </row>
    <row r="1696" spans="1:20" ht="15.75" customHeight="1">
      <c r="A1696" s="15" t="s">
        <v>4939</v>
      </c>
      <c r="B1696" s="15" t="s">
        <v>4867</v>
      </c>
      <c r="C1696" s="15" t="s">
        <v>2966</v>
      </c>
      <c r="D1696" s="15" t="s">
        <v>6609</v>
      </c>
      <c r="E1696" s="15" t="s">
        <v>22</v>
      </c>
      <c r="F1696" s="15" t="s">
        <v>2999</v>
      </c>
      <c r="G1696" s="15" t="s">
        <v>3000</v>
      </c>
      <c r="H1696" s="16">
        <v>44750</v>
      </c>
      <c r="I1696" s="15" t="s">
        <v>3107</v>
      </c>
      <c r="J1696" s="15"/>
      <c r="K1696" s="16" t="s">
        <v>4938</v>
      </c>
      <c r="L1696" s="16" t="s">
        <v>4938</v>
      </c>
      <c r="M1696" s="15" t="s">
        <v>42</v>
      </c>
      <c r="N1696" s="15" t="s">
        <v>42</v>
      </c>
      <c r="O1696" s="15" t="s">
        <v>64</v>
      </c>
      <c r="P1696" s="15" t="s">
        <v>22</v>
      </c>
      <c r="Q1696" s="15"/>
      <c r="R1696" s="15"/>
      <c r="S1696" s="15" t="s">
        <v>64</v>
      </c>
      <c r="T1696" s="17"/>
    </row>
    <row r="1697" spans="1:20" ht="15.75" customHeight="1">
      <c r="A1697" s="15" t="s">
        <v>4939</v>
      </c>
      <c r="B1697" s="15" t="s">
        <v>4868</v>
      </c>
      <c r="C1697" s="15" t="s">
        <v>2966</v>
      </c>
      <c r="D1697" s="15" t="s">
        <v>6610</v>
      </c>
      <c r="E1697" s="15" t="s">
        <v>22</v>
      </c>
      <c r="F1697" s="15"/>
      <c r="G1697" s="15" t="s">
        <v>3001</v>
      </c>
      <c r="H1697" s="16">
        <v>44750</v>
      </c>
      <c r="I1697" s="15" t="s">
        <v>3107</v>
      </c>
      <c r="J1697" s="15"/>
      <c r="K1697" s="16" t="s">
        <v>4938</v>
      </c>
      <c r="L1697" s="16" t="s">
        <v>4938</v>
      </c>
      <c r="M1697" s="15" t="s">
        <v>42</v>
      </c>
      <c r="N1697" s="15" t="s">
        <v>4938</v>
      </c>
      <c r="O1697" s="15" t="s">
        <v>64</v>
      </c>
      <c r="P1697" s="15" t="s">
        <v>22</v>
      </c>
      <c r="Q1697" s="15"/>
      <c r="R1697" s="15"/>
      <c r="S1697" s="15" t="s">
        <v>64</v>
      </c>
      <c r="T1697" s="17"/>
    </row>
    <row r="1698" spans="1:20" ht="15.75" customHeight="1">
      <c r="A1698" s="15" t="s">
        <v>4939</v>
      </c>
      <c r="B1698" s="15" t="s">
        <v>4869</v>
      </c>
      <c r="C1698" s="15" t="s">
        <v>2966</v>
      </c>
      <c r="D1698" s="15" t="s">
        <v>6611</v>
      </c>
      <c r="E1698" s="15" t="s">
        <v>22</v>
      </c>
      <c r="F1698" s="15"/>
      <c r="G1698" s="15" t="s">
        <v>4870</v>
      </c>
      <c r="H1698" s="16">
        <v>44750</v>
      </c>
      <c r="I1698" s="15" t="s">
        <v>3107</v>
      </c>
      <c r="J1698" s="15"/>
      <c r="K1698" s="16" t="s">
        <v>4938</v>
      </c>
      <c r="L1698" s="16" t="s">
        <v>4938</v>
      </c>
      <c r="M1698" s="15" t="s">
        <v>4938</v>
      </c>
      <c r="N1698" s="15" t="s">
        <v>4938</v>
      </c>
      <c r="O1698" s="15" t="s">
        <v>64</v>
      </c>
      <c r="P1698" s="15" t="s">
        <v>22</v>
      </c>
      <c r="Q1698" s="15"/>
      <c r="R1698" s="15"/>
      <c r="S1698" s="15" t="s">
        <v>64</v>
      </c>
      <c r="T1698" s="17"/>
    </row>
    <row r="1699" spans="1:20" ht="15.75" customHeight="1">
      <c r="A1699" s="15" t="s">
        <v>4939</v>
      </c>
      <c r="B1699" s="15" t="s">
        <v>4871</v>
      </c>
      <c r="C1699" s="15" t="s">
        <v>2966</v>
      </c>
      <c r="D1699" s="15" t="s">
        <v>6612</v>
      </c>
      <c r="E1699" s="15" t="s">
        <v>22</v>
      </c>
      <c r="F1699" s="15" t="s">
        <v>3002</v>
      </c>
      <c r="G1699" s="15" t="s">
        <v>3003</v>
      </c>
      <c r="H1699" s="16">
        <v>44750</v>
      </c>
      <c r="I1699" s="15" t="s">
        <v>3107</v>
      </c>
      <c r="J1699" s="15"/>
      <c r="K1699" s="16" t="s">
        <v>4938</v>
      </c>
      <c r="L1699" s="16" t="s">
        <v>4938</v>
      </c>
      <c r="M1699" s="15" t="s">
        <v>42</v>
      </c>
      <c r="N1699" s="15" t="s">
        <v>42</v>
      </c>
      <c r="O1699" s="15" t="s">
        <v>64</v>
      </c>
      <c r="P1699" s="15" t="s">
        <v>22</v>
      </c>
      <c r="Q1699" s="15"/>
      <c r="R1699" s="15"/>
      <c r="S1699" s="15" t="s">
        <v>64</v>
      </c>
      <c r="T1699" s="17"/>
    </row>
    <row r="1700" spans="1:20" ht="15.75" customHeight="1">
      <c r="A1700" s="15" t="s">
        <v>4939</v>
      </c>
      <c r="B1700" s="15" t="s">
        <v>4872</v>
      </c>
      <c r="C1700" s="15" t="s">
        <v>2966</v>
      </c>
      <c r="D1700" s="15" t="s">
        <v>6613</v>
      </c>
      <c r="E1700" s="15" t="s">
        <v>22</v>
      </c>
      <c r="F1700" s="15" t="s">
        <v>3004</v>
      </c>
      <c r="G1700" s="15" t="s">
        <v>3005</v>
      </c>
      <c r="H1700" s="16">
        <v>44750</v>
      </c>
      <c r="I1700" s="15" t="s">
        <v>3107</v>
      </c>
      <c r="J1700" s="15"/>
      <c r="K1700" s="16" t="s">
        <v>4938</v>
      </c>
      <c r="L1700" s="16" t="s">
        <v>4938</v>
      </c>
      <c r="M1700" s="15" t="s">
        <v>42</v>
      </c>
      <c r="N1700" s="15" t="s">
        <v>42</v>
      </c>
      <c r="O1700" s="15" t="s">
        <v>64</v>
      </c>
      <c r="P1700" s="15" t="s">
        <v>22</v>
      </c>
      <c r="Q1700" s="15"/>
      <c r="R1700" s="15"/>
      <c r="S1700" s="15" t="s">
        <v>64</v>
      </c>
      <c r="T1700" s="17"/>
    </row>
    <row r="1701" spans="1:20" ht="15.75" customHeight="1">
      <c r="A1701" s="15" t="s">
        <v>4939</v>
      </c>
      <c r="B1701" s="15" t="s">
        <v>4873</v>
      </c>
      <c r="C1701" s="15" t="s">
        <v>2966</v>
      </c>
      <c r="D1701" s="15" t="s">
        <v>6614</v>
      </c>
      <c r="E1701" s="15" t="s">
        <v>22</v>
      </c>
      <c r="F1701" s="15" t="s">
        <v>3006</v>
      </c>
      <c r="G1701" s="15" t="s">
        <v>3007</v>
      </c>
      <c r="H1701" s="16">
        <v>44750</v>
      </c>
      <c r="I1701" s="15" t="s">
        <v>3107</v>
      </c>
      <c r="J1701" s="15"/>
      <c r="K1701" s="16" t="s">
        <v>4938</v>
      </c>
      <c r="L1701" s="16" t="s">
        <v>4938</v>
      </c>
      <c r="M1701" s="15" t="s">
        <v>42</v>
      </c>
      <c r="N1701" s="15" t="s">
        <v>42</v>
      </c>
      <c r="O1701" s="15" t="s">
        <v>64</v>
      </c>
      <c r="P1701" s="15" t="s">
        <v>22</v>
      </c>
      <c r="Q1701" s="15"/>
      <c r="R1701" s="15"/>
      <c r="S1701" s="15" t="s">
        <v>64</v>
      </c>
      <c r="T1701" s="17"/>
    </row>
    <row r="1702" spans="1:20" ht="15.75" customHeight="1">
      <c r="A1702" s="15" t="s">
        <v>4939</v>
      </c>
      <c r="B1702" s="15" t="s">
        <v>4874</v>
      </c>
      <c r="C1702" s="15" t="s">
        <v>2966</v>
      </c>
      <c r="D1702" s="15" t="s">
        <v>6615</v>
      </c>
      <c r="E1702" s="15" t="s">
        <v>22</v>
      </c>
      <c r="F1702" s="15" t="s">
        <v>2971</v>
      </c>
      <c r="G1702" s="15" t="s">
        <v>3008</v>
      </c>
      <c r="H1702" s="16">
        <v>44750</v>
      </c>
      <c r="I1702" s="15" t="s">
        <v>3107</v>
      </c>
      <c r="J1702" s="15"/>
      <c r="K1702" s="16" t="s">
        <v>4938</v>
      </c>
      <c r="L1702" s="16" t="s">
        <v>4938</v>
      </c>
      <c r="M1702" s="15" t="s">
        <v>42</v>
      </c>
      <c r="N1702" s="15" t="s">
        <v>42</v>
      </c>
      <c r="O1702" s="15" t="s">
        <v>64</v>
      </c>
      <c r="P1702" s="15" t="s">
        <v>22</v>
      </c>
      <c r="Q1702" s="15"/>
      <c r="R1702" s="15"/>
      <c r="S1702" s="15" t="s">
        <v>64</v>
      </c>
      <c r="T1702" s="17"/>
    </row>
    <row r="1703" spans="1:20" ht="15.75" customHeight="1">
      <c r="A1703" s="15" t="s">
        <v>4939</v>
      </c>
      <c r="B1703" s="15" t="s">
        <v>4875</v>
      </c>
      <c r="C1703" s="15" t="s">
        <v>2966</v>
      </c>
      <c r="D1703" s="15" t="s">
        <v>6616</v>
      </c>
      <c r="E1703" s="15" t="s">
        <v>22</v>
      </c>
      <c r="F1703" s="15" t="s">
        <v>2971</v>
      </c>
      <c r="G1703" s="15" t="s">
        <v>3009</v>
      </c>
      <c r="H1703" s="16">
        <v>44750</v>
      </c>
      <c r="I1703" s="15" t="s">
        <v>3107</v>
      </c>
      <c r="J1703" s="15"/>
      <c r="K1703" s="16" t="s">
        <v>4938</v>
      </c>
      <c r="L1703" s="16" t="s">
        <v>4938</v>
      </c>
      <c r="M1703" s="15" t="s">
        <v>42</v>
      </c>
      <c r="N1703" s="15" t="s">
        <v>42</v>
      </c>
      <c r="O1703" s="15" t="s">
        <v>64</v>
      </c>
      <c r="P1703" s="15" t="s">
        <v>22</v>
      </c>
      <c r="Q1703" s="15"/>
      <c r="R1703" s="15"/>
      <c r="S1703" s="15" t="s">
        <v>64</v>
      </c>
      <c r="T1703" s="17"/>
    </row>
    <row r="1704" spans="1:20" ht="15.75" customHeight="1">
      <c r="A1704" s="15" t="s">
        <v>4939</v>
      </c>
      <c r="B1704" s="15" t="s">
        <v>4876</v>
      </c>
      <c r="C1704" s="15" t="s">
        <v>2966</v>
      </c>
      <c r="D1704" s="15" t="s">
        <v>6617</v>
      </c>
      <c r="E1704" s="15" t="s">
        <v>22</v>
      </c>
      <c r="F1704" s="15" t="s">
        <v>2971</v>
      </c>
      <c r="G1704" s="15" t="s">
        <v>6744</v>
      </c>
      <c r="H1704" s="16">
        <v>44750</v>
      </c>
      <c r="I1704" s="15" t="s">
        <v>3107</v>
      </c>
      <c r="J1704" s="15"/>
      <c r="K1704" s="16" t="s">
        <v>4938</v>
      </c>
      <c r="L1704" s="16" t="s">
        <v>4938</v>
      </c>
      <c r="M1704" s="15" t="s">
        <v>42</v>
      </c>
      <c r="N1704" s="15" t="s">
        <v>42</v>
      </c>
      <c r="O1704" s="15" t="s">
        <v>64</v>
      </c>
      <c r="P1704" s="15" t="s">
        <v>22</v>
      </c>
      <c r="Q1704" s="15"/>
      <c r="R1704" s="15"/>
      <c r="S1704" s="15" t="s">
        <v>64</v>
      </c>
      <c r="T1704" s="17"/>
    </row>
    <row r="1705" spans="1:20" ht="15.75" customHeight="1">
      <c r="A1705" s="15" t="s">
        <v>4939</v>
      </c>
      <c r="B1705" s="15" t="s">
        <v>4877</v>
      </c>
      <c r="C1705" s="15" t="s">
        <v>2966</v>
      </c>
      <c r="D1705" s="15" t="s">
        <v>6618</v>
      </c>
      <c r="E1705" s="15" t="s">
        <v>22</v>
      </c>
      <c r="F1705" s="15" t="s">
        <v>2971</v>
      </c>
      <c r="G1705" s="15" t="s">
        <v>3010</v>
      </c>
      <c r="H1705" s="16">
        <v>44750</v>
      </c>
      <c r="I1705" s="15" t="s">
        <v>3107</v>
      </c>
      <c r="J1705" s="15"/>
      <c r="K1705" s="16" t="s">
        <v>4938</v>
      </c>
      <c r="L1705" s="16" t="s">
        <v>4938</v>
      </c>
      <c r="M1705" s="15" t="s">
        <v>42</v>
      </c>
      <c r="N1705" s="15" t="s">
        <v>42</v>
      </c>
      <c r="O1705" s="15" t="s">
        <v>64</v>
      </c>
      <c r="P1705" s="15" t="s">
        <v>22</v>
      </c>
      <c r="Q1705" s="15"/>
      <c r="R1705" s="15"/>
      <c r="S1705" s="15" t="s">
        <v>64</v>
      </c>
      <c r="T1705" s="17"/>
    </row>
    <row r="1706" spans="1:20" ht="15.75" customHeight="1">
      <c r="A1706" s="15" t="s">
        <v>4939</v>
      </c>
      <c r="B1706" s="15" t="s">
        <v>4878</v>
      </c>
      <c r="C1706" s="15" t="s">
        <v>2966</v>
      </c>
      <c r="D1706" s="15" t="s">
        <v>6619</v>
      </c>
      <c r="E1706" s="15" t="s">
        <v>22</v>
      </c>
      <c r="F1706" s="15" t="s">
        <v>2971</v>
      </c>
      <c r="G1706" s="15" t="s">
        <v>3011</v>
      </c>
      <c r="H1706" s="16">
        <v>44750</v>
      </c>
      <c r="I1706" s="15" t="s">
        <v>3107</v>
      </c>
      <c r="J1706" s="15"/>
      <c r="K1706" s="16" t="s">
        <v>4938</v>
      </c>
      <c r="L1706" s="16" t="s">
        <v>4938</v>
      </c>
      <c r="M1706" s="15" t="s">
        <v>42</v>
      </c>
      <c r="N1706" s="15" t="s">
        <v>42</v>
      </c>
      <c r="O1706" s="15" t="s">
        <v>64</v>
      </c>
      <c r="P1706" s="15" t="s">
        <v>22</v>
      </c>
      <c r="Q1706" s="15"/>
      <c r="R1706" s="15"/>
      <c r="S1706" s="15" t="s">
        <v>64</v>
      </c>
      <c r="T1706" s="17"/>
    </row>
    <row r="1707" spans="1:20" ht="15.75" customHeight="1">
      <c r="A1707" s="15" t="s">
        <v>4939</v>
      </c>
      <c r="B1707" s="15" t="s">
        <v>4879</v>
      </c>
      <c r="C1707" s="15" t="s">
        <v>2966</v>
      </c>
      <c r="D1707" s="15" t="s">
        <v>6620</v>
      </c>
      <c r="E1707" s="15" t="s">
        <v>22</v>
      </c>
      <c r="F1707" s="15" t="s">
        <v>3012</v>
      </c>
      <c r="G1707" s="15" t="s">
        <v>3013</v>
      </c>
      <c r="H1707" s="16">
        <v>44750</v>
      </c>
      <c r="I1707" s="15" t="s">
        <v>3107</v>
      </c>
      <c r="J1707" s="15"/>
      <c r="K1707" s="16" t="s">
        <v>4938</v>
      </c>
      <c r="L1707" s="16" t="s">
        <v>4938</v>
      </c>
      <c r="M1707" s="15" t="s">
        <v>42</v>
      </c>
      <c r="N1707" s="15" t="s">
        <v>42</v>
      </c>
      <c r="O1707" s="15" t="s">
        <v>64</v>
      </c>
      <c r="P1707" s="15" t="s">
        <v>22</v>
      </c>
      <c r="Q1707" s="15"/>
      <c r="R1707" s="15"/>
      <c r="S1707" s="15" t="s">
        <v>64</v>
      </c>
      <c r="T1707" s="17"/>
    </row>
    <row r="1708" spans="1:20" ht="15.75" customHeight="1">
      <c r="A1708" s="15" t="s">
        <v>4939</v>
      </c>
      <c r="B1708" s="15" t="s">
        <v>4880</v>
      </c>
      <c r="C1708" s="15" t="s">
        <v>2966</v>
      </c>
      <c r="D1708" s="15" t="s">
        <v>6621</v>
      </c>
      <c r="E1708" s="15" t="s">
        <v>22</v>
      </c>
      <c r="F1708" s="15"/>
      <c r="G1708" s="15" t="s">
        <v>3014</v>
      </c>
      <c r="H1708" s="16">
        <v>44750</v>
      </c>
      <c r="I1708" s="15" t="s">
        <v>3107</v>
      </c>
      <c r="J1708" s="15"/>
      <c r="K1708" s="16" t="s">
        <v>4938</v>
      </c>
      <c r="L1708" s="16" t="s">
        <v>4938</v>
      </c>
      <c r="M1708" s="15" t="s">
        <v>42</v>
      </c>
      <c r="N1708" s="15" t="s">
        <v>4938</v>
      </c>
      <c r="O1708" s="15" t="s">
        <v>64</v>
      </c>
      <c r="P1708" s="15" t="s">
        <v>22</v>
      </c>
      <c r="Q1708" s="15"/>
      <c r="R1708" s="15"/>
      <c r="S1708" s="15" t="s">
        <v>64</v>
      </c>
      <c r="T1708" s="17"/>
    </row>
    <row r="1709" spans="1:20" ht="15.75" customHeight="1">
      <c r="A1709" s="15" t="s">
        <v>4939</v>
      </c>
      <c r="B1709" s="15" t="s">
        <v>4881</v>
      </c>
      <c r="C1709" s="15" t="s">
        <v>2966</v>
      </c>
      <c r="D1709" s="15" t="s">
        <v>6622</v>
      </c>
      <c r="E1709" s="15" t="s">
        <v>22</v>
      </c>
      <c r="F1709" s="15"/>
      <c r="G1709" s="15" t="s">
        <v>3015</v>
      </c>
      <c r="H1709" s="16">
        <v>44750</v>
      </c>
      <c r="I1709" s="15" t="s">
        <v>3107</v>
      </c>
      <c r="J1709" s="15"/>
      <c r="K1709" s="16" t="s">
        <v>4938</v>
      </c>
      <c r="L1709" s="16" t="s">
        <v>4938</v>
      </c>
      <c r="M1709" s="15" t="s">
        <v>42</v>
      </c>
      <c r="N1709" s="15" t="s">
        <v>4938</v>
      </c>
      <c r="O1709" s="15" t="s">
        <v>64</v>
      </c>
      <c r="P1709" s="15" t="s">
        <v>22</v>
      </c>
      <c r="Q1709" s="15"/>
      <c r="R1709" s="15"/>
      <c r="S1709" s="15" t="s">
        <v>64</v>
      </c>
      <c r="T1709" s="17"/>
    </row>
    <row r="1710" spans="1:20" ht="15.75" customHeight="1">
      <c r="A1710" s="15" t="s">
        <v>4939</v>
      </c>
      <c r="B1710" s="15" t="s">
        <v>4882</v>
      </c>
      <c r="C1710" s="15" t="s">
        <v>2966</v>
      </c>
      <c r="D1710" s="15" t="s">
        <v>6623</v>
      </c>
      <c r="E1710" s="15" t="s">
        <v>22</v>
      </c>
      <c r="F1710" s="15"/>
      <c r="G1710" s="15" t="s">
        <v>4883</v>
      </c>
      <c r="H1710" s="16">
        <v>44750</v>
      </c>
      <c r="I1710" s="15" t="s">
        <v>3107</v>
      </c>
      <c r="J1710" s="15"/>
      <c r="K1710" s="16" t="s">
        <v>4938</v>
      </c>
      <c r="L1710" s="16" t="s">
        <v>4938</v>
      </c>
      <c r="M1710" s="15" t="s">
        <v>42</v>
      </c>
      <c r="N1710" s="15" t="s">
        <v>4938</v>
      </c>
      <c r="O1710" s="15" t="s">
        <v>64</v>
      </c>
      <c r="P1710" s="15" t="s">
        <v>22</v>
      </c>
      <c r="Q1710" s="15"/>
      <c r="R1710" s="15"/>
      <c r="S1710" s="15" t="s">
        <v>64</v>
      </c>
      <c r="T1710" s="17"/>
    </row>
    <row r="1711" spans="1:20" ht="15.75" customHeight="1">
      <c r="A1711" s="15" t="s">
        <v>4939</v>
      </c>
      <c r="B1711" s="15" t="s">
        <v>4884</v>
      </c>
      <c r="C1711" s="15" t="s">
        <v>2966</v>
      </c>
      <c r="D1711" s="15" t="s">
        <v>6624</v>
      </c>
      <c r="E1711" s="15" t="s">
        <v>22</v>
      </c>
      <c r="F1711" s="15"/>
      <c r="G1711" s="15" t="s">
        <v>4885</v>
      </c>
      <c r="H1711" s="16">
        <v>44750</v>
      </c>
      <c r="I1711" s="15" t="s">
        <v>3107</v>
      </c>
      <c r="J1711" s="15"/>
      <c r="K1711" s="16" t="s">
        <v>4938</v>
      </c>
      <c r="L1711" s="16" t="s">
        <v>4938</v>
      </c>
      <c r="M1711" s="15" t="s">
        <v>42</v>
      </c>
      <c r="N1711" s="15" t="s">
        <v>4938</v>
      </c>
      <c r="O1711" s="15" t="s">
        <v>64</v>
      </c>
      <c r="P1711" s="15" t="s">
        <v>22</v>
      </c>
      <c r="Q1711" s="15"/>
      <c r="R1711" s="15"/>
      <c r="S1711" s="15" t="s">
        <v>64</v>
      </c>
      <c r="T1711" s="17"/>
    </row>
    <row r="1712" spans="1:20" ht="15.75" customHeight="1">
      <c r="A1712" s="15" t="s">
        <v>4939</v>
      </c>
      <c r="B1712" s="15" t="s">
        <v>4886</v>
      </c>
      <c r="C1712" s="15" t="s">
        <v>2966</v>
      </c>
      <c r="D1712" s="15" t="s">
        <v>6625</v>
      </c>
      <c r="E1712" s="15" t="s">
        <v>22</v>
      </c>
      <c r="F1712" s="15" t="s">
        <v>3016</v>
      </c>
      <c r="G1712" s="15" t="s">
        <v>3017</v>
      </c>
      <c r="H1712" s="16">
        <v>44750</v>
      </c>
      <c r="I1712" s="15" t="s">
        <v>3107</v>
      </c>
      <c r="J1712" s="15"/>
      <c r="K1712" s="16" t="s">
        <v>4938</v>
      </c>
      <c r="L1712" s="16" t="s">
        <v>4938</v>
      </c>
      <c r="M1712" s="15" t="s">
        <v>42</v>
      </c>
      <c r="N1712" s="15" t="s">
        <v>42</v>
      </c>
      <c r="O1712" s="15" t="s">
        <v>64</v>
      </c>
      <c r="P1712" s="15" t="s">
        <v>22</v>
      </c>
      <c r="Q1712" s="15"/>
      <c r="R1712" s="15"/>
      <c r="S1712" s="15" t="s">
        <v>64</v>
      </c>
      <c r="T1712" s="17"/>
    </row>
    <row r="1713" spans="1:20" ht="15.75" customHeight="1">
      <c r="A1713" s="15" t="s">
        <v>4939</v>
      </c>
      <c r="B1713" s="15" t="s">
        <v>4887</v>
      </c>
      <c r="C1713" s="15" t="s">
        <v>2966</v>
      </c>
      <c r="D1713" s="15" t="s">
        <v>6626</v>
      </c>
      <c r="E1713" s="15" t="s">
        <v>22</v>
      </c>
      <c r="F1713" s="15" t="s">
        <v>3018</v>
      </c>
      <c r="G1713" s="15" t="s">
        <v>3019</v>
      </c>
      <c r="H1713" s="16">
        <v>44750</v>
      </c>
      <c r="I1713" s="15" t="s">
        <v>3107</v>
      </c>
      <c r="J1713" s="15"/>
      <c r="K1713" s="16" t="s">
        <v>4938</v>
      </c>
      <c r="L1713" s="16" t="s">
        <v>4938</v>
      </c>
      <c r="M1713" s="15" t="s">
        <v>42</v>
      </c>
      <c r="N1713" s="15" t="s">
        <v>42</v>
      </c>
      <c r="O1713" s="15" t="s">
        <v>64</v>
      </c>
      <c r="P1713" s="15" t="s">
        <v>22</v>
      </c>
      <c r="Q1713" s="15"/>
      <c r="R1713" s="15"/>
      <c r="S1713" s="15" t="s">
        <v>64</v>
      </c>
      <c r="T1713" s="17"/>
    </row>
    <row r="1714" spans="1:20" ht="15.75" customHeight="1">
      <c r="A1714" s="15" t="s">
        <v>4939</v>
      </c>
      <c r="B1714" s="15" t="s">
        <v>4888</v>
      </c>
      <c r="C1714" s="15" t="s">
        <v>2966</v>
      </c>
      <c r="D1714" s="15" t="s">
        <v>6627</v>
      </c>
      <c r="E1714" s="15" t="s">
        <v>22</v>
      </c>
      <c r="F1714" s="15" t="s">
        <v>3020</v>
      </c>
      <c r="G1714" s="15" t="s">
        <v>3021</v>
      </c>
      <c r="H1714" s="16">
        <v>44750</v>
      </c>
      <c r="I1714" s="15" t="s">
        <v>3107</v>
      </c>
      <c r="J1714" s="15"/>
      <c r="K1714" s="16" t="s">
        <v>4938</v>
      </c>
      <c r="L1714" s="16" t="s">
        <v>4938</v>
      </c>
      <c r="M1714" s="15" t="s">
        <v>42</v>
      </c>
      <c r="N1714" s="15" t="s">
        <v>42</v>
      </c>
      <c r="O1714" s="15" t="s">
        <v>64</v>
      </c>
      <c r="P1714" s="15" t="s">
        <v>22</v>
      </c>
      <c r="Q1714" s="15"/>
      <c r="R1714" s="15"/>
      <c r="S1714" s="15" t="s">
        <v>64</v>
      </c>
      <c r="T1714" s="17"/>
    </row>
    <row r="1715" spans="1:20" ht="15.75" customHeight="1">
      <c r="A1715" s="15" t="s">
        <v>4939</v>
      </c>
      <c r="B1715" s="15" t="s">
        <v>4889</v>
      </c>
      <c r="C1715" s="15" t="s">
        <v>2966</v>
      </c>
      <c r="D1715" s="15" t="s">
        <v>6628</v>
      </c>
      <c r="E1715" s="15" t="s">
        <v>22</v>
      </c>
      <c r="F1715" s="15" t="s">
        <v>3022</v>
      </c>
      <c r="G1715" s="15" t="s">
        <v>3023</v>
      </c>
      <c r="H1715" s="16">
        <v>44750</v>
      </c>
      <c r="I1715" s="15" t="s">
        <v>3107</v>
      </c>
      <c r="J1715" s="15"/>
      <c r="K1715" s="16" t="s">
        <v>4938</v>
      </c>
      <c r="L1715" s="16" t="s">
        <v>4938</v>
      </c>
      <c r="M1715" s="15" t="s">
        <v>42</v>
      </c>
      <c r="N1715" s="15" t="s">
        <v>42</v>
      </c>
      <c r="O1715" s="15" t="s">
        <v>64</v>
      </c>
      <c r="P1715" s="15" t="s">
        <v>22</v>
      </c>
      <c r="Q1715" s="15"/>
      <c r="R1715" s="15"/>
      <c r="S1715" s="15" t="s">
        <v>64</v>
      </c>
      <c r="T1715" s="17"/>
    </row>
    <row r="1716" spans="1:20" ht="15.75" customHeight="1">
      <c r="A1716" s="15" t="s">
        <v>4939</v>
      </c>
      <c r="B1716" s="15" t="s">
        <v>4890</v>
      </c>
      <c r="C1716" s="15" t="s">
        <v>2966</v>
      </c>
      <c r="D1716" s="15" t="s">
        <v>6629</v>
      </c>
      <c r="E1716" s="15" t="s">
        <v>22</v>
      </c>
      <c r="F1716" s="15" t="s">
        <v>3022</v>
      </c>
      <c r="G1716" s="15" t="s">
        <v>3024</v>
      </c>
      <c r="H1716" s="16">
        <v>44750</v>
      </c>
      <c r="I1716" s="15" t="s">
        <v>3107</v>
      </c>
      <c r="J1716" s="15"/>
      <c r="K1716" s="16" t="s">
        <v>4938</v>
      </c>
      <c r="L1716" s="16" t="s">
        <v>4938</v>
      </c>
      <c r="M1716" s="15" t="s">
        <v>42</v>
      </c>
      <c r="N1716" s="15" t="s">
        <v>42</v>
      </c>
      <c r="O1716" s="15" t="s">
        <v>64</v>
      </c>
      <c r="P1716" s="15" t="s">
        <v>22</v>
      </c>
      <c r="Q1716" s="15"/>
      <c r="R1716" s="15"/>
      <c r="S1716" s="15" t="s">
        <v>64</v>
      </c>
      <c r="T1716" s="17"/>
    </row>
    <row r="1717" spans="1:20" ht="15.75" customHeight="1">
      <c r="A1717" s="15" t="s">
        <v>4939</v>
      </c>
      <c r="B1717" s="15" t="s">
        <v>4891</v>
      </c>
      <c r="C1717" s="15" t="s">
        <v>2966</v>
      </c>
      <c r="D1717" s="15" t="s">
        <v>6630</v>
      </c>
      <c r="E1717" s="15" t="s">
        <v>22</v>
      </c>
      <c r="F1717" s="15" t="s">
        <v>3022</v>
      </c>
      <c r="G1717" s="15" t="s">
        <v>3025</v>
      </c>
      <c r="H1717" s="16">
        <v>44750</v>
      </c>
      <c r="I1717" s="15" t="s">
        <v>3107</v>
      </c>
      <c r="J1717" s="15"/>
      <c r="K1717" s="16" t="s">
        <v>4938</v>
      </c>
      <c r="L1717" s="16" t="s">
        <v>4938</v>
      </c>
      <c r="M1717" s="15" t="s">
        <v>42</v>
      </c>
      <c r="N1717" s="15" t="s">
        <v>42</v>
      </c>
      <c r="O1717" s="15" t="s">
        <v>64</v>
      </c>
      <c r="P1717" s="15" t="s">
        <v>22</v>
      </c>
      <c r="Q1717" s="15"/>
      <c r="R1717" s="15"/>
      <c r="S1717" s="15" t="s">
        <v>64</v>
      </c>
      <c r="T1717" s="17"/>
    </row>
    <row r="1718" spans="1:20" ht="15.75" customHeight="1">
      <c r="A1718" s="15" t="s">
        <v>4939</v>
      </c>
      <c r="B1718" s="15" t="s">
        <v>4892</v>
      </c>
      <c r="C1718" s="15" t="s">
        <v>2966</v>
      </c>
      <c r="D1718" s="15" t="s">
        <v>6631</v>
      </c>
      <c r="E1718" s="15" t="s">
        <v>22</v>
      </c>
      <c r="F1718" s="15" t="s">
        <v>3026</v>
      </c>
      <c r="G1718" s="15" t="s">
        <v>3027</v>
      </c>
      <c r="H1718" s="16">
        <v>44750</v>
      </c>
      <c r="I1718" s="15" t="s">
        <v>3107</v>
      </c>
      <c r="J1718" s="15"/>
      <c r="K1718" s="16" t="s">
        <v>4938</v>
      </c>
      <c r="L1718" s="16" t="s">
        <v>4938</v>
      </c>
      <c r="M1718" s="15" t="s">
        <v>42</v>
      </c>
      <c r="N1718" s="15" t="s">
        <v>42</v>
      </c>
      <c r="O1718" s="15" t="s">
        <v>64</v>
      </c>
      <c r="P1718" s="15" t="s">
        <v>22</v>
      </c>
      <c r="Q1718" s="15"/>
      <c r="R1718" s="15"/>
      <c r="S1718" s="15" t="s">
        <v>64</v>
      </c>
      <c r="T1718" s="17"/>
    </row>
    <row r="1719" spans="1:20" ht="15.75" customHeight="1">
      <c r="A1719" s="15" t="s">
        <v>4939</v>
      </c>
      <c r="B1719" s="15" t="s">
        <v>4893</v>
      </c>
      <c r="C1719" s="15" t="s">
        <v>2966</v>
      </c>
      <c r="D1719" s="15" t="s">
        <v>6632</v>
      </c>
      <c r="E1719" s="15" t="s">
        <v>22</v>
      </c>
      <c r="F1719" s="15" t="s">
        <v>3028</v>
      </c>
      <c r="G1719" s="15" t="s">
        <v>3029</v>
      </c>
      <c r="H1719" s="16">
        <v>44750</v>
      </c>
      <c r="I1719" s="15" t="s">
        <v>3107</v>
      </c>
      <c r="J1719" s="15"/>
      <c r="K1719" s="16" t="s">
        <v>4938</v>
      </c>
      <c r="L1719" s="16" t="s">
        <v>4938</v>
      </c>
      <c r="M1719" s="15" t="s">
        <v>42</v>
      </c>
      <c r="N1719" s="15" t="s">
        <v>42</v>
      </c>
      <c r="O1719" s="15" t="s">
        <v>22</v>
      </c>
      <c r="P1719" s="15" t="s">
        <v>22</v>
      </c>
      <c r="Q1719" s="15"/>
      <c r="R1719" s="15"/>
      <c r="S1719" s="15" t="s">
        <v>64</v>
      </c>
      <c r="T1719" s="17" t="s">
        <v>7496</v>
      </c>
    </row>
    <row r="1720" spans="1:20" ht="15.75" customHeight="1">
      <c r="A1720" s="15" t="s">
        <v>4939</v>
      </c>
      <c r="B1720" s="15" t="s">
        <v>4894</v>
      </c>
      <c r="C1720" s="15" t="s">
        <v>2966</v>
      </c>
      <c r="D1720" s="15" t="s">
        <v>6633</v>
      </c>
      <c r="E1720" s="15" t="s">
        <v>22</v>
      </c>
      <c r="F1720" s="15" t="s">
        <v>3030</v>
      </c>
      <c r="G1720" s="15" t="s">
        <v>3031</v>
      </c>
      <c r="H1720" s="16">
        <v>44750</v>
      </c>
      <c r="I1720" s="15" t="s">
        <v>3107</v>
      </c>
      <c r="J1720" s="15"/>
      <c r="K1720" s="16" t="s">
        <v>4938</v>
      </c>
      <c r="L1720" s="16" t="s">
        <v>4938</v>
      </c>
      <c r="M1720" s="15" t="s">
        <v>42</v>
      </c>
      <c r="N1720" s="15" t="s">
        <v>42</v>
      </c>
      <c r="O1720" s="15" t="s">
        <v>64</v>
      </c>
      <c r="P1720" s="15" t="s">
        <v>22</v>
      </c>
      <c r="Q1720" s="15"/>
      <c r="R1720" s="15" t="s">
        <v>7497</v>
      </c>
      <c r="S1720" s="15" t="s">
        <v>22</v>
      </c>
      <c r="T1720" s="17"/>
    </row>
    <row r="1721" spans="1:20" ht="15.75" customHeight="1">
      <c r="A1721" s="15" t="s">
        <v>11</v>
      </c>
      <c r="B1721" s="15" t="s">
        <v>4819</v>
      </c>
      <c r="C1721" s="15" t="s">
        <v>2918</v>
      </c>
      <c r="D1721" s="15"/>
      <c r="E1721" s="15" t="s">
        <v>22</v>
      </c>
      <c r="F1721" s="15" t="s">
        <v>2919</v>
      </c>
      <c r="G1721" s="15" t="s">
        <v>2920</v>
      </c>
      <c r="H1721" s="16">
        <v>44749</v>
      </c>
      <c r="I1721" s="15" t="s">
        <v>3107</v>
      </c>
      <c r="J1721" s="15"/>
      <c r="K1721" s="16" t="s">
        <v>4938</v>
      </c>
      <c r="L1721" s="16" t="s">
        <v>4938</v>
      </c>
      <c r="M1721" s="15" t="s">
        <v>42</v>
      </c>
      <c r="N1721" s="15" t="s">
        <v>42</v>
      </c>
      <c r="O1721" s="15" t="s">
        <v>64</v>
      </c>
      <c r="P1721" s="15" t="s">
        <v>22</v>
      </c>
      <c r="Q1721" s="15"/>
      <c r="R1721" s="15" t="s">
        <v>7498</v>
      </c>
      <c r="S1721" s="15" t="s">
        <v>22</v>
      </c>
      <c r="T1721" s="17"/>
    </row>
    <row r="1722" spans="1:20" ht="15.75" customHeight="1">
      <c r="A1722" s="15" t="s">
        <v>4939</v>
      </c>
      <c r="B1722" s="15" t="s">
        <v>4820</v>
      </c>
      <c r="C1722" s="15" t="s">
        <v>2918</v>
      </c>
      <c r="D1722" s="15" t="s">
        <v>6565</v>
      </c>
      <c r="E1722" s="15" t="s">
        <v>22</v>
      </c>
      <c r="F1722" s="15" t="s">
        <v>2921</v>
      </c>
      <c r="G1722" s="15" t="s">
        <v>2922</v>
      </c>
      <c r="H1722" s="16">
        <v>44749</v>
      </c>
      <c r="I1722" s="15" t="s">
        <v>3107</v>
      </c>
      <c r="J1722" s="15" t="s">
        <v>7499</v>
      </c>
      <c r="K1722" s="16" t="s">
        <v>4938</v>
      </c>
      <c r="L1722" s="16" t="s">
        <v>4938</v>
      </c>
      <c r="M1722" s="15" t="s">
        <v>42</v>
      </c>
      <c r="N1722" s="15" t="s">
        <v>42</v>
      </c>
      <c r="O1722" s="15" t="s">
        <v>64</v>
      </c>
      <c r="P1722" s="15" t="s">
        <v>22</v>
      </c>
      <c r="Q1722" s="15"/>
      <c r="R1722" s="15" t="s">
        <v>7500</v>
      </c>
      <c r="S1722" s="15" t="s">
        <v>22</v>
      </c>
      <c r="T1722" s="17" t="s">
        <v>7501</v>
      </c>
    </row>
    <row r="1723" spans="1:20" ht="15.75" customHeight="1">
      <c r="A1723" s="15" t="s">
        <v>4939</v>
      </c>
      <c r="B1723" s="15" t="s">
        <v>4821</v>
      </c>
      <c r="C1723" s="15" t="s">
        <v>2918</v>
      </c>
      <c r="D1723" s="15" t="s">
        <v>6566</v>
      </c>
      <c r="E1723" s="15" t="s">
        <v>22</v>
      </c>
      <c r="F1723" s="15" t="s">
        <v>2923</v>
      </c>
      <c r="G1723" s="15" t="s">
        <v>2924</v>
      </c>
      <c r="H1723" s="16">
        <v>44749</v>
      </c>
      <c r="I1723" s="15" t="s">
        <v>3107</v>
      </c>
      <c r="J1723" s="15"/>
      <c r="K1723" s="16" t="s">
        <v>4938</v>
      </c>
      <c r="L1723" s="16" t="s">
        <v>4938</v>
      </c>
      <c r="M1723" s="15" t="s">
        <v>42</v>
      </c>
      <c r="N1723" s="15" t="s">
        <v>42</v>
      </c>
      <c r="O1723" s="15" t="s">
        <v>64</v>
      </c>
      <c r="P1723" s="15" t="s">
        <v>22</v>
      </c>
      <c r="Q1723" s="15"/>
      <c r="R1723" s="15"/>
      <c r="S1723" s="15" t="s">
        <v>64</v>
      </c>
      <c r="T1723" s="17"/>
    </row>
    <row r="1724" spans="1:20" ht="15.75" customHeight="1">
      <c r="A1724" s="15" t="s">
        <v>4939</v>
      </c>
      <c r="B1724" s="15" t="s">
        <v>4822</v>
      </c>
      <c r="C1724" s="15" t="s">
        <v>2918</v>
      </c>
      <c r="D1724" s="15" t="s">
        <v>6567</v>
      </c>
      <c r="E1724" s="15" t="s">
        <v>22</v>
      </c>
      <c r="F1724" s="15" t="s">
        <v>2925</v>
      </c>
      <c r="G1724" s="15" t="s">
        <v>4823</v>
      </c>
      <c r="H1724" s="16">
        <v>44749</v>
      </c>
      <c r="I1724" s="15" t="s">
        <v>3107</v>
      </c>
      <c r="J1724" s="15"/>
      <c r="K1724" s="16" t="s">
        <v>4938</v>
      </c>
      <c r="L1724" s="16" t="s">
        <v>4938</v>
      </c>
      <c r="M1724" s="15" t="s">
        <v>42</v>
      </c>
      <c r="N1724" s="15" t="s">
        <v>42</v>
      </c>
      <c r="O1724" s="15" t="s">
        <v>64</v>
      </c>
      <c r="P1724" s="15" t="s">
        <v>22</v>
      </c>
      <c r="Q1724" s="15"/>
      <c r="R1724" s="15"/>
      <c r="S1724" s="15" t="s">
        <v>64</v>
      </c>
      <c r="T1724" s="17"/>
    </row>
    <row r="1725" spans="1:20" ht="15.75" customHeight="1">
      <c r="A1725" s="15" t="s">
        <v>4939</v>
      </c>
      <c r="B1725" s="15" t="s">
        <v>4824</v>
      </c>
      <c r="C1725" s="15" t="s">
        <v>2918</v>
      </c>
      <c r="D1725" s="15" t="s">
        <v>6568</v>
      </c>
      <c r="E1725" s="15" t="s">
        <v>22</v>
      </c>
      <c r="F1725" s="15" t="s">
        <v>2926</v>
      </c>
      <c r="G1725" s="15" t="s">
        <v>2927</v>
      </c>
      <c r="H1725" s="16">
        <v>44749</v>
      </c>
      <c r="I1725" s="15" t="s">
        <v>3107</v>
      </c>
      <c r="J1725" s="15"/>
      <c r="K1725" s="16" t="s">
        <v>4938</v>
      </c>
      <c r="L1725" s="16" t="s">
        <v>4938</v>
      </c>
      <c r="M1725" s="15" t="s">
        <v>42</v>
      </c>
      <c r="N1725" s="15" t="s">
        <v>42</v>
      </c>
      <c r="O1725" s="15" t="s">
        <v>64</v>
      </c>
      <c r="P1725" s="15" t="s">
        <v>22</v>
      </c>
      <c r="Q1725" s="15"/>
      <c r="R1725" s="15"/>
      <c r="S1725" s="15" t="s">
        <v>64</v>
      </c>
      <c r="T1725" s="17"/>
    </row>
    <row r="1726" spans="1:20" ht="15.75" customHeight="1">
      <c r="A1726" s="15" t="s">
        <v>4939</v>
      </c>
      <c r="B1726" s="15" t="s">
        <v>4825</v>
      </c>
      <c r="C1726" s="15" t="s">
        <v>2918</v>
      </c>
      <c r="D1726" s="15" t="s">
        <v>6569</v>
      </c>
      <c r="E1726" s="15" t="s">
        <v>22</v>
      </c>
      <c r="F1726" s="15" t="s">
        <v>2928</v>
      </c>
      <c r="G1726" s="15" t="s">
        <v>2929</v>
      </c>
      <c r="H1726" s="16">
        <v>44749</v>
      </c>
      <c r="I1726" s="15" t="s">
        <v>3107</v>
      </c>
      <c r="J1726" s="15"/>
      <c r="K1726" s="16" t="s">
        <v>4938</v>
      </c>
      <c r="L1726" s="16" t="s">
        <v>4938</v>
      </c>
      <c r="M1726" s="15" t="s">
        <v>42</v>
      </c>
      <c r="N1726" s="15" t="s">
        <v>42</v>
      </c>
      <c r="O1726" s="15" t="s">
        <v>64</v>
      </c>
      <c r="P1726" s="15" t="s">
        <v>22</v>
      </c>
      <c r="Q1726" s="15"/>
      <c r="R1726" s="15"/>
      <c r="S1726" s="15" t="s">
        <v>64</v>
      </c>
      <c r="T1726" s="17"/>
    </row>
    <row r="1727" spans="1:20" ht="15.75" customHeight="1">
      <c r="A1727" s="15" t="s">
        <v>4939</v>
      </c>
      <c r="B1727" s="15" t="s">
        <v>4826</v>
      </c>
      <c r="C1727" s="15" t="s">
        <v>2918</v>
      </c>
      <c r="D1727" s="15" t="s">
        <v>6570</v>
      </c>
      <c r="E1727" s="15" t="s">
        <v>22</v>
      </c>
      <c r="F1727" s="15" t="s">
        <v>2930</v>
      </c>
      <c r="G1727" s="15" t="s">
        <v>2931</v>
      </c>
      <c r="H1727" s="16">
        <v>44749</v>
      </c>
      <c r="I1727" s="15" t="s">
        <v>3107</v>
      </c>
      <c r="J1727" s="15" t="s">
        <v>7502</v>
      </c>
      <c r="K1727" s="16" t="s">
        <v>4938</v>
      </c>
      <c r="L1727" s="16" t="s">
        <v>4938</v>
      </c>
      <c r="M1727" s="15" t="s">
        <v>42</v>
      </c>
      <c r="N1727" s="15" t="s">
        <v>42</v>
      </c>
      <c r="O1727" s="15" t="s">
        <v>64</v>
      </c>
      <c r="P1727" s="15" t="s">
        <v>22</v>
      </c>
      <c r="Q1727" s="15"/>
      <c r="R1727" s="15"/>
      <c r="S1727" s="15" t="s">
        <v>64</v>
      </c>
      <c r="T1727" s="17" t="s">
        <v>7503</v>
      </c>
    </row>
    <row r="1728" spans="1:20" ht="15.75" customHeight="1">
      <c r="A1728" s="15" t="s">
        <v>4939</v>
      </c>
      <c r="B1728" s="15" t="s">
        <v>4827</v>
      </c>
      <c r="C1728" s="15" t="s">
        <v>2918</v>
      </c>
      <c r="D1728" s="15" t="s">
        <v>6571</v>
      </c>
      <c r="E1728" s="15" t="s">
        <v>22</v>
      </c>
      <c r="F1728" s="15" t="s">
        <v>2932</v>
      </c>
      <c r="G1728" s="15" t="s">
        <v>2933</v>
      </c>
      <c r="H1728" s="16">
        <v>44749</v>
      </c>
      <c r="I1728" s="15" t="s">
        <v>3107</v>
      </c>
      <c r="J1728" s="15"/>
      <c r="K1728" s="16" t="s">
        <v>4938</v>
      </c>
      <c r="L1728" s="16" t="s">
        <v>4938</v>
      </c>
      <c r="M1728" s="15" t="s">
        <v>42</v>
      </c>
      <c r="N1728" s="15" t="s">
        <v>42</v>
      </c>
      <c r="O1728" s="15" t="s">
        <v>64</v>
      </c>
      <c r="P1728" s="15" t="s">
        <v>22</v>
      </c>
      <c r="Q1728" s="15"/>
      <c r="R1728" s="15"/>
      <c r="S1728" s="15" t="s">
        <v>64</v>
      </c>
      <c r="T1728" s="17"/>
    </row>
    <row r="1729" spans="1:20" ht="15.75" customHeight="1">
      <c r="A1729" s="15" t="s">
        <v>4939</v>
      </c>
      <c r="B1729" s="15" t="s">
        <v>4828</v>
      </c>
      <c r="C1729" s="15" t="s">
        <v>2918</v>
      </c>
      <c r="D1729" s="15" t="s">
        <v>6572</v>
      </c>
      <c r="E1729" s="15" t="s">
        <v>22</v>
      </c>
      <c r="F1729" s="15" t="s">
        <v>2934</v>
      </c>
      <c r="G1729" s="15" t="s">
        <v>2935</v>
      </c>
      <c r="H1729" s="16">
        <v>44749</v>
      </c>
      <c r="I1729" s="15" t="s">
        <v>3107</v>
      </c>
      <c r="J1729" s="15"/>
      <c r="K1729" s="16" t="s">
        <v>4938</v>
      </c>
      <c r="L1729" s="16" t="s">
        <v>4938</v>
      </c>
      <c r="M1729" s="15" t="s">
        <v>42</v>
      </c>
      <c r="N1729" s="15" t="s">
        <v>42</v>
      </c>
      <c r="O1729" s="15" t="s">
        <v>64</v>
      </c>
      <c r="P1729" s="15" t="s">
        <v>22</v>
      </c>
      <c r="Q1729" s="15"/>
      <c r="R1729" s="15"/>
      <c r="S1729" s="15" t="s">
        <v>64</v>
      </c>
      <c r="T1729" s="17"/>
    </row>
    <row r="1730" spans="1:20" ht="15.75" customHeight="1">
      <c r="A1730" s="15" t="s">
        <v>4939</v>
      </c>
      <c r="B1730" s="15" t="s">
        <v>4829</v>
      </c>
      <c r="C1730" s="15" t="s">
        <v>2918</v>
      </c>
      <c r="D1730" s="15" t="s">
        <v>6573</v>
      </c>
      <c r="E1730" s="15" t="s">
        <v>22</v>
      </c>
      <c r="F1730" s="15" t="s">
        <v>2936</v>
      </c>
      <c r="G1730" s="15" t="s">
        <v>2937</v>
      </c>
      <c r="H1730" s="16">
        <v>44749</v>
      </c>
      <c r="I1730" s="15" t="s">
        <v>3107</v>
      </c>
      <c r="J1730" s="15"/>
      <c r="K1730" s="16" t="s">
        <v>4938</v>
      </c>
      <c r="L1730" s="16" t="s">
        <v>4938</v>
      </c>
      <c r="M1730" s="15" t="s">
        <v>42</v>
      </c>
      <c r="N1730" s="15" t="s">
        <v>42</v>
      </c>
      <c r="O1730" s="15" t="s">
        <v>64</v>
      </c>
      <c r="P1730" s="15" t="s">
        <v>22</v>
      </c>
      <c r="Q1730" s="15"/>
      <c r="R1730" s="15"/>
      <c r="S1730" s="15" t="s">
        <v>64</v>
      </c>
      <c r="T1730" s="17"/>
    </row>
    <row r="1731" spans="1:20" ht="15.75" customHeight="1">
      <c r="A1731" s="15" t="s">
        <v>4939</v>
      </c>
      <c r="B1731" s="15" t="s">
        <v>4830</v>
      </c>
      <c r="C1731" s="15" t="s">
        <v>2918</v>
      </c>
      <c r="D1731" s="15" t="s">
        <v>6574</v>
      </c>
      <c r="E1731" s="15" t="s">
        <v>22</v>
      </c>
      <c r="F1731" s="15" t="s">
        <v>2938</v>
      </c>
      <c r="G1731" s="15" t="s">
        <v>2939</v>
      </c>
      <c r="H1731" s="16">
        <v>44749</v>
      </c>
      <c r="I1731" s="15" t="s">
        <v>3107</v>
      </c>
      <c r="J1731" s="15"/>
      <c r="K1731" s="16" t="s">
        <v>4938</v>
      </c>
      <c r="L1731" s="16" t="s">
        <v>4938</v>
      </c>
      <c r="M1731" s="15" t="s">
        <v>42</v>
      </c>
      <c r="N1731" s="15" t="s">
        <v>42</v>
      </c>
      <c r="O1731" s="15" t="s">
        <v>64</v>
      </c>
      <c r="P1731" s="15" t="s">
        <v>22</v>
      </c>
      <c r="Q1731" s="15"/>
      <c r="R1731" s="15"/>
      <c r="S1731" s="15" t="s">
        <v>64</v>
      </c>
      <c r="T1731" s="17"/>
    </row>
    <row r="1732" spans="1:20" ht="15.75" customHeight="1">
      <c r="A1732" s="15" t="s">
        <v>4939</v>
      </c>
      <c r="B1732" s="15" t="s">
        <v>4831</v>
      </c>
      <c r="C1732" s="15" t="s">
        <v>2918</v>
      </c>
      <c r="D1732" s="15" t="s">
        <v>6575</v>
      </c>
      <c r="E1732" s="15" t="s">
        <v>22</v>
      </c>
      <c r="F1732" s="15"/>
      <c r="G1732" s="15" t="s">
        <v>2940</v>
      </c>
      <c r="H1732" s="16">
        <v>44749</v>
      </c>
      <c r="I1732" s="15" t="s">
        <v>3107</v>
      </c>
      <c r="J1732" s="15"/>
      <c r="K1732" s="16" t="s">
        <v>4938</v>
      </c>
      <c r="L1732" s="16" t="s">
        <v>4938</v>
      </c>
      <c r="M1732" s="15" t="s">
        <v>42</v>
      </c>
      <c r="N1732" s="15" t="s">
        <v>4938</v>
      </c>
      <c r="O1732" s="15" t="s">
        <v>64</v>
      </c>
      <c r="P1732" s="15" t="s">
        <v>22</v>
      </c>
      <c r="Q1732" s="15"/>
      <c r="R1732" s="15"/>
      <c r="S1732" s="15" t="s">
        <v>64</v>
      </c>
      <c r="T1732" s="17"/>
    </row>
    <row r="1733" spans="1:20" ht="15.75" customHeight="1">
      <c r="A1733" s="15" t="s">
        <v>4939</v>
      </c>
      <c r="B1733" s="15" t="s">
        <v>4832</v>
      </c>
      <c r="C1733" s="15" t="s">
        <v>2918</v>
      </c>
      <c r="D1733" s="15" t="s">
        <v>6576</v>
      </c>
      <c r="E1733" s="15" t="s">
        <v>22</v>
      </c>
      <c r="F1733" s="15" t="s">
        <v>2941</v>
      </c>
      <c r="G1733" s="15" t="s">
        <v>2942</v>
      </c>
      <c r="H1733" s="16">
        <v>44749</v>
      </c>
      <c r="I1733" s="15" t="s">
        <v>3107</v>
      </c>
      <c r="J1733" s="15" t="s">
        <v>7504</v>
      </c>
      <c r="K1733" s="16" t="s">
        <v>4938</v>
      </c>
      <c r="L1733" s="16" t="s">
        <v>4938</v>
      </c>
      <c r="M1733" s="15" t="s">
        <v>42</v>
      </c>
      <c r="N1733" s="15" t="s">
        <v>42</v>
      </c>
      <c r="O1733" s="15" t="s">
        <v>64</v>
      </c>
      <c r="P1733" s="15" t="s">
        <v>22</v>
      </c>
      <c r="Q1733" s="15"/>
      <c r="R1733" s="15"/>
      <c r="S1733" s="15" t="s">
        <v>64</v>
      </c>
      <c r="T1733" s="17" t="s">
        <v>7505</v>
      </c>
    </row>
    <row r="1734" spans="1:20" ht="15.75" customHeight="1">
      <c r="A1734" s="15" t="s">
        <v>4939</v>
      </c>
      <c r="B1734" s="15" t="s">
        <v>4833</v>
      </c>
      <c r="C1734" s="15" t="s">
        <v>2918</v>
      </c>
      <c r="D1734" s="15" t="s">
        <v>6577</v>
      </c>
      <c r="E1734" s="15" t="s">
        <v>22</v>
      </c>
      <c r="F1734" s="15" t="s">
        <v>2943</v>
      </c>
      <c r="G1734" s="15" t="s">
        <v>2944</v>
      </c>
      <c r="H1734" s="16">
        <v>44749</v>
      </c>
      <c r="I1734" s="15" t="s">
        <v>3107</v>
      </c>
      <c r="J1734" s="15" t="s">
        <v>7506</v>
      </c>
      <c r="K1734" s="16" t="s">
        <v>4938</v>
      </c>
      <c r="L1734" s="16" t="s">
        <v>4938</v>
      </c>
      <c r="M1734" s="15" t="s">
        <v>42</v>
      </c>
      <c r="N1734" s="15" t="s">
        <v>42</v>
      </c>
      <c r="O1734" s="15" t="s">
        <v>22</v>
      </c>
      <c r="P1734" s="15" t="s">
        <v>22</v>
      </c>
      <c r="Q1734" s="15"/>
      <c r="R1734" s="15"/>
      <c r="S1734" s="15" t="s">
        <v>64</v>
      </c>
      <c r="T1734" s="17" t="s">
        <v>7507</v>
      </c>
    </row>
    <row r="1735" spans="1:20" ht="15.75" customHeight="1">
      <c r="A1735" s="15" t="s">
        <v>4939</v>
      </c>
      <c r="B1735" s="15" t="s">
        <v>4834</v>
      </c>
      <c r="C1735" s="15" t="s">
        <v>2918</v>
      </c>
      <c r="D1735" s="15" t="s">
        <v>6578</v>
      </c>
      <c r="E1735" s="15" t="s">
        <v>22</v>
      </c>
      <c r="F1735" s="15" t="s">
        <v>2945</v>
      </c>
      <c r="G1735" s="15" t="s">
        <v>2946</v>
      </c>
      <c r="H1735" s="16">
        <v>44749</v>
      </c>
      <c r="I1735" s="15" t="s">
        <v>3107</v>
      </c>
      <c r="J1735" s="15" t="s">
        <v>7508</v>
      </c>
      <c r="K1735" s="16" t="s">
        <v>4938</v>
      </c>
      <c r="L1735" s="16" t="s">
        <v>4938</v>
      </c>
      <c r="M1735" s="15" t="s">
        <v>42</v>
      </c>
      <c r="N1735" s="15" t="s">
        <v>42</v>
      </c>
      <c r="O1735" s="15" t="s">
        <v>22</v>
      </c>
      <c r="P1735" s="15" t="s">
        <v>22</v>
      </c>
      <c r="Q1735" s="15"/>
      <c r="R1735" s="15" t="s">
        <v>7509</v>
      </c>
      <c r="S1735" s="15" t="s">
        <v>22</v>
      </c>
      <c r="T1735" s="17" t="s">
        <v>7510</v>
      </c>
    </row>
    <row r="1736" spans="1:20" ht="15.75" customHeight="1">
      <c r="A1736" s="15" t="s">
        <v>4939</v>
      </c>
      <c r="B1736" s="15" t="s">
        <v>4835</v>
      </c>
      <c r="C1736" s="15" t="s">
        <v>2918</v>
      </c>
      <c r="D1736" s="15" t="s">
        <v>6579</v>
      </c>
      <c r="E1736" s="15" t="s">
        <v>22</v>
      </c>
      <c r="F1736" s="15" t="s">
        <v>2947</v>
      </c>
      <c r="G1736" s="15" t="s">
        <v>2948</v>
      </c>
      <c r="H1736" s="16">
        <v>44749</v>
      </c>
      <c r="I1736" s="15" t="s">
        <v>3107</v>
      </c>
      <c r="J1736" s="15"/>
      <c r="K1736" s="16" t="s">
        <v>4938</v>
      </c>
      <c r="L1736" s="16" t="s">
        <v>4938</v>
      </c>
      <c r="M1736" s="15" t="s">
        <v>42</v>
      </c>
      <c r="N1736" s="15" t="s">
        <v>42</v>
      </c>
      <c r="O1736" s="15" t="s">
        <v>64</v>
      </c>
      <c r="P1736" s="15" t="s">
        <v>22</v>
      </c>
      <c r="Q1736" s="15"/>
      <c r="R1736" s="15"/>
      <c r="S1736" s="15" t="s">
        <v>64</v>
      </c>
      <c r="T1736" s="17"/>
    </row>
    <row r="1737" spans="1:20" ht="15.75" customHeight="1">
      <c r="A1737" s="15" t="s">
        <v>4939</v>
      </c>
      <c r="B1737" s="15" t="s">
        <v>4836</v>
      </c>
      <c r="C1737" s="15" t="s">
        <v>2918</v>
      </c>
      <c r="D1737" s="15" t="s">
        <v>6580</v>
      </c>
      <c r="E1737" s="15" t="s">
        <v>22</v>
      </c>
      <c r="F1737" s="15" t="s">
        <v>2949</v>
      </c>
      <c r="G1737" s="15" t="s">
        <v>2950</v>
      </c>
      <c r="H1737" s="16">
        <v>44749</v>
      </c>
      <c r="I1737" s="15" t="s">
        <v>3107</v>
      </c>
      <c r="J1737" s="15"/>
      <c r="K1737" s="16" t="s">
        <v>4938</v>
      </c>
      <c r="L1737" s="16" t="s">
        <v>4938</v>
      </c>
      <c r="M1737" s="15" t="s">
        <v>42</v>
      </c>
      <c r="N1737" s="15" t="s">
        <v>42</v>
      </c>
      <c r="O1737" s="15" t="s">
        <v>64</v>
      </c>
      <c r="P1737" s="15" t="s">
        <v>22</v>
      </c>
      <c r="Q1737" s="15"/>
      <c r="R1737" s="15"/>
      <c r="S1737" s="15" t="s">
        <v>64</v>
      </c>
      <c r="T1737" s="17"/>
    </row>
    <row r="1738" spans="1:20" ht="15.75" customHeight="1">
      <c r="A1738" s="15" t="s">
        <v>4939</v>
      </c>
      <c r="B1738" s="15" t="s">
        <v>4837</v>
      </c>
      <c r="C1738" s="15" t="s">
        <v>2918</v>
      </c>
      <c r="D1738" s="15" t="s">
        <v>6581</v>
      </c>
      <c r="E1738" s="15" t="s">
        <v>22</v>
      </c>
      <c r="F1738" s="15" t="s">
        <v>2951</v>
      </c>
      <c r="G1738" s="15" t="s">
        <v>2952</v>
      </c>
      <c r="H1738" s="16">
        <v>44749</v>
      </c>
      <c r="I1738" s="15" t="s">
        <v>3107</v>
      </c>
      <c r="J1738" s="15"/>
      <c r="K1738" s="16" t="s">
        <v>4938</v>
      </c>
      <c r="L1738" s="16" t="s">
        <v>4938</v>
      </c>
      <c r="M1738" s="15" t="s">
        <v>42</v>
      </c>
      <c r="N1738" s="15" t="s">
        <v>42</v>
      </c>
      <c r="O1738" s="15" t="s">
        <v>64</v>
      </c>
      <c r="P1738" s="15" t="s">
        <v>22</v>
      </c>
      <c r="Q1738" s="15"/>
      <c r="R1738" s="15"/>
      <c r="S1738" s="15" t="s">
        <v>64</v>
      </c>
      <c r="T1738" s="17"/>
    </row>
    <row r="1739" spans="1:20" ht="15.75" customHeight="1">
      <c r="A1739" s="15" t="s">
        <v>4939</v>
      </c>
      <c r="B1739" s="15" t="s">
        <v>4838</v>
      </c>
      <c r="C1739" s="15" t="s">
        <v>2918</v>
      </c>
      <c r="D1739" s="15" t="s">
        <v>6582</v>
      </c>
      <c r="E1739" s="15" t="s">
        <v>22</v>
      </c>
      <c r="F1739" s="15" t="s">
        <v>2953</v>
      </c>
      <c r="G1739" s="15" t="s">
        <v>2954</v>
      </c>
      <c r="H1739" s="16">
        <v>44749</v>
      </c>
      <c r="I1739" s="15" t="s">
        <v>3107</v>
      </c>
      <c r="J1739" s="15"/>
      <c r="K1739" s="16" t="s">
        <v>4938</v>
      </c>
      <c r="L1739" s="16" t="s">
        <v>4938</v>
      </c>
      <c r="M1739" s="15" t="s">
        <v>42</v>
      </c>
      <c r="N1739" s="15" t="s">
        <v>42</v>
      </c>
      <c r="O1739" s="15" t="s">
        <v>64</v>
      </c>
      <c r="P1739" s="15" t="s">
        <v>22</v>
      </c>
      <c r="Q1739" s="15"/>
      <c r="R1739" s="15"/>
      <c r="S1739" s="15" t="s">
        <v>64</v>
      </c>
      <c r="T1739" s="17"/>
    </row>
    <row r="1740" spans="1:20" ht="15.75" customHeight="1">
      <c r="A1740" s="15" t="s">
        <v>4939</v>
      </c>
      <c r="B1740" s="15" t="s">
        <v>4839</v>
      </c>
      <c r="C1740" s="15" t="s">
        <v>2918</v>
      </c>
      <c r="D1740" s="15" t="s">
        <v>6583</v>
      </c>
      <c r="E1740" s="15" t="s">
        <v>22</v>
      </c>
      <c r="F1740" s="15" t="s">
        <v>2955</v>
      </c>
      <c r="G1740" s="15" t="s">
        <v>2956</v>
      </c>
      <c r="H1740" s="16">
        <v>44749</v>
      </c>
      <c r="I1740" s="15" t="s">
        <v>3107</v>
      </c>
      <c r="J1740" s="15"/>
      <c r="K1740" s="16" t="s">
        <v>4938</v>
      </c>
      <c r="L1740" s="16" t="s">
        <v>4938</v>
      </c>
      <c r="M1740" s="15" t="s">
        <v>42</v>
      </c>
      <c r="N1740" s="15" t="s">
        <v>42</v>
      </c>
      <c r="O1740" s="15" t="s">
        <v>64</v>
      </c>
      <c r="P1740" s="15" t="s">
        <v>22</v>
      </c>
      <c r="Q1740" s="15"/>
      <c r="R1740" s="15"/>
      <c r="S1740" s="15" t="s">
        <v>64</v>
      </c>
      <c r="T1740" s="17"/>
    </row>
    <row r="1741" spans="1:20" ht="15.75" customHeight="1">
      <c r="A1741" s="15" t="s">
        <v>4939</v>
      </c>
      <c r="B1741" s="15" t="s">
        <v>4840</v>
      </c>
      <c r="C1741" s="15" t="s">
        <v>2918</v>
      </c>
      <c r="D1741" s="15" t="s">
        <v>6584</v>
      </c>
      <c r="E1741" s="15" t="s">
        <v>22</v>
      </c>
      <c r="F1741" s="15" t="s">
        <v>2957</v>
      </c>
      <c r="G1741" s="15" t="s">
        <v>2958</v>
      </c>
      <c r="H1741" s="16">
        <v>44749</v>
      </c>
      <c r="I1741" s="15" t="s">
        <v>3107</v>
      </c>
      <c r="J1741" s="15"/>
      <c r="K1741" s="16" t="s">
        <v>4938</v>
      </c>
      <c r="L1741" s="16" t="s">
        <v>4938</v>
      </c>
      <c r="M1741" s="15" t="s">
        <v>42</v>
      </c>
      <c r="N1741" s="15" t="s">
        <v>42</v>
      </c>
      <c r="O1741" s="15" t="s">
        <v>64</v>
      </c>
      <c r="P1741" s="15" t="s">
        <v>22</v>
      </c>
      <c r="Q1741" s="15"/>
      <c r="R1741" s="15"/>
      <c r="S1741" s="15" t="s">
        <v>64</v>
      </c>
      <c r="T1741" s="17"/>
    </row>
    <row r="1742" spans="1:20" ht="15.75" customHeight="1">
      <c r="A1742" s="15" t="s">
        <v>4939</v>
      </c>
      <c r="B1742" s="15" t="s">
        <v>4841</v>
      </c>
      <c r="C1742" s="15" t="s">
        <v>2918</v>
      </c>
      <c r="D1742" s="15" t="s">
        <v>6585</v>
      </c>
      <c r="E1742" s="15" t="s">
        <v>22</v>
      </c>
      <c r="F1742" s="15"/>
      <c r="G1742" s="15" t="s">
        <v>3128</v>
      </c>
      <c r="H1742" s="16">
        <v>44749</v>
      </c>
      <c r="I1742" s="15" t="s">
        <v>3107</v>
      </c>
      <c r="J1742" s="15" t="s">
        <v>7511</v>
      </c>
      <c r="K1742" s="16" t="s">
        <v>4938</v>
      </c>
      <c r="L1742" s="16" t="s">
        <v>4938</v>
      </c>
      <c r="M1742" s="15" t="s">
        <v>4938</v>
      </c>
      <c r="N1742" s="15" t="s">
        <v>4938</v>
      </c>
      <c r="O1742" s="15" t="s">
        <v>64</v>
      </c>
      <c r="P1742" s="15" t="s">
        <v>22</v>
      </c>
      <c r="Q1742" s="15"/>
      <c r="R1742" s="15"/>
      <c r="S1742" s="15" t="s">
        <v>64</v>
      </c>
      <c r="T1742" s="17"/>
    </row>
    <row r="1743" spans="1:20" ht="15.75" customHeight="1">
      <c r="A1743" s="15" t="s">
        <v>4939</v>
      </c>
      <c r="B1743" s="15" t="s">
        <v>4842</v>
      </c>
      <c r="C1743" s="15" t="s">
        <v>2918</v>
      </c>
      <c r="D1743" s="15" t="s">
        <v>6586</v>
      </c>
      <c r="E1743" s="15" t="s">
        <v>22</v>
      </c>
      <c r="F1743" s="15" t="s">
        <v>2959</v>
      </c>
      <c r="G1743" s="15" t="s">
        <v>2960</v>
      </c>
      <c r="H1743" s="16">
        <v>44749</v>
      </c>
      <c r="I1743" s="15" t="s">
        <v>3107</v>
      </c>
      <c r="J1743" s="15" t="s">
        <v>7512</v>
      </c>
      <c r="K1743" s="16" t="s">
        <v>4938</v>
      </c>
      <c r="L1743" s="16" t="s">
        <v>4938</v>
      </c>
      <c r="M1743" s="15" t="s">
        <v>42</v>
      </c>
      <c r="N1743" s="15" t="s">
        <v>42</v>
      </c>
      <c r="O1743" s="15" t="s">
        <v>64</v>
      </c>
      <c r="P1743" s="15" t="s">
        <v>22</v>
      </c>
      <c r="Q1743" s="15"/>
      <c r="R1743" s="15"/>
      <c r="S1743" s="15" t="s">
        <v>64</v>
      </c>
      <c r="T1743" s="17" t="s">
        <v>7513</v>
      </c>
    </row>
    <row r="1744" spans="1:20" ht="15.75" customHeight="1">
      <c r="A1744" s="15" t="s">
        <v>4939</v>
      </c>
      <c r="B1744" s="15" t="s">
        <v>4843</v>
      </c>
      <c r="C1744" s="15" t="s">
        <v>2918</v>
      </c>
      <c r="D1744" s="15" t="s">
        <v>5257</v>
      </c>
      <c r="E1744" s="15" t="s">
        <v>22</v>
      </c>
      <c r="F1744" s="15"/>
      <c r="G1744" s="15" t="s">
        <v>2961</v>
      </c>
      <c r="H1744" s="16">
        <v>44749</v>
      </c>
      <c r="I1744" s="15" t="s">
        <v>3107</v>
      </c>
      <c r="J1744" s="15"/>
      <c r="K1744" s="16" t="s">
        <v>4938</v>
      </c>
      <c r="L1744" s="16" t="s">
        <v>4938</v>
      </c>
      <c r="M1744" s="15" t="s">
        <v>42</v>
      </c>
      <c r="N1744" s="15" t="s">
        <v>4938</v>
      </c>
      <c r="O1744" s="15" t="s">
        <v>64</v>
      </c>
      <c r="P1744" s="15" t="s">
        <v>22</v>
      </c>
      <c r="Q1744" s="15"/>
      <c r="R1744" s="15"/>
      <c r="S1744" s="15" t="s">
        <v>64</v>
      </c>
      <c r="T1744" s="17"/>
    </row>
    <row r="1745" spans="1:20" ht="15.75" customHeight="1">
      <c r="A1745" s="15" t="s">
        <v>4939</v>
      </c>
      <c r="B1745" s="15" t="s">
        <v>4844</v>
      </c>
      <c r="C1745" s="15" t="s">
        <v>2918</v>
      </c>
      <c r="D1745" s="15" t="s">
        <v>6587</v>
      </c>
      <c r="E1745" s="15" t="s">
        <v>22</v>
      </c>
      <c r="F1745" s="15" t="s">
        <v>2962</v>
      </c>
      <c r="G1745" s="15" t="s">
        <v>2963</v>
      </c>
      <c r="H1745" s="16">
        <v>44749</v>
      </c>
      <c r="I1745" s="15" t="s">
        <v>3107</v>
      </c>
      <c r="J1745" s="15" t="s">
        <v>7514</v>
      </c>
      <c r="K1745" s="16" t="s">
        <v>4938</v>
      </c>
      <c r="L1745" s="16" t="s">
        <v>4938</v>
      </c>
      <c r="M1745" s="15" t="s">
        <v>42</v>
      </c>
      <c r="N1745" s="15" t="s">
        <v>42</v>
      </c>
      <c r="O1745" s="15" t="s">
        <v>22</v>
      </c>
      <c r="P1745" s="15" t="s">
        <v>22</v>
      </c>
      <c r="Q1745" s="15"/>
      <c r="R1745" s="15"/>
      <c r="S1745" s="15" t="s">
        <v>64</v>
      </c>
      <c r="T1745" s="17" t="s">
        <v>7515</v>
      </c>
    </row>
    <row r="1746" spans="1:20" ht="15.75" customHeight="1">
      <c r="A1746" s="15" t="s">
        <v>4939</v>
      </c>
      <c r="B1746" s="15" t="s">
        <v>4845</v>
      </c>
      <c r="C1746" s="15" t="s">
        <v>2918</v>
      </c>
      <c r="D1746" s="15" t="s">
        <v>6588</v>
      </c>
      <c r="E1746" s="15" t="s">
        <v>22</v>
      </c>
      <c r="F1746" s="15"/>
      <c r="G1746" s="15" t="s">
        <v>2964</v>
      </c>
      <c r="H1746" s="16">
        <v>44749</v>
      </c>
      <c r="I1746" s="15" t="s">
        <v>3107</v>
      </c>
      <c r="J1746" s="15"/>
      <c r="K1746" s="16" t="s">
        <v>4938</v>
      </c>
      <c r="L1746" s="16" t="s">
        <v>4938</v>
      </c>
      <c r="M1746" s="15" t="s">
        <v>42</v>
      </c>
      <c r="N1746" s="15" t="s">
        <v>42</v>
      </c>
      <c r="O1746" s="15" t="s">
        <v>64</v>
      </c>
      <c r="P1746" s="15" t="s">
        <v>22</v>
      </c>
      <c r="Q1746" s="15"/>
      <c r="R1746" s="15"/>
      <c r="S1746" s="15" t="s">
        <v>64</v>
      </c>
      <c r="T1746" s="17"/>
    </row>
    <row r="1747" spans="1:20" ht="15.75" customHeight="1">
      <c r="A1747" s="15" t="s">
        <v>4939</v>
      </c>
      <c r="B1747" s="15" t="s">
        <v>4846</v>
      </c>
      <c r="C1747" s="15" t="s">
        <v>2918</v>
      </c>
      <c r="D1747" s="15" t="s">
        <v>6589</v>
      </c>
      <c r="E1747" s="15" t="s">
        <v>22</v>
      </c>
      <c r="F1747" s="15"/>
      <c r="G1747" s="15" t="s">
        <v>2965</v>
      </c>
      <c r="H1747" s="16">
        <v>44749</v>
      </c>
      <c r="I1747" s="15" t="s">
        <v>3107</v>
      </c>
      <c r="J1747" s="15"/>
      <c r="K1747" s="16" t="s">
        <v>4938</v>
      </c>
      <c r="L1747" s="16" t="s">
        <v>4938</v>
      </c>
      <c r="M1747" s="15" t="s">
        <v>42</v>
      </c>
      <c r="N1747" s="15" t="s">
        <v>4938</v>
      </c>
      <c r="O1747" s="15" t="s">
        <v>64</v>
      </c>
      <c r="P1747" s="15" t="s">
        <v>22</v>
      </c>
      <c r="Q1747" s="15"/>
      <c r="R1747" s="15"/>
      <c r="S1747" s="15" t="s">
        <v>64</v>
      </c>
      <c r="T1747" s="17"/>
    </row>
    <row r="1748" spans="1:20" ht="15.75" customHeight="1">
      <c r="A1748" s="15" t="s">
        <v>11</v>
      </c>
      <c r="B1748" s="15" t="s">
        <v>4895</v>
      </c>
      <c r="C1748" s="15" t="s">
        <v>3032</v>
      </c>
      <c r="D1748" s="15"/>
      <c r="E1748" s="15" t="s">
        <v>22</v>
      </c>
      <c r="F1748" s="15" t="s">
        <v>3033</v>
      </c>
      <c r="G1748" s="15" t="s">
        <v>3034</v>
      </c>
      <c r="H1748" s="16">
        <v>44745</v>
      </c>
      <c r="I1748" s="15" t="s">
        <v>3107</v>
      </c>
      <c r="J1748" s="15"/>
      <c r="K1748" s="16" t="s">
        <v>4938</v>
      </c>
      <c r="L1748" s="16" t="s">
        <v>4938</v>
      </c>
      <c r="M1748" s="15" t="s">
        <v>42</v>
      </c>
      <c r="N1748" s="15" t="s">
        <v>42</v>
      </c>
      <c r="O1748" s="15" t="s">
        <v>64</v>
      </c>
      <c r="P1748" s="15" t="s">
        <v>22</v>
      </c>
      <c r="Q1748" s="15"/>
      <c r="R1748" s="15" t="s">
        <v>7516</v>
      </c>
      <c r="S1748" s="15" t="s">
        <v>22</v>
      </c>
      <c r="T1748" s="17"/>
    </row>
    <row r="1749" spans="1:20" ht="15.75" customHeight="1">
      <c r="A1749" s="15" t="s">
        <v>4939</v>
      </c>
      <c r="B1749" s="15" t="s">
        <v>4896</v>
      </c>
      <c r="C1749" s="15" t="s">
        <v>3032</v>
      </c>
      <c r="D1749" s="15" t="s">
        <v>6634</v>
      </c>
      <c r="E1749" s="15" t="s">
        <v>22</v>
      </c>
      <c r="F1749" s="15" t="s">
        <v>3035</v>
      </c>
      <c r="G1749" s="15" t="s">
        <v>3036</v>
      </c>
      <c r="H1749" s="16">
        <v>44745</v>
      </c>
      <c r="I1749" s="15" t="s">
        <v>3107</v>
      </c>
      <c r="J1749" s="15"/>
      <c r="K1749" s="16" t="s">
        <v>4938</v>
      </c>
      <c r="L1749" s="16" t="s">
        <v>4938</v>
      </c>
      <c r="M1749" s="15" t="s">
        <v>42</v>
      </c>
      <c r="N1749" s="15" t="s">
        <v>42</v>
      </c>
      <c r="O1749" s="15" t="s">
        <v>64</v>
      </c>
      <c r="P1749" s="15" t="s">
        <v>22</v>
      </c>
      <c r="Q1749" s="15"/>
      <c r="R1749" s="15"/>
      <c r="S1749" s="15" t="s">
        <v>64</v>
      </c>
      <c r="T1749" s="17"/>
    </row>
    <row r="1750" spans="1:20" ht="15.75" customHeight="1">
      <c r="A1750" s="15" t="s">
        <v>4939</v>
      </c>
      <c r="B1750" s="15" t="s">
        <v>4897</v>
      </c>
      <c r="C1750" s="15" t="s">
        <v>3032</v>
      </c>
      <c r="D1750" s="15" t="s">
        <v>6635</v>
      </c>
      <c r="E1750" s="15" t="s">
        <v>22</v>
      </c>
      <c r="F1750" s="15" t="s">
        <v>3037</v>
      </c>
      <c r="G1750" s="15" t="s">
        <v>4898</v>
      </c>
      <c r="H1750" s="16">
        <v>44745</v>
      </c>
      <c r="I1750" s="15" t="s">
        <v>3107</v>
      </c>
      <c r="J1750" s="15"/>
      <c r="K1750" s="16" t="s">
        <v>4938</v>
      </c>
      <c r="L1750" s="16" t="s">
        <v>4938</v>
      </c>
      <c r="M1750" s="15" t="s">
        <v>42</v>
      </c>
      <c r="N1750" s="15" t="s">
        <v>42</v>
      </c>
      <c r="O1750" s="15" t="s">
        <v>64</v>
      </c>
      <c r="P1750" s="15" t="s">
        <v>22</v>
      </c>
      <c r="Q1750" s="15"/>
      <c r="R1750" s="15"/>
      <c r="S1750" s="15" t="s">
        <v>64</v>
      </c>
      <c r="T1750" s="17"/>
    </row>
    <row r="1751" spans="1:20" ht="15.75" customHeight="1">
      <c r="A1751" s="15" t="s">
        <v>4939</v>
      </c>
      <c r="B1751" s="15" t="s">
        <v>4899</v>
      </c>
      <c r="C1751" s="15" t="s">
        <v>3032</v>
      </c>
      <c r="D1751" s="15" t="s">
        <v>6636</v>
      </c>
      <c r="E1751" s="15" t="s">
        <v>22</v>
      </c>
      <c r="F1751" s="15" t="s">
        <v>3038</v>
      </c>
      <c r="G1751" s="15" t="s">
        <v>3039</v>
      </c>
      <c r="H1751" s="16">
        <v>44745</v>
      </c>
      <c r="I1751" s="15" t="s">
        <v>3107</v>
      </c>
      <c r="J1751" s="15"/>
      <c r="K1751" s="16" t="s">
        <v>4938</v>
      </c>
      <c r="L1751" s="16" t="s">
        <v>4938</v>
      </c>
      <c r="M1751" s="15" t="s">
        <v>42</v>
      </c>
      <c r="N1751" s="15" t="s">
        <v>42</v>
      </c>
      <c r="O1751" s="15" t="s">
        <v>64</v>
      </c>
      <c r="P1751" s="15" t="s">
        <v>22</v>
      </c>
      <c r="Q1751" s="15"/>
      <c r="R1751" s="15"/>
      <c r="S1751" s="15" t="s">
        <v>64</v>
      </c>
      <c r="T1751" s="17"/>
    </row>
    <row r="1752" spans="1:20" ht="15.75" customHeight="1">
      <c r="A1752" s="15" t="s">
        <v>4939</v>
      </c>
      <c r="B1752" s="15" t="s">
        <v>4900</v>
      </c>
      <c r="C1752" s="15" t="s">
        <v>3032</v>
      </c>
      <c r="D1752" s="15" t="s">
        <v>6637</v>
      </c>
      <c r="E1752" s="15" t="s">
        <v>22</v>
      </c>
      <c r="F1752" s="15" t="s">
        <v>3040</v>
      </c>
      <c r="G1752" s="15" t="s">
        <v>3041</v>
      </c>
      <c r="H1752" s="16">
        <v>44745</v>
      </c>
      <c r="I1752" s="15" t="s">
        <v>3107</v>
      </c>
      <c r="J1752" s="15"/>
      <c r="K1752" s="16" t="s">
        <v>4938</v>
      </c>
      <c r="L1752" s="16" t="s">
        <v>4938</v>
      </c>
      <c r="M1752" s="15" t="s">
        <v>42</v>
      </c>
      <c r="N1752" s="15" t="s">
        <v>42</v>
      </c>
      <c r="O1752" s="15" t="s">
        <v>64</v>
      </c>
      <c r="P1752" s="15" t="s">
        <v>22</v>
      </c>
      <c r="Q1752" s="15"/>
      <c r="R1752" s="15"/>
      <c r="S1752" s="15" t="s">
        <v>64</v>
      </c>
      <c r="T1752" s="17"/>
    </row>
    <row r="1753" spans="1:20" ht="15.75" customHeight="1">
      <c r="A1753" s="15" t="s">
        <v>4939</v>
      </c>
      <c r="B1753" s="15" t="s">
        <v>4901</v>
      </c>
      <c r="C1753" s="15" t="s">
        <v>3032</v>
      </c>
      <c r="D1753" s="15" t="s">
        <v>6638</v>
      </c>
      <c r="E1753" s="15" t="s">
        <v>22</v>
      </c>
      <c r="F1753" s="15" t="s">
        <v>3042</v>
      </c>
      <c r="G1753" s="15" t="s">
        <v>3043</v>
      </c>
      <c r="H1753" s="16">
        <v>44745</v>
      </c>
      <c r="I1753" s="15" t="s">
        <v>3107</v>
      </c>
      <c r="J1753" s="15"/>
      <c r="K1753" s="16" t="s">
        <v>4938</v>
      </c>
      <c r="L1753" s="16" t="s">
        <v>4938</v>
      </c>
      <c r="M1753" s="15" t="s">
        <v>42</v>
      </c>
      <c r="N1753" s="15" t="s">
        <v>42</v>
      </c>
      <c r="O1753" s="15" t="s">
        <v>64</v>
      </c>
      <c r="P1753" s="15" t="s">
        <v>22</v>
      </c>
      <c r="Q1753" s="15"/>
      <c r="R1753" s="15"/>
      <c r="S1753" s="15" t="s">
        <v>64</v>
      </c>
      <c r="T1753" s="17"/>
    </row>
    <row r="1754" spans="1:20" ht="15.75" customHeight="1">
      <c r="A1754" s="15" t="s">
        <v>4939</v>
      </c>
      <c r="B1754" s="15" t="s">
        <v>4902</v>
      </c>
      <c r="C1754" s="15" t="s">
        <v>3032</v>
      </c>
      <c r="D1754" s="15" t="s">
        <v>6639</v>
      </c>
      <c r="E1754" s="15" t="s">
        <v>22</v>
      </c>
      <c r="F1754" s="15" t="s">
        <v>3044</v>
      </c>
      <c r="G1754" s="15" t="s">
        <v>3045</v>
      </c>
      <c r="H1754" s="16">
        <v>44745</v>
      </c>
      <c r="I1754" s="15" t="s">
        <v>3107</v>
      </c>
      <c r="J1754" s="15"/>
      <c r="K1754" s="16" t="s">
        <v>4938</v>
      </c>
      <c r="L1754" s="16" t="s">
        <v>4938</v>
      </c>
      <c r="M1754" s="15" t="s">
        <v>42</v>
      </c>
      <c r="N1754" s="15" t="s">
        <v>42</v>
      </c>
      <c r="O1754" s="15" t="s">
        <v>64</v>
      </c>
      <c r="P1754" s="15" t="s">
        <v>22</v>
      </c>
      <c r="Q1754" s="15"/>
      <c r="R1754" s="15"/>
      <c r="S1754" s="15" t="s">
        <v>64</v>
      </c>
      <c r="T1754" s="17"/>
    </row>
    <row r="1755" spans="1:20" ht="15.75" customHeight="1">
      <c r="A1755" s="15" t="s">
        <v>4939</v>
      </c>
      <c r="B1755" s="15" t="s">
        <v>4903</v>
      </c>
      <c r="C1755" s="15" t="s">
        <v>3032</v>
      </c>
      <c r="D1755" s="15" t="s">
        <v>6640</v>
      </c>
      <c r="E1755" s="15" t="s">
        <v>22</v>
      </c>
      <c r="F1755" s="15" t="s">
        <v>3046</v>
      </c>
      <c r="G1755" s="15" t="s">
        <v>3047</v>
      </c>
      <c r="H1755" s="16">
        <v>44745</v>
      </c>
      <c r="I1755" s="15" t="s">
        <v>3107</v>
      </c>
      <c r="J1755" s="15"/>
      <c r="K1755" s="16" t="s">
        <v>4938</v>
      </c>
      <c r="L1755" s="16" t="s">
        <v>4938</v>
      </c>
      <c r="M1755" s="15" t="s">
        <v>42</v>
      </c>
      <c r="N1755" s="15" t="s">
        <v>42</v>
      </c>
      <c r="O1755" s="15" t="s">
        <v>64</v>
      </c>
      <c r="P1755" s="15" t="s">
        <v>22</v>
      </c>
      <c r="Q1755" s="15"/>
      <c r="R1755" s="15"/>
      <c r="S1755" s="15" t="s">
        <v>64</v>
      </c>
      <c r="T1755" s="17"/>
    </row>
    <row r="1756" spans="1:20" ht="15.75" customHeight="1">
      <c r="A1756" s="15" t="s">
        <v>4939</v>
      </c>
      <c r="B1756" s="15" t="s">
        <v>4904</v>
      </c>
      <c r="C1756" s="15" t="s">
        <v>3032</v>
      </c>
      <c r="D1756" s="15" t="s">
        <v>6641</v>
      </c>
      <c r="E1756" s="15" t="s">
        <v>22</v>
      </c>
      <c r="F1756" s="15" t="s">
        <v>3048</v>
      </c>
      <c r="G1756" s="15" t="s">
        <v>3049</v>
      </c>
      <c r="H1756" s="16">
        <v>44745</v>
      </c>
      <c r="I1756" s="15" t="s">
        <v>3107</v>
      </c>
      <c r="J1756" s="15"/>
      <c r="K1756" s="16" t="s">
        <v>4938</v>
      </c>
      <c r="L1756" s="16" t="s">
        <v>4938</v>
      </c>
      <c r="M1756" s="15" t="s">
        <v>42</v>
      </c>
      <c r="N1756" s="15" t="s">
        <v>42</v>
      </c>
      <c r="O1756" s="15" t="s">
        <v>64</v>
      </c>
      <c r="P1756" s="15" t="s">
        <v>22</v>
      </c>
      <c r="Q1756" s="15"/>
      <c r="R1756" s="15"/>
      <c r="S1756" s="15" t="s">
        <v>64</v>
      </c>
      <c r="T1756" s="17"/>
    </row>
    <row r="1757" spans="1:20" ht="15.75" customHeight="1">
      <c r="A1757" s="15" t="s">
        <v>4939</v>
      </c>
      <c r="B1757" s="15" t="s">
        <v>4905</v>
      </c>
      <c r="C1757" s="15" t="s">
        <v>3032</v>
      </c>
      <c r="D1757" s="15" t="s">
        <v>6642</v>
      </c>
      <c r="E1757" s="15" t="s">
        <v>22</v>
      </c>
      <c r="F1757" s="15" t="s">
        <v>3050</v>
      </c>
      <c r="G1757" s="15" t="s">
        <v>3051</v>
      </c>
      <c r="H1757" s="16">
        <v>44745</v>
      </c>
      <c r="I1757" s="15" t="s">
        <v>3107</v>
      </c>
      <c r="J1757" s="15"/>
      <c r="K1757" s="16" t="s">
        <v>4938</v>
      </c>
      <c r="L1757" s="16" t="s">
        <v>4938</v>
      </c>
      <c r="M1757" s="15" t="s">
        <v>42</v>
      </c>
      <c r="N1757" s="15" t="s">
        <v>42</v>
      </c>
      <c r="O1757" s="15" t="s">
        <v>64</v>
      </c>
      <c r="P1757" s="15" t="s">
        <v>22</v>
      </c>
      <c r="Q1757" s="15"/>
      <c r="R1757" s="15"/>
      <c r="S1757" s="15" t="s">
        <v>64</v>
      </c>
      <c r="T1757" s="17"/>
    </row>
    <row r="1758" spans="1:20" ht="15.75" customHeight="1">
      <c r="A1758" s="15" t="s">
        <v>4939</v>
      </c>
      <c r="B1758" s="15" t="s">
        <v>4906</v>
      </c>
      <c r="C1758" s="15" t="s">
        <v>3032</v>
      </c>
      <c r="D1758" s="15" t="s">
        <v>6643</v>
      </c>
      <c r="E1758" s="15" t="s">
        <v>22</v>
      </c>
      <c r="F1758" s="15" t="s">
        <v>3052</v>
      </c>
      <c r="G1758" s="15" t="s">
        <v>3053</v>
      </c>
      <c r="H1758" s="16">
        <v>44745</v>
      </c>
      <c r="I1758" s="15" t="s">
        <v>3107</v>
      </c>
      <c r="J1758" s="15"/>
      <c r="K1758" s="16" t="s">
        <v>4938</v>
      </c>
      <c r="L1758" s="16" t="s">
        <v>4938</v>
      </c>
      <c r="M1758" s="15" t="s">
        <v>42</v>
      </c>
      <c r="N1758" s="15" t="s">
        <v>42</v>
      </c>
      <c r="O1758" s="15" t="s">
        <v>64</v>
      </c>
      <c r="P1758" s="15" t="s">
        <v>22</v>
      </c>
      <c r="Q1758" s="15"/>
      <c r="R1758" s="15"/>
      <c r="S1758" s="15" t="s">
        <v>64</v>
      </c>
      <c r="T1758" s="17"/>
    </row>
    <row r="1759" spans="1:20" ht="15.75" customHeight="1">
      <c r="A1759" s="15" t="s">
        <v>4939</v>
      </c>
      <c r="B1759" s="15" t="s">
        <v>4907</v>
      </c>
      <c r="C1759" s="15" t="s">
        <v>3032</v>
      </c>
      <c r="D1759" s="15" t="s">
        <v>6644</v>
      </c>
      <c r="E1759" s="15" t="s">
        <v>22</v>
      </c>
      <c r="F1759" s="15" t="s">
        <v>3054</v>
      </c>
      <c r="G1759" s="15" t="s">
        <v>3055</v>
      </c>
      <c r="H1759" s="16">
        <v>44745</v>
      </c>
      <c r="I1759" s="15" t="s">
        <v>3107</v>
      </c>
      <c r="J1759" s="15"/>
      <c r="K1759" s="16" t="s">
        <v>4938</v>
      </c>
      <c r="L1759" s="16" t="s">
        <v>4938</v>
      </c>
      <c r="M1759" s="15" t="s">
        <v>42</v>
      </c>
      <c r="N1759" s="15" t="s">
        <v>42</v>
      </c>
      <c r="O1759" s="15" t="s">
        <v>64</v>
      </c>
      <c r="P1759" s="15" t="s">
        <v>22</v>
      </c>
      <c r="Q1759" s="15"/>
      <c r="R1759" s="15"/>
      <c r="S1759" s="15" t="s">
        <v>64</v>
      </c>
      <c r="T1759" s="17"/>
    </row>
    <row r="1760" spans="1:20" ht="15.75" customHeight="1">
      <c r="A1760" s="15" t="s">
        <v>4939</v>
      </c>
      <c r="B1760" s="15" t="s">
        <v>4908</v>
      </c>
      <c r="C1760" s="15" t="s">
        <v>3032</v>
      </c>
      <c r="D1760" s="15" t="s">
        <v>6645</v>
      </c>
      <c r="E1760" s="15" t="s">
        <v>22</v>
      </c>
      <c r="F1760" s="15"/>
      <c r="G1760" s="15" t="s">
        <v>3056</v>
      </c>
      <c r="H1760" s="16">
        <v>44745</v>
      </c>
      <c r="I1760" s="15" t="s">
        <v>3107</v>
      </c>
      <c r="J1760" s="15"/>
      <c r="K1760" s="16" t="s">
        <v>4938</v>
      </c>
      <c r="L1760" s="16" t="s">
        <v>4938</v>
      </c>
      <c r="M1760" s="15" t="s">
        <v>42</v>
      </c>
      <c r="N1760" s="15" t="s">
        <v>4938</v>
      </c>
      <c r="O1760" s="15" t="s">
        <v>64</v>
      </c>
      <c r="P1760" s="15" t="s">
        <v>22</v>
      </c>
      <c r="Q1760" s="15"/>
      <c r="R1760" s="15"/>
      <c r="S1760" s="15" t="s">
        <v>64</v>
      </c>
      <c r="T1760" s="17"/>
    </row>
    <row r="1761" spans="1:20" ht="15.75" customHeight="1">
      <c r="A1761" s="15" t="s">
        <v>4939</v>
      </c>
      <c r="B1761" s="15" t="s">
        <v>4909</v>
      </c>
      <c r="C1761" s="15" t="s">
        <v>3032</v>
      </c>
      <c r="D1761" s="15" t="s">
        <v>6646</v>
      </c>
      <c r="E1761" s="15" t="s">
        <v>22</v>
      </c>
      <c r="F1761" s="15"/>
      <c r="G1761" s="15" t="s">
        <v>6647</v>
      </c>
      <c r="H1761" s="16">
        <v>44745</v>
      </c>
      <c r="I1761" s="15" t="s">
        <v>3107</v>
      </c>
      <c r="J1761" s="15"/>
      <c r="K1761" s="16" t="s">
        <v>4938</v>
      </c>
      <c r="L1761" s="16" t="s">
        <v>4938</v>
      </c>
      <c r="M1761" s="15" t="s">
        <v>42</v>
      </c>
      <c r="N1761" s="15" t="s">
        <v>4938</v>
      </c>
      <c r="O1761" s="15" t="s">
        <v>64</v>
      </c>
      <c r="P1761" s="15" t="s">
        <v>22</v>
      </c>
      <c r="Q1761" s="15"/>
      <c r="R1761" s="15"/>
      <c r="S1761" s="15" t="s">
        <v>64</v>
      </c>
      <c r="T1761" s="17"/>
    </row>
    <row r="1762" spans="1:20" ht="15.75" customHeight="1">
      <c r="A1762" s="15" t="s">
        <v>4939</v>
      </c>
      <c r="B1762" s="15" t="s">
        <v>4910</v>
      </c>
      <c r="C1762" s="15" t="s">
        <v>3032</v>
      </c>
      <c r="D1762" s="15" t="s">
        <v>6648</v>
      </c>
      <c r="E1762" s="15" t="s">
        <v>22</v>
      </c>
      <c r="F1762" s="15"/>
      <c r="G1762" s="15" t="s">
        <v>6765</v>
      </c>
      <c r="H1762" s="16">
        <v>44745</v>
      </c>
      <c r="I1762" s="15" t="s">
        <v>3107</v>
      </c>
      <c r="J1762" s="15"/>
      <c r="K1762" s="16" t="s">
        <v>4938</v>
      </c>
      <c r="L1762" s="16" t="s">
        <v>4938</v>
      </c>
      <c r="M1762" s="15" t="s">
        <v>4938</v>
      </c>
      <c r="N1762" s="15" t="s">
        <v>4938</v>
      </c>
      <c r="O1762" s="15" t="s">
        <v>64</v>
      </c>
      <c r="P1762" s="15" t="s">
        <v>22</v>
      </c>
      <c r="Q1762" s="15"/>
      <c r="R1762" s="15"/>
      <c r="S1762" s="15" t="s">
        <v>64</v>
      </c>
      <c r="T1762" s="17"/>
    </row>
    <row r="1763" spans="1:20" ht="15.75" customHeight="1">
      <c r="A1763" s="15" t="s">
        <v>4939</v>
      </c>
      <c r="B1763" s="15" t="s">
        <v>4911</v>
      </c>
      <c r="C1763" s="15" t="s">
        <v>3032</v>
      </c>
      <c r="D1763" s="15" t="s">
        <v>6649</v>
      </c>
      <c r="E1763" s="15" t="s">
        <v>22</v>
      </c>
      <c r="F1763" s="15"/>
      <c r="G1763" s="15" t="s">
        <v>3057</v>
      </c>
      <c r="H1763" s="16">
        <v>44745</v>
      </c>
      <c r="I1763" s="15" t="s">
        <v>3107</v>
      </c>
      <c r="J1763" s="15"/>
      <c r="K1763" s="16" t="s">
        <v>4938</v>
      </c>
      <c r="L1763" s="16" t="s">
        <v>4938</v>
      </c>
      <c r="M1763" s="15" t="s">
        <v>42</v>
      </c>
      <c r="N1763" s="15" t="s">
        <v>4938</v>
      </c>
      <c r="O1763" s="15" t="s">
        <v>64</v>
      </c>
      <c r="P1763" s="15" t="s">
        <v>22</v>
      </c>
      <c r="Q1763" s="15"/>
      <c r="R1763" s="15"/>
      <c r="S1763" s="15" t="s">
        <v>64</v>
      </c>
      <c r="T1763" s="17"/>
    </row>
    <row r="1764" spans="1:20" ht="15.75" customHeight="1">
      <c r="A1764" s="15" t="s">
        <v>4939</v>
      </c>
      <c r="B1764" s="15" t="s">
        <v>4912</v>
      </c>
      <c r="C1764" s="15" t="s">
        <v>3032</v>
      </c>
      <c r="D1764" s="15" t="s">
        <v>6650</v>
      </c>
      <c r="E1764" s="15" t="s">
        <v>22</v>
      </c>
      <c r="F1764" s="15"/>
      <c r="G1764" s="15" t="s">
        <v>3058</v>
      </c>
      <c r="H1764" s="16">
        <v>44745</v>
      </c>
      <c r="I1764" s="15" t="s">
        <v>3107</v>
      </c>
      <c r="J1764" s="15"/>
      <c r="K1764" s="16" t="s">
        <v>4938</v>
      </c>
      <c r="L1764" s="16" t="s">
        <v>4938</v>
      </c>
      <c r="M1764" s="15" t="s">
        <v>42</v>
      </c>
      <c r="N1764" s="15" t="s">
        <v>42</v>
      </c>
      <c r="O1764" s="15" t="s">
        <v>64</v>
      </c>
      <c r="P1764" s="15" t="s">
        <v>22</v>
      </c>
      <c r="Q1764" s="15"/>
      <c r="R1764" s="15"/>
      <c r="S1764" s="15" t="s">
        <v>64</v>
      </c>
      <c r="T1764" s="17"/>
    </row>
    <row r="1765" spans="1:20" ht="15.75" customHeight="1">
      <c r="A1765" s="15" t="s">
        <v>4939</v>
      </c>
      <c r="B1765" s="15" t="s">
        <v>4913</v>
      </c>
      <c r="C1765" s="15" t="s">
        <v>3032</v>
      </c>
      <c r="D1765" s="15" t="s">
        <v>6651</v>
      </c>
      <c r="E1765" s="15" t="s">
        <v>22</v>
      </c>
      <c r="F1765" s="15" t="s">
        <v>3059</v>
      </c>
      <c r="G1765" s="15" t="s">
        <v>3060</v>
      </c>
      <c r="H1765" s="16">
        <v>44745</v>
      </c>
      <c r="I1765" s="15" t="s">
        <v>3107</v>
      </c>
      <c r="J1765" s="15"/>
      <c r="K1765" s="16" t="s">
        <v>4938</v>
      </c>
      <c r="L1765" s="16" t="s">
        <v>4938</v>
      </c>
      <c r="M1765" s="15" t="s">
        <v>42</v>
      </c>
      <c r="N1765" s="15" t="s">
        <v>42</v>
      </c>
      <c r="O1765" s="15" t="s">
        <v>64</v>
      </c>
      <c r="P1765" s="15" t="s">
        <v>22</v>
      </c>
      <c r="Q1765" s="15"/>
      <c r="R1765" s="15"/>
      <c r="S1765" s="15" t="s">
        <v>64</v>
      </c>
      <c r="T1765" s="17"/>
    </row>
    <row r="1766" spans="1:20" ht="15.75" customHeight="1">
      <c r="A1766" s="15" t="s">
        <v>4939</v>
      </c>
      <c r="B1766" s="15" t="s">
        <v>4914</v>
      </c>
      <c r="C1766" s="15" t="s">
        <v>3032</v>
      </c>
      <c r="D1766" s="15" t="s">
        <v>6652</v>
      </c>
      <c r="E1766" s="15" t="s">
        <v>22</v>
      </c>
      <c r="F1766" s="15" t="s">
        <v>3061</v>
      </c>
      <c r="G1766" s="15" t="s">
        <v>3062</v>
      </c>
      <c r="H1766" s="16">
        <v>44745</v>
      </c>
      <c r="I1766" s="15" t="s">
        <v>3107</v>
      </c>
      <c r="J1766" s="15"/>
      <c r="K1766" s="16" t="s">
        <v>4938</v>
      </c>
      <c r="L1766" s="16" t="s">
        <v>4938</v>
      </c>
      <c r="M1766" s="15" t="s">
        <v>42</v>
      </c>
      <c r="N1766" s="15" t="s">
        <v>42</v>
      </c>
      <c r="O1766" s="15" t="s">
        <v>64</v>
      </c>
      <c r="P1766" s="15" t="s">
        <v>22</v>
      </c>
      <c r="Q1766" s="15"/>
      <c r="R1766" s="15"/>
      <c r="S1766" s="15" t="s">
        <v>64</v>
      </c>
      <c r="T1766" s="17"/>
    </row>
    <row r="1767" spans="1:20" ht="15.75" customHeight="1">
      <c r="A1767" s="15" t="s">
        <v>4939</v>
      </c>
      <c r="B1767" s="15" t="s">
        <v>4915</v>
      </c>
      <c r="C1767" s="15" t="s">
        <v>3032</v>
      </c>
      <c r="D1767" s="15" t="s">
        <v>6653</v>
      </c>
      <c r="E1767" s="15" t="s">
        <v>22</v>
      </c>
      <c r="F1767" s="15" t="s">
        <v>3063</v>
      </c>
      <c r="G1767" s="15" t="s">
        <v>6654</v>
      </c>
      <c r="H1767" s="16">
        <v>44745</v>
      </c>
      <c r="I1767" s="15" t="s">
        <v>3107</v>
      </c>
      <c r="J1767" s="15"/>
      <c r="K1767" s="16" t="s">
        <v>4938</v>
      </c>
      <c r="L1767" s="16" t="s">
        <v>4938</v>
      </c>
      <c r="M1767" s="15" t="s">
        <v>42</v>
      </c>
      <c r="N1767" s="15" t="s">
        <v>42</v>
      </c>
      <c r="O1767" s="15" t="s">
        <v>64</v>
      </c>
      <c r="P1767" s="15" t="s">
        <v>22</v>
      </c>
      <c r="Q1767" s="15"/>
      <c r="R1767" s="15"/>
      <c r="S1767" s="15" t="s">
        <v>64</v>
      </c>
      <c r="T1767" s="17"/>
    </row>
    <row r="1768" spans="1:20" ht="15.75" customHeight="1">
      <c r="A1768" s="15" t="s">
        <v>4939</v>
      </c>
      <c r="B1768" s="15" t="s">
        <v>4916</v>
      </c>
      <c r="C1768" s="15" t="s">
        <v>3032</v>
      </c>
      <c r="D1768" s="15" t="s">
        <v>6655</v>
      </c>
      <c r="E1768" s="15" t="s">
        <v>22</v>
      </c>
      <c r="F1768" s="15"/>
      <c r="G1768" s="15" t="s">
        <v>3064</v>
      </c>
      <c r="H1768" s="16">
        <v>44745</v>
      </c>
      <c r="I1768" s="15" t="s">
        <v>3107</v>
      </c>
      <c r="J1768" s="15"/>
      <c r="K1768" s="16" t="s">
        <v>4938</v>
      </c>
      <c r="L1768" s="16" t="s">
        <v>4938</v>
      </c>
      <c r="M1768" s="15" t="s">
        <v>42</v>
      </c>
      <c r="N1768" s="15" t="s">
        <v>4938</v>
      </c>
      <c r="O1768" s="15" t="s">
        <v>64</v>
      </c>
      <c r="P1768" s="15" t="s">
        <v>22</v>
      </c>
      <c r="Q1768" s="15"/>
      <c r="R1768" s="15"/>
      <c r="S1768" s="15" t="s">
        <v>64</v>
      </c>
      <c r="T1768" s="17"/>
    </row>
    <row r="1769" spans="1:20" ht="15.75" customHeight="1">
      <c r="A1769" s="15" t="s">
        <v>4939</v>
      </c>
      <c r="B1769" s="15" t="s">
        <v>4917</v>
      </c>
      <c r="C1769" s="15" t="s">
        <v>3032</v>
      </c>
      <c r="D1769" s="15" t="s">
        <v>6656</v>
      </c>
      <c r="E1769" s="15" t="s">
        <v>22</v>
      </c>
      <c r="F1769" s="15" t="s">
        <v>3065</v>
      </c>
      <c r="G1769" s="15" t="s">
        <v>3066</v>
      </c>
      <c r="H1769" s="16">
        <v>44745</v>
      </c>
      <c r="I1769" s="15" t="s">
        <v>3107</v>
      </c>
      <c r="J1769" s="15"/>
      <c r="K1769" s="16" t="s">
        <v>4938</v>
      </c>
      <c r="L1769" s="16" t="s">
        <v>4938</v>
      </c>
      <c r="M1769" s="15" t="s">
        <v>42</v>
      </c>
      <c r="N1769" s="15" t="s">
        <v>42</v>
      </c>
      <c r="O1769" s="15" t="s">
        <v>64</v>
      </c>
      <c r="P1769" s="15" t="s">
        <v>22</v>
      </c>
      <c r="Q1769" s="15"/>
      <c r="R1769" s="15"/>
      <c r="S1769" s="15" t="s">
        <v>64</v>
      </c>
      <c r="T1769" s="17"/>
    </row>
    <row r="1770" spans="1:20" ht="15.75" customHeight="1">
      <c r="A1770" s="15" t="s">
        <v>4939</v>
      </c>
      <c r="B1770" s="15" t="s">
        <v>4918</v>
      </c>
      <c r="C1770" s="15" t="s">
        <v>3032</v>
      </c>
      <c r="D1770" s="15" t="s">
        <v>6657</v>
      </c>
      <c r="E1770" s="15" t="s">
        <v>22</v>
      </c>
      <c r="F1770" s="15" t="s">
        <v>3067</v>
      </c>
      <c r="G1770" s="15" t="s">
        <v>3068</v>
      </c>
      <c r="H1770" s="16">
        <v>44745</v>
      </c>
      <c r="I1770" s="15" t="s">
        <v>3107</v>
      </c>
      <c r="J1770" s="15"/>
      <c r="K1770" s="16" t="s">
        <v>4938</v>
      </c>
      <c r="L1770" s="16" t="s">
        <v>4938</v>
      </c>
      <c r="M1770" s="15" t="s">
        <v>42</v>
      </c>
      <c r="N1770" s="15" t="s">
        <v>42</v>
      </c>
      <c r="O1770" s="15" t="s">
        <v>64</v>
      </c>
      <c r="P1770" s="15" t="s">
        <v>22</v>
      </c>
      <c r="Q1770" s="15"/>
      <c r="R1770" s="15"/>
      <c r="S1770" s="15" t="s">
        <v>64</v>
      </c>
      <c r="T1770" s="17"/>
    </row>
    <row r="1771" spans="1:20" ht="15.75" customHeight="1">
      <c r="A1771" s="15" t="s">
        <v>4939</v>
      </c>
      <c r="B1771" s="15" t="s">
        <v>4919</v>
      </c>
      <c r="C1771" s="15" t="s">
        <v>3032</v>
      </c>
      <c r="D1771" s="15" t="s">
        <v>6658</v>
      </c>
      <c r="E1771" s="15" t="s">
        <v>22</v>
      </c>
      <c r="F1771" s="15" t="s">
        <v>3069</v>
      </c>
      <c r="G1771" s="15" t="s">
        <v>3070</v>
      </c>
      <c r="H1771" s="16">
        <v>44745</v>
      </c>
      <c r="I1771" s="15" t="s">
        <v>3107</v>
      </c>
      <c r="J1771" s="15"/>
      <c r="K1771" s="16" t="s">
        <v>4938</v>
      </c>
      <c r="L1771" s="16" t="s">
        <v>4938</v>
      </c>
      <c r="M1771" s="15" t="s">
        <v>42</v>
      </c>
      <c r="N1771" s="15" t="s">
        <v>42</v>
      </c>
      <c r="O1771" s="15" t="s">
        <v>64</v>
      </c>
      <c r="P1771" s="15" t="s">
        <v>22</v>
      </c>
      <c r="Q1771" s="15"/>
      <c r="R1771" s="15"/>
      <c r="S1771" s="15" t="s">
        <v>64</v>
      </c>
      <c r="T1771" s="17"/>
    </row>
    <row r="1772" spans="1:20" ht="15.75" customHeight="1">
      <c r="A1772" s="15" t="s">
        <v>4939</v>
      </c>
      <c r="B1772" s="15" t="s">
        <v>4920</v>
      </c>
      <c r="C1772" s="15" t="s">
        <v>3032</v>
      </c>
      <c r="D1772" s="15" t="s">
        <v>6659</v>
      </c>
      <c r="E1772" s="15" t="s">
        <v>22</v>
      </c>
      <c r="F1772" s="15" t="s">
        <v>3071</v>
      </c>
      <c r="G1772" s="15" t="s">
        <v>3072</v>
      </c>
      <c r="H1772" s="16">
        <v>44745</v>
      </c>
      <c r="I1772" s="15" t="s">
        <v>3107</v>
      </c>
      <c r="J1772" s="15"/>
      <c r="K1772" s="16" t="s">
        <v>4938</v>
      </c>
      <c r="L1772" s="16" t="s">
        <v>4938</v>
      </c>
      <c r="M1772" s="15" t="s">
        <v>42</v>
      </c>
      <c r="N1772" s="15" t="s">
        <v>42</v>
      </c>
      <c r="O1772" s="15" t="s">
        <v>64</v>
      </c>
      <c r="P1772" s="15" t="s">
        <v>22</v>
      </c>
      <c r="Q1772" s="15"/>
      <c r="R1772" s="15"/>
      <c r="S1772" s="15" t="s">
        <v>64</v>
      </c>
      <c r="T1772" s="17"/>
    </row>
    <row r="1773" spans="1:20" ht="15.75" customHeight="1">
      <c r="A1773" s="15" t="s">
        <v>4939</v>
      </c>
      <c r="B1773" s="15" t="s">
        <v>4921</v>
      </c>
      <c r="C1773" s="15" t="s">
        <v>3032</v>
      </c>
      <c r="D1773" s="15" t="s">
        <v>6660</v>
      </c>
      <c r="E1773" s="15" t="s">
        <v>22</v>
      </c>
      <c r="F1773" s="15" t="s">
        <v>3073</v>
      </c>
      <c r="G1773" s="15" t="s">
        <v>3074</v>
      </c>
      <c r="H1773" s="16">
        <v>44745</v>
      </c>
      <c r="I1773" s="15" t="s">
        <v>3107</v>
      </c>
      <c r="J1773" s="15"/>
      <c r="K1773" s="16" t="s">
        <v>4938</v>
      </c>
      <c r="L1773" s="16" t="s">
        <v>4938</v>
      </c>
      <c r="M1773" s="15" t="s">
        <v>42</v>
      </c>
      <c r="N1773" s="15" t="s">
        <v>42</v>
      </c>
      <c r="O1773" s="15" t="s">
        <v>64</v>
      </c>
      <c r="P1773" s="15" t="s">
        <v>22</v>
      </c>
      <c r="Q1773" s="15"/>
      <c r="R1773" s="15"/>
      <c r="S1773" s="15" t="s">
        <v>64</v>
      </c>
      <c r="T1773" s="17"/>
    </row>
    <row r="1774" spans="1:20" ht="15.75" customHeight="1">
      <c r="A1774" s="15" t="s">
        <v>4939</v>
      </c>
      <c r="B1774" s="15" t="s">
        <v>4922</v>
      </c>
      <c r="C1774" s="15" t="s">
        <v>3032</v>
      </c>
      <c r="D1774" s="15" t="s">
        <v>6661</v>
      </c>
      <c r="E1774" s="15" t="s">
        <v>22</v>
      </c>
      <c r="F1774" s="15" t="s">
        <v>3075</v>
      </c>
      <c r="G1774" s="15" t="s">
        <v>6662</v>
      </c>
      <c r="H1774" s="16">
        <v>44745</v>
      </c>
      <c r="I1774" s="15" t="s">
        <v>3107</v>
      </c>
      <c r="J1774" s="15"/>
      <c r="K1774" s="16" t="s">
        <v>4938</v>
      </c>
      <c r="L1774" s="16" t="s">
        <v>4938</v>
      </c>
      <c r="M1774" s="15" t="s">
        <v>42</v>
      </c>
      <c r="N1774" s="15" t="s">
        <v>42</v>
      </c>
      <c r="O1774" s="15" t="s">
        <v>64</v>
      </c>
      <c r="P1774" s="15" t="s">
        <v>22</v>
      </c>
      <c r="Q1774" s="15"/>
      <c r="R1774" s="15"/>
      <c r="S1774" s="15" t="s">
        <v>64</v>
      </c>
      <c r="T1774" s="17"/>
    </row>
    <row r="1775" spans="1:20" ht="15.75" customHeight="1">
      <c r="A1775" s="15" t="s">
        <v>4939</v>
      </c>
      <c r="B1775" s="15" t="s">
        <v>4923</v>
      </c>
      <c r="C1775" s="15" t="s">
        <v>3032</v>
      </c>
      <c r="D1775" s="15" t="s">
        <v>6663</v>
      </c>
      <c r="E1775" s="15" t="s">
        <v>22</v>
      </c>
      <c r="F1775" s="15" t="s">
        <v>3076</v>
      </c>
      <c r="G1775" s="15" t="s">
        <v>3077</v>
      </c>
      <c r="H1775" s="16">
        <v>44745</v>
      </c>
      <c r="I1775" s="15" t="s">
        <v>3107</v>
      </c>
      <c r="J1775" s="15"/>
      <c r="K1775" s="16" t="s">
        <v>4938</v>
      </c>
      <c r="L1775" s="16" t="s">
        <v>4938</v>
      </c>
      <c r="M1775" s="15" t="s">
        <v>42</v>
      </c>
      <c r="N1775" s="15" t="s">
        <v>42</v>
      </c>
      <c r="O1775" s="15" t="s">
        <v>64</v>
      </c>
      <c r="P1775" s="15" t="s">
        <v>22</v>
      </c>
      <c r="Q1775" s="15"/>
      <c r="R1775" s="15"/>
      <c r="S1775" s="15" t="s">
        <v>64</v>
      </c>
      <c r="T1775" s="17"/>
    </row>
    <row r="1776" spans="1:20" ht="15.75" customHeight="1">
      <c r="A1776" s="15" t="s">
        <v>4939</v>
      </c>
      <c r="B1776" s="15" t="s">
        <v>4924</v>
      </c>
      <c r="C1776" s="15" t="s">
        <v>3032</v>
      </c>
      <c r="D1776" s="15" t="s">
        <v>6664</v>
      </c>
      <c r="E1776" s="15" t="s">
        <v>22</v>
      </c>
      <c r="F1776" s="15" t="s">
        <v>3078</v>
      </c>
      <c r="G1776" s="15" t="s">
        <v>7517</v>
      </c>
      <c r="H1776" s="16">
        <v>44745</v>
      </c>
      <c r="I1776" s="15" t="s">
        <v>3107</v>
      </c>
      <c r="J1776" s="15"/>
      <c r="K1776" s="16" t="s">
        <v>4938</v>
      </c>
      <c r="L1776" s="16" t="s">
        <v>4938</v>
      </c>
      <c r="M1776" s="15" t="s">
        <v>42</v>
      </c>
      <c r="N1776" s="15" t="s">
        <v>42</v>
      </c>
      <c r="O1776" s="15" t="s">
        <v>64</v>
      </c>
      <c r="P1776" s="15" t="s">
        <v>22</v>
      </c>
      <c r="Q1776" s="15"/>
      <c r="R1776" s="15"/>
      <c r="S1776" s="15" t="s">
        <v>64</v>
      </c>
      <c r="T1776" s="17"/>
    </row>
    <row r="1777" spans="1:20" ht="15.75" customHeight="1">
      <c r="A1777" s="15" t="s">
        <v>4939</v>
      </c>
      <c r="B1777" s="15" t="s">
        <v>4925</v>
      </c>
      <c r="C1777" s="15" t="s">
        <v>3032</v>
      </c>
      <c r="D1777" s="15" t="s">
        <v>6665</v>
      </c>
      <c r="E1777" s="15" t="s">
        <v>64</v>
      </c>
      <c r="F1777" s="15"/>
      <c r="G1777" s="15"/>
      <c r="H1777" s="16"/>
      <c r="I1777" s="15"/>
      <c r="J1777" s="15"/>
      <c r="K1777" s="16"/>
      <c r="L1777" s="16"/>
      <c r="M1777" s="15"/>
      <c r="N1777" s="15"/>
      <c r="O1777" s="15"/>
      <c r="P1777" s="15"/>
      <c r="Q1777" s="15"/>
      <c r="R1777" s="15"/>
      <c r="S1777" s="15"/>
      <c r="T1777" s="17"/>
    </row>
    <row r="1778" spans="1:20" ht="15.75" customHeight="1">
      <c r="A1778" s="15" t="s">
        <v>4939</v>
      </c>
      <c r="B1778" s="15" t="s">
        <v>4926</v>
      </c>
      <c r="C1778" s="15" t="s">
        <v>3032</v>
      </c>
      <c r="D1778" s="15" t="s">
        <v>6666</v>
      </c>
      <c r="E1778" s="15" t="s">
        <v>64</v>
      </c>
      <c r="F1778" s="15"/>
      <c r="G1778" s="15"/>
      <c r="H1778" s="16"/>
      <c r="I1778" s="15"/>
      <c r="J1778" s="15"/>
      <c r="K1778" s="16"/>
      <c r="L1778" s="16"/>
      <c r="M1778" s="15"/>
      <c r="N1778" s="15"/>
      <c r="O1778" s="15"/>
      <c r="P1778" s="15"/>
      <c r="Q1778" s="15"/>
      <c r="R1778" s="15"/>
      <c r="S1778" s="15"/>
      <c r="T1778" s="17"/>
    </row>
    <row r="1779" spans="1:20" ht="15.75" customHeight="1">
      <c r="A1779" s="15" t="s">
        <v>4939</v>
      </c>
      <c r="B1779" s="15" t="s">
        <v>4927</v>
      </c>
      <c r="C1779" s="15" t="s">
        <v>3032</v>
      </c>
      <c r="D1779" s="15" t="s">
        <v>6667</v>
      </c>
      <c r="E1779" s="15" t="s">
        <v>64</v>
      </c>
      <c r="F1779" s="15"/>
      <c r="G1779" s="15"/>
      <c r="H1779" s="16"/>
      <c r="I1779" s="15"/>
      <c r="J1779" s="15"/>
      <c r="K1779" s="16"/>
      <c r="L1779" s="16"/>
      <c r="M1779" s="15"/>
      <c r="N1779" s="15"/>
      <c r="O1779" s="15"/>
      <c r="P1779" s="15"/>
      <c r="Q1779" s="15"/>
      <c r="R1779" s="15"/>
      <c r="S1779" s="15"/>
      <c r="T1779" s="17"/>
    </row>
    <row r="1780" spans="1:20" ht="15.75" customHeight="1">
      <c r="A1780" s="15" t="s">
        <v>4939</v>
      </c>
      <c r="B1780" s="15" t="s">
        <v>4928</v>
      </c>
      <c r="C1780" s="15" t="s">
        <v>3032</v>
      </c>
      <c r="D1780" s="15" t="s">
        <v>6668</v>
      </c>
      <c r="E1780" s="15" t="s">
        <v>64</v>
      </c>
      <c r="F1780" s="15"/>
      <c r="G1780" s="15"/>
      <c r="H1780" s="16"/>
      <c r="I1780" s="15"/>
      <c r="J1780" s="15"/>
      <c r="K1780" s="16"/>
      <c r="L1780" s="16"/>
      <c r="M1780" s="15"/>
      <c r="N1780" s="15"/>
      <c r="O1780" s="15"/>
      <c r="P1780" s="15"/>
      <c r="Q1780" s="15"/>
      <c r="R1780" s="15"/>
      <c r="S1780" s="15"/>
      <c r="T1780" s="17"/>
    </row>
    <row r="1781" spans="1:20" ht="15.75" customHeight="1">
      <c r="A1781" s="15" t="s">
        <v>4939</v>
      </c>
      <c r="B1781" s="15" t="s">
        <v>4929</v>
      </c>
      <c r="C1781" s="15" t="s">
        <v>3032</v>
      </c>
      <c r="D1781" s="15" t="s">
        <v>6669</v>
      </c>
      <c r="E1781" s="15" t="s">
        <v>64</v>
      </c>
      <c r="F1781" s="15"/>
      <c r="G1781" s="15"/>
      <c r="H1781" s="16"/>
      <c r="I1781" s="15"/>
      <c r="J1781" s="15"/>
      <c r="K1781" s="16"/>
      <c r="L1781" s="16"/>
      <c r="M1781" s="15"/>
      <c r="N1781" s="15"/>
      <c r="O1781" s="15"/>
      <c r="P1781" s="15"/>
      <c r="Q1781" s="15"/>
      <c r="R1781" s="15"/>
      <c r="S1781" s="15"/>
      <c r="T1781" s="17"/>
    </row>
    <row r="1782" spans="1:20" ht="15.75" customHeight="1">
      <c r="A1782" s="15" t="s">
        <v>4939</v>
      </c>
      <c r="B1782" s="15" t="s">
        <v>4930</v>
      </c>
      <c r="C1782" s="15" t="s">
        <v>3032</v>
      </c>
      <c r="D1782" s="15" t="s">
        <v>6670</v>
      </c>
      <c r="E1782" s="15" t="s">
        <v>64</v>
      </c>
      <c r="F1782" s="15"/>
      <c r="G1782" s="15"/>
      <c r="H1782" s="16"/>
      <c r="I1782" s="15"/>
      <c r="J1782" s="15"/>
      <c r="K1782" s="16"/>
      <c r="L1782" s="16"/>
      <c r="M1782" s="15"/>
      <c r="N1782" s="15"/>
      <c r="O1782" s="15"/>
      <c r="P1782" s="15"/>
      <c r="Q1782" s="15"/>
      <c r="R1782" s="15"/>
      <c r="S1782" s="15"/>
      <c r="T1782" s="17"/>
    </row>
    <row r="1783" spans="1:20" ht="15.75" customHeight="1">
      <c r="A1783" s="15" t="s">
        <v>4939</v>
      </c>
      <c r="B1783" s="15" t="s">
        <v>4931</v>
      </c>
      <c r="C1783" s="15" t="s">
        <v>3032</v>
      </c>
      <c r="D1783" s="15" t="s">
        <v>6671</v>
      </c>
      <c r="E1783" s="15" t="s">
        <v>64</v>
      </c>
      <c r="F1783" s="15"/>
      <c r="G1783" s="15"/>
      <c r="H1783" s="16"/>
      <c r="I1783" s="15"/>
      <c r="J1783" s="15"/>
      <c r="K1783" s="16"/>
      <c r="L1783" s="16"/>
      <c r="M1783" s="15"/>
      <c r="N1783" s="15"/>
      <c r="O1783" s="15"/>
      <c r="P1783" s="15"/>
      <c r="Q1783" s="15"/>
      <c r="R1783" s="15"/>
      <c r="S1783" s="15"/>
      <c r="T1783" s="17"/>
    </row>
    <row r="1784" spans="1:20" ht="15.75" customHeight="1">
      <c r="A1784" s="15" t="s">
        <v>4939</v>
      </c>
      <c r="B1784" s="15" t="s">
        <v>4932</v>
      </c>
      <c r="C1784" s="15" t="s">
        <v>3032</v>
      </c>
      <c r="D1784" s="15" t="s">
        <v>6672</v>
      </c>
      <c r="E1784" s="15" t="s">
        <v>64</v>
      </c>
      <c r="F1784" s="15"/>
      <c r="G1784" s="15"/>
      <c r="H1784" s="16"/>
      <c r="I1784" s="15"/>
      <c r="J1784" s="15"/>
      <c r="K1784" s="16"/>
      <c r="L1784" s="16"/>
      <c r="M1784" s="15"/>
      <c r="N1784" s="15"/>
      <c r="O1784" s="15"/>
      <c r="P1784" s="15"/>
      <c r="Q1784" s="15"/>
      <c r="R1784" s="15"/>
      <c r="S1784" s="15"/>
      <c r="T1784" s="17"/>
    </row>
    <row r="1785" spans="1:20" ht="15.75" customHeight="1">
      <c r="A1785" s="15" t="s">
        <v>4939</v>
      </c>
      <c r="B1785" s="15" t="s">
        <v>4933</v>
      </c>
      <c r="C1785" s="15" t="s">
        <v>3032</v>
      </c>
      <c r="D1785" s="15" t="s">
        <v>6673</v>
      </c>
      <c r="E1785" s="15" t="s">
        <v>22</v>
      </c>
      <c r="F1785" s="15" t="s">
        <v>3079</v>
      </c>
      <c r="G1785" s="15" t="s">
        <v>6674</v>
      </c>
      <c r="H1785" s="16">
        <v>44745</v>
      </c>
      <c r="I1785" s="15" t="s">
        <v>3107</v>
      </c>
      <c r="J1785" s="15"/>
      <c r="K1785" s="16" t="s">
        <v>4938</v>
      </c>
      <c r="L1785" s="16" t="s">
        <v>4938</v>
      </c>
      <c r="M1785" s="15" t="s">
        <v>42</v>
      </c>
      <c r="N1785" s="15" t="s">
        <v>42</v>
      </c>
      <c r="O1785" s="15" t="s">
        <v>64</v>
      </c>
      <c r="P1785" s="15" t="s">
        <v>22</v>
      </c>
      <c r="Q1785" s="15"/>
      <c r="R1785" s="15"/>
      <c r="S1785" s="15" t="s">
        <v>64</v>
      </c>
      <c r="T1785" s="17"/>
    </row>
    <row r="1786" spans="1:20" ht="15.75" customHeight="1">
      <c r="A1786" s="15" t="s">
        <v>4939</v>
      </c>
      <c r="B1786" s="15" t="s">
        <v>4934</v>
      </c>
      <c r="C1786" s="15" t="s">
        <v>3032</v>
      </c>
      <c r="D1786" s="15" t="s">
        <v>6675</v>
      </c>
      <c r="E1786" s="15" t="s">
        <v>22</v>
      </c>
      <c r="F1786" s="15" t="s">
        <v>3080</v>
      </c>
      <c r="G1786" s="15" t="s">
        <v>3081</v>
      </c>
      <c r="H1786" s="16">
        <v>44745</v>
      </c>
      <c r="I1786" s="15" t="s">
        <v>3107</v>
      </c>
      <c r="J1786" s="15"/>
      <c r="K1786" s="16" t="s">
        <v>4938</v>
      </c>
      <c r="L1786" s="16" t="s">
        <v>4938</v>
      </c>
      <c r="M1786" s="15" t="s">
        <v>42</v>
      </c>
      <c r="N1786" s="15" t="s">
        <v>42</v>
      </c>
      <c r="O1786" s="15" t="s">
        <v>64</v>
      </c>
      <c r="P1786" s="15" t="s">
        <v>22</v>
      </c>
      <c r="Q1786" s="15"/>
      <c r="R1786" s="15"/>
      <c r="S1786" s="15" t="s">
        <v>64</v>
      </c>
      <c r="T1786" s="17"/>
    </row>
    <row r="1787" spans="1:20" ht="15.75" customHeight="1">
      <c r="A1787" s="15" t="s">
        <v>4939</v>
      </c>
      <c r="B1787" s="15" t="s">
        <v>4935</v>
      </c>
      <c r="C1787" s="15" t="s">
        <v>3032</v>
      </c>
      <c r="D1787" s="15" t="s">
        <v>6676</v>
      </c>
      <c r="E1787" s="15" t="s">
        <v>22</v>
      </c>
      <c r="F1787" s="15"/>
      <c r="G1787" s="15" t="s">
        <v>3082</v>
      </c>
      <c r="H1787" s="16">
        <v>44745</v>
      </c>
      <c r="I1787" s="15" t="s">
        <v>3107</v>
      </c>
      <c r="J1787" s="15"/>
      <c r="K1787" s="16" t="s">
        <v>4938</v>
      </c>
      <c r="L1787" s="16" t="s">
        <v>4938</v>
      </c>
      <c r="M1787" s="15" t="s">
        <v>42</v>
      </c>
      <c r="N1787" s="15" t="s">
        <v>4938</v>
      </c>
      <c r="O1787" s="15" t="s">
        <v>64</v>
      </c>
      <c r="P1787" s="15" t="s">
        <v>22</v>
      </c>
      <c r="Q1787" s="15"/>
      <c r="R1787" s="15"/>
      <c r="S1787" s="15" t="s">
        <v>64</v>
      </c>
      <c r="T1787" s="17"/>
    </row>
    <row r="1788" spans="1:20" ht="15.75" customHeight="1">
      <c r="A1788" s="15" t="s">
        <v>4939</v>
      </c>
      <c r="B1788" s="15" t="s">
        <v>4936</v>
      </c>
      <c r="C1788" s="15" t="s">
        <v>3032</v>
      </c>
      <c r="D1788" s="15" t="s">
        <v>6677</v>
      </c>
      <c r="E1788" s="15" t="s">
        <v>64</v>
      </c>
      <c r="F1788" s="15"/>
      <c r="G1788" s="15"/>
      <c r="H1788" s="16"/>
      <c r="I1788" s="15"/>
      <c r="J1788" s="15"/>
      <c r="K1788" s="16"/>
      <c r="L1788" s="16"/>
      <c r="M1788" s="15"/>
      <c r="N1788" s="15"/>
      <c r="O1788" s="15"/>
      <c r="P1788" s="15"/>
      <c r="Q1788" s="15"/>
      <c r="R1788" s="15"/>
      <c r="S1788" s="15"/>
      <c r="T1788" s="17"/>
    </row>
    <row r="1789" spans="1:20" ht="15.75" customHeight="1">
      <c r="A1789" s="15" t="s">
        <v>4939</v>
      </c>
      <c r="B1789" s="15" t="s">
        <v>4937</v>
      </c>
      <c r="C1789" s="15" t="s">
        <v>3032</v>
      </c>
      <c r="D1789" s="15" t="s">
        <v>6678</v>
      </c>
      <c r="E1789" s="15" t="s">
        <v>64</v>
      </c>
      <c r="F1789" s="15"/>
      <c r="G1789" s="15"/>
      <c r="H1789" s="16"/>
      <c r="I1789" s="15"/>
      <c r="J1789" s="15"/>
      <c r="K1789" s="16"/>
      <c r="L1789" s="16"/>
      <c r="M1789" s="15"/>
      <c r="N1789" s="15"/>
      <c r="O1789" s="15"/>
      <c r="P1789" s="15"/>
      <c r="Q1789" s="15"/>
      <c r="R1789" s="15"/>
      <c r="S1789" s="15"/>
      <c r="T1789" s="17"/>
    </row>
  </sheetData>
  <customSheetViews>
    <customSheetView guid="{D252A3B6-3398-4FA7-8926-9BDA169EFEEA}" filter="1" showAutoFilter="1">
      <pageMargins left="0.7" right="0.7" top="0.75" bottom="0.75" header="0.3" footer="0.3"/>
      <autoFilter ref="A1:R1789" xr:uid="{480650DC-11B8-47AA-840C-F845C642E737}"/>
    </customSheetView>
  </customSheetViews>
  <phoneticPr fontId="6"/>
  <dataValidations count="3">
    <dataValidation type="list" allowBlank="1" sqref="M2:N1789" xr:uid="{246ED6F2-64E7-4C0C-A800-9CDA916EEC6C}">
      <formula1>"通常通り,停止,－"</formula1>
    </dataValidation>
    <dataValidation type="list" allowBlank="1" sqref="O2:P1789" xr:uid="{3046164D-059B-417D-B0B0-173083785B2E}">
      <formula1>"○,×,－"</formula1>
    </dataValidation>
    <dataValidation type="list" allowBlank="1" sqref="Q2:S1789" xr:uid="{F1E4AE89-6194-467E-95F7-CB0BD97B6E5D}">
      <formula1>"災害,COVID-19,蔵書点検,移転・新館準備中,システムメンテナンス,不明,その他"</formula1>
    </dataValidation>
  </dataValidations>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opLeftCell="A23" zoomScale="60" zoomScaleNormal="60" workbookViewId="0">
      <selection activeCell="E54" sqref="E54"/>
    </sheetView>
  </sheetViews>
  <sheetFormatPr defaultColWidth="8.6640625" defaultRowHeight="13.8"/>
  <cols>
    <col min="1" max="1" width="18" style="4" bestFit="1" customWidth="1"/>
    <col min="2" max="3" width="8.6640625" style="4"/>
    <col min="4" max="4" width="11.88671875" style="4" bestFit="1" customWidth="1"/>
    <col min="5" max="5" width="14.109375" style="4" bestFit="1" customWidth="1"/>
    <col min="6" max="6" width="8.6640625" style="4"/>
    <col min="7" max="7" width="11.6640625" style="4" customWidth="1"/>
    <col min="8" max="8" width="8.6640625" style="7"/>
    <col min="9" max="16384" width="8.6640625" style="4"/>
  </cols>
  <sheetData>
    <row r="1" spans="1:8">
      <c r="A1" s="1" t="s">
        <v>3084</v>
      </c>
      <c r="B1" s="2" t="s">
        <v>3083</v>
      </c>
      <c r="C1" s="2" t="s">
        <v>3085</v>
      </c>
      <c r="D1" s="2" t="s">
        <v>3086</v>
      </c>
      <c r="E1" s="2" t="s">
        <v>3087</v>
      </c>
      <c r="F1" s="2" t="s">
        <v>3088</v>
      </c>
      <c r="G1" s="2" t="s">
        <v>3089</v>
      </c>
      <c r="H1" s="3" t="s">
        <v>3090</v>
      </c>
    </row>
    <row r="2" spans="1:8">
      <c r="A2" s="14">
        <v>1</v>
      </c>
      <c r="B2" s="6" t="s">
        <v>16</v>
      </c>
      <c r="C2" s="10">
        <f>COUNTIFS('全国調査(公共,20220701-0709)'!$C$1:$C$1789, 集計表!$B2, '全国調査(公共,20220701-0709)'!$E$1:$E$1789, "○")</f>
        <v>180</v>
      </c>
      <c r="D2" s="10">
        <f>COUNTIFS('全国調査(公共,20220701-0709)'!$C$1:$C$1789, "="&amp;集計表!$B2,'全国調査(公共,20220701-0709)'!$O$1:$O$1789, "○")</f>
        <v>30</v>
      </c>
      <c r="E2" s="10">
        <f>COUNTIFS('全国調査(公共,20220701-0709)'!$C$1:$C$1789, "="&amp;集計表!$B2, '全国調査(公共,20220701-0709)'!$P$1:$P$1789, "×",'全国調査(公共,20220701-0709)'!$Q$1:$Q$1789, "COVID-19")</f>
        <v>0</v>
      </c>
      <c r="F2" s="10">
        <f>COUNTIFS('全国調査(公共,20220701-0709)'!$C$1:$C$1789, "="&amp;集計表!$B2, '全国調査(公共,20220701-0709)'!$P$1:$P$1789, "×",'全国調査(公共,20220701-0709)'!$Q$1:$Q$1789, "災害")</f>
        <v>0</v>
      </c>
      <c r="G2" s="11">
        <f t="shared" ref="G2:G48" si="0">E2+F2</f>
        <v>0</v>
      </c>
      <c r="H2" s="12">
        <f>G2/C2</f>
        <v>0</v>
      </c>
    </row>
    <row r="3" spans="1:8">
      <c r="A3" s="14">
        <v>2</v>
      </c>
      <c r="B3" s="6" t="s">
        <v>342</v>
      </c>
      <c r="C3" s="10">
        <f>COUNTIFS('全国調査(公共,20220701-0709)'!$C$1:$C$1789, 集計表!$B3, '全国調査(公共,20220701-0709)'!$E$1:$E$1789, "○")</f>
        <v>39</v>
      </c>
      <c r="D3" s="10">
        <f>COUNTIFS('全国調査(公共,20220701-0709)'!$C$1:$C$1789, "="&amp;集計表!$B3,'全国調査(公共,20220701-0709)'!$O$1:$O$1789, "○")</f>
        <v>6</v>
      </c>
      <c r="E3" s="10">
        <f>COUNTIFS('全国調査(公共,20220701-0709)'!$C$1:$C$1789, "="&amp;集計表!$B3, '全国調査(公共,20220701-0709)'!$P$1:$P$1789, "×",'全国調査(公共,20220701-0709)'!$Q$1:$Q$1789, "COVID-19")</f>
        <v>0</v>
      </c>
      <c r="F3" s="10">
        <f>COUNTIFS('全国調査(公共,20220701-0709)'!$C$1:$C$1789, "="&amp;集計表!$B3, '全国調査(公共,20220701-0709)'!$P$1:$P$1789, "×",'全国調査(公共,20220701-0709)'!$Q$1:$Q$1789, "災害")</f>
        <v>0</v>
      </c>
      <c r="G3" s="11">
        <f t="shared" si="0"/>
        <v>0</v>
      </c>
      <c r="H3" s="12">
        <f t="shared" ref="H3:H49" si="1">G3/C3</f>
        <v>0</v>
      </c>
    </row>
    <row r="4" spans="1:8">
      <c r="A4" s="14">
        <v>3</v>
      </c>
      <c r="B4" s="6" t="s">
        <v>553</v>
      </c>
      <c r="C4" s="10">
        <f>COUNTIFS('全国調査(公共,20220701-0709)'!$C$1:$C$1789, 集計表!$B4, '全国調査(公共,20220701-0709)'!$E$1:$E$1789, "○")</f>
        <v>34</v>
      </c>
      <c r="D4" s="10">
        <f>COUNTIFS('全国調査(公共,20220701-0709)'!$C$1:$C$1789, "="&amp;集計表!$B4,'全国調査(公共,20220701-0709)'!$O$1:$O$1789, "○")</f>
        <v>8</v>
      </c>
      <c r="E4" s="10">
        <f>COUNTIFS('全国調査(公共,20220701-0709)'!$C$1:$C$1789, "="&amp;集計表!$B4, '全国調査(公共,20220701-0709)'!$P$1:$P$1789, "×",'全国調査(公共,20220701-0709)'!$Q$1:$Q$1789, "COVID-19")</f>
        <v>0</v>
      </c>
      <c r="F4" s="10">
        <f>COUNTIFS('全国調査(公共,20220701-0709)'!$C$1:$C$1789, "="&amp;集計表!$B4, '全国調査(公共,20220701-0709)'!$P$1:$P$1789, "×",'全国調査(公共,20220701-0709)'!$Q$1:$Q$1789, "災害")</f>
        <v>0</v>
      </c>
      <c r="G4" s="11">
        <f t="shared" si="0"/>
        <v>0</v>
      </c>
      <c r="H4" s="12">
        <f t="shared" si="1"/>
        <v>0</v>
      </c>
    </row>
    <row r="5" spans="1:8">
      <c r="A5" s="14">
        <v>4</v>
      </c>
      <c r="B5" s="6" t="s">
        <v>399</v>
      </c>
      <c r="C5" s="10">
        <f>COUNTIFS('全国調査(公共,20220701-0709)'!$C$1:$C$1789, 集計表!$B5, '全国調査(公共,20220701-0709)'!$E$1:$E$1789, "○")</f>
        <v>36</v>
      </c>
      <c r="D5" s="10">
        <f>COUNTIFS('全国調査(公共,20220701-0709)'!$C$1:$C$1789, "="&amp;集計表!$B5,'全国調査(公共,20220701-0709)'!$O$1:$O$1789, "○")</f>
        <v>4</v>
      </c>
      <c r="E5" s="10">
        <f>COUNTIFS('全国調査(公共,20220701-0709)'!$C$1:$C$1789, "="&amp;集計表!$B5, '全国調査(公共,20220701-0709)'!$P$1:$P$1789, "×",'全国調査(公共,20220701-0709)'!$Q$1:$Q$1789, "COVID-19")</f>
        <v>0</v>
      </c>
      <c r="F5" s="10">
        <f>COUNTIFS('全国調査(公共,20220701-0709)'!$C$1:$C$1789, "="&amp;集計表!$B5, '全国調査(公共,20220701-0709)'!$P$1:$P$1789, "×",'全国調査(公共,20220701-0709)'!$Q$1:$Q$1789, "災害")</f>
        <v>0</v>
      </c>
      <c r="G5" s="11">
        <f t="shared" si="0"/>
        <v>0</v>
      </c>
      <c r="H5" s="12">
        <f t="shared" si="1"/>
        <v>0</v>
      </c>
    </row>
    <row r="6" spans="1:8">
      <c r="A6" s="14">
        <v>5</v>
      </c>
      <c r="B6" s="6" t="s">
        <v>453</v>
      </c>
      <c r="C6" s="10">
        <f>COUNTIFS('全国調査(公共,20220701-0709)'!$C$1:$C$1789, 集計表!$B6, '全国調査(公共,20220701-0709)'!$E$1:$E$1789, "○")</f>
        <v>26</v>
      </c>
      <c r="D6" s="10">
        <f>COUNTIFS('全国調査(公共,20220701-0709)'!$C$1:$C$1789, "="&amp;集計表!$B6,'全国調査(公共,20220701-0709)'!$O$1:$O$1789, "○")</f>
        <v>0</v>
      </c>
      <c r="E6" s="10">
        <f>COUNTIFS('全国調査(公共,20220701-0709)'!$C$1:$C$1789, "="&amp;集計表!$B6, '全国調査(公共,20220701-0709)'!$P$1:$P$1789, "×",'全国調査(公共,20220701-0709)'!$Q$1:$Q$1789, "COVID-19")</f>
        <v>0</v>
      </c>
      <c r="F6" s="10">
        <f>COUNTIFS('全国調査(公共,20220701-0709)'!$C$1:$C$1789, "="&amp;集計表!$B6, '全国調査(公共,20220701-0709)'!$P$1:$P$1789, "×",'全国調査(公共,20220701-0709)'!$Q$1:$Q$1789, "災害")</f>
        <v>0</v>
      </c>
      <c r="G6" s="11">
        <f t="shared" si="0"/>
        <v>0</v>
      </c>
      <c r="H6" s="12">
        <f t="shared" si="1"/>
        <v>0</v>
      </c>
    </row>
    <row r="7" spans="1:8">
      <c r="A7" s="14">
        <v>6</v>
      </c>
      <c r="B7" s="6" t="s">
        <v>495</v>
      </c>
      <c r="C7" s="10">
        <f>COUNTIFS('全国調査(公共,20220701-0709)'!$C$1:$C$1789, 集計表!$B7, '全国調査(公共,20220701-0709)'!$E$1:$E$1789, "○")</f>
        <v>36</v>
      </c>
      <c r="D7" s="10">
        <f>COUNTIFS('全国調査(公共,20220701-0709)'!$C$1:$C$1789, "="&amp;集計表!$B7,'全国調査(公共,20220701-0709)'!$O$1:$O$1789, "○")</f>
        <v>7</v>
      </c>
      <c r="E7" s="10">
        <f>COUNTIFS('全国調査(公共,20220701-0709)'!$C$1:$C$1789, "="&amp;集計表!$B7, '全国調査(公共,20220701-0709)'!$P$1:$P$1789, "×",'全国調査(公共,20220701-0709)'!$Q$1:$Q$1789, "COVID-19")</f>
        <v>0</v>
      </c>
      <c r="F7" s="10">
        <f>COUNTIFS('全国調査(公共,20220701-0709)'!$C$1:$C$1789, "="&amp;集計表!$B7, '全国調査(公共,20220701-0709)'!$P$1:$P$1789, "×",'全国調査(公共,20220701-0709)'!$Q$1:$Q$1789, "災害")</f>
        <v>0</v>
      </c>
      <c r="G7" s="11">
        <f t="shared" si="0"/>
        <v>0</v>
      </c>
      <c r="H7" s="12">
        <f t="shared" si="1"/>
        <v>0</v>
      </c>
    </row>
    <row r="8" spans="1:8">
      <c r="A8" s="14">
        <v>7</v>
      </c>
      <c r="B8" s="6" t="s">
        <v>613</v>
      </c>
      <c r="C8" s="10">
        <f>COUNTIFS('全国調査(公共,20220701-0709)'!$C$1:$C$1789, 集計表!$B8, '全国調査(公共,20220701-0709)'!$E$1:$E$1789, "○")</f>
        <v>58</v>
      </c>
      <c r="D8" s="10">
        <f>COUNTIFS('全国調査(公共,20220701-0709)'!$C$1:$C$1789, "="&amp;集計表!$B8,'全国調査(公共,20220701-0709)'!$O$1:$O$1789, "○")</f>
        <v>4</v>
      </c>
      <c r="E8" s="10">
        <f>COUNTIFS('全国調査(公共,20220701-0709)'!$C$1:$C$1789, "="&amp;集計表!$B8, '全国調査(公共,20220701-0709)'!$P$1:$P$1789, "×",'全国調査(公共,20220701-0709)'!$Q$1:$Q$1789, "COVID-19")</f>
        <v>0</v>
      </c>
      <c r="F8" s="10">
        <f>COUNTIFS('全国調査(公共,20220701-0709)'!$C$1:$C$1789, "="&amp;集計表!$B8, '全国調査(公共,20220701-0709)'!$P$1:$P$1789, "×",'全国調査(公共,20220701-0709)'!$Q$1:$Q$1789, "災害")</f>
        <v>3</v>
      </c>
      <c r="G8" s="11">
        <f t="shared" si="0"/>
        <v>3</v>
      </c>
      <c r="H8" s="12">
        <f t="shared" si="1"/>
        <v>5.1724137931034482E-2</v>
      </c>
    </row>
    <row r="9" spans="1:8">
      <c r="A9" s="14">
        <v>8</v>
      </c>
      <c r="B9" s="6" t="s">
        <v>701</v>
      </c>
      <c r="C9" s="10">
        <f>COUNTIFS('全国調査(公共,20220701-0709)'!$C$1:$C$1789, 集計表!$B9, '全国調査(公共,20220701-0709)'!$E$1:$E$1789, "○")</f>
        <v>45</v>
      </c>
      <c r="D9" s="10">
        <f>COUNTIFS('全国調査(公共,20220701-0709)'!$C$1:$C$1789, "="&amp;集計表!$B9,'全国調査(公共,20220701-0709)'!$O$1:$O$1789, "○")</f>
        <v>10</v>
      </c>
      <c r="E9" s="10">
        <f>COUNTIFS('全国調査(公共,20220701-0709)'!$C$1:$C$1789, "="&amp;集計表!$B9, '全国調査(公共,20220701-0709)'!$P$1:$P$1789, "×",'全国調査(公共,20220701-0709)'!$Q$1:$Q$1789, "COVID-19")</f>
        <v>0</v>
      </c>
      <c r="F9" s="10">
        <f>COUNTIFS('全国調査(公共,20220701-0709)'!$C$1:$C$1789, "="&amp;集計表!$B9, '全国調査(公共,20220701-0709)'!$P$1:$P$1789, "×",'全国調査(公共,20220701-0709)'!$Q$1:$Q$1789, "災害")</f>
        <v>0</v>
      </c>
      <c r="G9" s="11">
        <f t="shared" si="0"/>
        <v>0</v>
      </c>
      <c r="H9" s="12">
        <f t="shared" si="1"/>
        <v>0</v>
      </c>
    </row>
    <row r="10" spans="1:8">
      <c r="A10" s="14">
        <v>9</v>
      </c>
      <c r="B10" s="6" t="s">
        <v>784</v>
      </c>
      <c r="C10" s="10">
        <f>COUNTIFS('全国調査(公共,20220701-0709)'!$C$1:$C$1789, 集計表!$B10, '全国調査(公共,20220701-0709)'!$E$1:$E$1789, "○")</f>
        <v>26</v>
      </c>
      <c r="D10" s="10">
        <f>COUNTIFS('全国調査(公共,20220701-0709)'!$C$1:$C$1789, "="&amp;集計表!$B10,'全国調査(公共,20220701-0709)'!$O$1:$O$1789, "○")</f>
        <v>4</v>
      </c>
      <c r="E10" s="10">
        <f>COUNTIFS('全国調査(公共,20220701-0709)'!$C$1:$C$1789, "="&amp;集計表!$B10, '全国調査(公共,20220701-0709)'!$P$1:$P$1789, "×",'全国調査(公共,20220701-0709)'!$Q$1:$Q$1789, "COVID-19")</f>
        <v>0</v>
      </c>
      <c r="F10" s="10">
        <f>COUNTIFS('全国調査(公共,20220701-0709)'!$C$1:$C$1789, "="&amp;集計表!$B10, '全国調査(公共,20220701-0709)'!$P$1:$P$1789, "×",'全国調査(公共,20220701-0709)'!$Q$1:$Q$1789, "災害")</f>
        <v>0</v>
      </c>
      <c r="G10" s="11">
        <f t="shared" si="0"/>
        <v>0</v>
      </c>
      <c r="H10" s="12">
        <f t="shared" si="1"/>
        <v>0</v>
      </c>
    </row>
    <row r="11" spans="1:8">
      <c r="A11" s="14">
        <v>10</v>
      </c>
      <c r="B11" s="6" t="s">
        <v>833</v>
      </c>
      <c r="C11" s="10">
        <f>COUNTIFS('全国調査(公共,20220701-0709)'!$C$1:$C$1789, 集計表!$B11, '全国調査(公共,20220701-0709)'!$E$1:$E$1789, "○")</f>
        <v>36</v>
      </c>
      <c r="D11" s="10">
        <f>COUNTIFS('全国調査(公共,20220701-0709)'!$C$1:$C$1789, "="&amp;集計表!$B11,'全国調査(公共,20220701-0709)'!$O$1:$O$1789, "○")</f>
        <v>3</v>
      </c>
      <c r="E11" s="10">
        <f>COUNTIFS('全国調査(公共,20220701-0709)'!$C$1:$C$1789, "="&amp;集計表!$B11, '全国調査(公共,20220701-0709)'!$P$1:$P$1789, "×",'全国調査(公共,20220701-0709)'!$Q$1:$Q$1789, "COVID-19")</f>
        <v>0</v>
      </c>
      <c r="F11" s="10">
        <f>COUNTIFS('全国調査(公共,20220701-0709)'!$C$1:$C$1789, "="&amp;集計表!$B11, '全国調査(公共,20220701-0709)'!$P$1:$P$1789, "×",'全国調査(公共,20220701-0709)'!$Q$1:$Q$1789, "災害")</f>
        <v>0</v>
      </c>
      <c r="G11" s="11">
        <f t="shared" si="0"/>
        <v>0</v>
      </c>
      <c r="H11" s="12">
        <f t="shared" si="1"/>
        <v>0</v>
      </c>
    </row>
    <row r="12" spans="1:8">
      <c r="A12" s="14">
        <v>11</v>
      </c>
      <c r="B12" s="6" t="s">
        <v>890</v>
      </c>
      <c r="C12" s="10">
        <f>COUNTIFS('全国調査(公共,20220701-0709)'!$C$1:$C$1789, 集計表!$B12, '全国調査(公共,20220701-0709)'!$E$1:$E$1789, "○")</f>
        <v>64</v>
      </c>
      <c r="D12" s="10">
        <f>COUNTIFS('全国調査(公共,20220701-0709)'!$C$1:$C$1789, "="&amp;集計表!$B12,'全国調査(公共,20220701-0709)'!$O$1:$O$1789, "○")</f>
        <v>18</v>
      </c>
      <c r="E12" s="10">
        <f>COUNTIFS('全国調査(公共,20220701-0709)'!$C$1:$C$1789, "="&amp;集計表!$B12, '全国調査(公共,20220701-0709)'!$P$1:$P$1789, "×",'全国調査(公共,20220701-0709)'!$Q$1:$Q$1789, "COVID-19")</f>
        <v>0</v>
      </c>
      <c r="F12" s="10">
        <f>COUNTIFS('全国調査(公共,20220701-0709)'!$C$1:$C$1789, "="&amp;集計表!$B12, '全国調査(公共,20220701-0709)'!$P$1:$P$1789, "×",'全国調査(公共,20220701-0709)'!$Q$1:$Q$1789, "災害")</f>
        <v>0</v>
      </c>
      <c r="G12" s="11">
        <f t="shared" si="0"/>
        <v>0</v>
      </c>
      <c r="H12" s="12">
        <f t="shared" si="1"/>
        <v>0</v>
      </c>
    </row>
    <row r="13" spans="1:8">
      <c r="A13" s="14">
        <v>12</v>
      </c>
      <c r="B13" s="6" t="s">
        <v>1009</v>
      </c>
      <c r="C13" s="10">
        <f>COUNTIFS('全国調査(公共,20220701-0709)'!$C$1:$C$1789, 集計表!$B13, '全国調査(公共,20220701-0709)'!$E$1:$E$1789, "○")</f>
        <v>55</v>
      </c>
      <c r="D13" s="10">
        <f>COUNTIFS('全国調査(公共,20220701-0709)'!$C$1:$C$1789, "="&amp;集計表!$B13,'全国調査(公共,20220701-0709)'!$O$1:$O$1789, "○")</f>
        <v>15</v>
      </c>
      <c r="E13" s="10">
        <f>COUNTIFS('全国調査(公共,20220701-0709)'!$C$1:$C$1789, "="&amp;集計表!$B13, '全国調査(公共,20220701-0709)'!$P$1:$P$1789, "×",'全国調査(公共,20220701-0709)'!$Q$1:$Q$1789, "COVID-19")</f>
        <v>0</v>
      </c>
      <c r="F13" s="10">
        <f>COUNTIFS('全国調査(公共,20220701-0709)'!$C$1:$C$1789, "="&amp;集計表!$B13, '全国調査(公共,20220701-0709)'!$P$1:$P$1789, "×",'全国調査(公共,20220701-0709)'!$Q$1:$Q$1789, "災害")</f>
        <v>0</v>
      </c>
      <c r="G13" s="11">
        <f t="shared" si="0"/>
        <v>0</v>
      </c>
      <c r="H13" s="12">
        <f t="shared" si="1"/>
        <v>0</v>
      </c>
    </row>
    <row r="14" spans="1:8">
      <c r="A14" s="14">
        <v>13</v>
      </c>
      <c r="B14" s="6" t="s">
        <v>1103</v>
      </c>
      <c r="C14" s="10">
        <f>COUNTIFS('全国調査(公共,20220701-0709)'!$C$1:$C$1789, 集計表!$B14, '全国調査(公共,20220701-0709)'!$E$1:$E$1789, "○")</f>
        <v>61</v>
      </c>
      <c r="D14" s="10">
        <f>COUNTIFS('全国調査(公共,20220701-0709)'!$C$1:$C$1789, "="&amp;集計表!$B14,'全国調査(公共,20220701-0709)'!$O$1:$O$1789, "○")</f>
        <v>5</v>
      </c>
      <c r="E14" s="10">
        <f>COUNTIFS('全国調査(公共,20220701-0709)'!$C$1:$C$1789, "="&amp;集計表!$B14, '全国調査(公共,20220701-0709)'!$P$1:$P$1789, "×",'全国調査(公共,20220701-0709)'!$Q$1:$Q$1789, "COVID-19")</f>
        <v>0</v>
      </c>
      <c r="F14" s="10">
        <f>COUNTIFS('全国調査(公共,20220701-0709)'!$C$1:$C$1789, "="&amp;集計表!$B14, '全国調査(公共,20220701-0709)'!$P$1:$P$1789, "×",'全国調査(公共,20220701-0709)'!$Q$1:$Q$1789, "災害")</f>
        <v>0</v>
      </c>
      <c r="G14" s="11">
        <f t="shared" si="0"/>
        <v>0</v>
      </c>
      <c r="H14" s="12">
        <f t="shared" si="1"/>
        <v>0</v>
      </c>
    </row>
    <row r="15" spans="1:8">
      <c r="A15" s="14">
        <v>14</v>
      </c>
      <c r="B15" s="6" t="s">
        <v>1216</v>
      </c>
      <c r="C15" s="10">
        <f>COUNTIFS('全国調査(公共,20220701-0709)'!$C$1:$C$1789, 集計表!$B15, '全国調査(公共,20220701-0709)'!$E$1:$E$1789, "○")</f>
        <v>34</v>
      </c>
      <c r="D15" s="10">
        <f>COUNTIFS('全国調査(公共,20220701-0709)'!$C$1:$C$1789, "="&amp;集計表!$B15,'全国調査(公共,20220701-0709)'!$O$1:$O$1789, "○")</f>
        <v>3</v>
      </c>
      <c r="E15" s="10">
        <f>COUNTIFS('全国調査(公共,20220701-0709)'!$C$1:$C$1789, "="&amp;集計表!$B15, '全国調査(公共,20220701-0709)'!$P$1:$P$1789, "×",'全国調査(公共,20220701-0709)'!$Q$1:$Q$1789, "COVID-19")</f>
        <v>0</v>
      </c>
      <c r="F15" s="10">
        <f>COUNTIFS('全国調査(公共,20220701-0709)'!$C$1:$C$1789, "="&amp;集計表!$B15, '全国調査(公共,20220701-0709)'!$P$1:$P$1789, "×",'全国調査(公共,20220701-0709)'!$Q$1:$Q$1789, "災害")</f>
        <v>0</v>
      </c>
      <c r="G15" s="11">
        <f t="shared" si="0"/>
        <v>0</v>
      </c>
      <c r="H15" s="12">
        <f t="shared" si="1"/>
        <v>0</v>
      </c>
    </row>
    <row r="16" spans="1:8">
      <c r="A16" s="14">
        <v>15</v>
      </c>
      <c r="B16" s="6" t="s">
        <v>1283</v>
      </c>
      <c r="C16" s="10">
        <f>COUNTIFS('全国調査(公共,20220701-0709)'!$C$1:$C$1789, 集計表!$B16, '全国調査(公共,20220701-0709)'!$E$1:$E$1789, "○")</f>
        <v>31</v>
      </c>
      <c r="D16" s="10">
        <f>COUNTIFS('全国調査(公共,20220701-0709)'!$C$1:$C$1789, "="&amp;集計表!$B16,'全国調査(公共,20220701-0709)'!$O$1:$O$1789, "○")</f>
        <v>5</v>
      </c>
      <c r="E16" s="10">
        <f>COUNTIFS('全国調査(公共,20220701-0709)'!$C$1:$C$1789, "="&amp;集計表!$B16, '全国調査(公共,20220701-0709)'!$P$1:$P$1789, "×",'全国調査(公共,20220701-0709)'!$Q$1:$Q$1789, "COVID-19")</f>
        <v>0</v>
      </c>
      <c r="F16" s="10">
        <f>COUNTIFS('全国調査(公共,20220701-0709)'!$C$1:$C$1789, "="&amp;集計表!$B16, '全国調査(公共,20220701-0709)'!$P$1:$P$1789, "×",'全国調査(公共,20220701-0709)'!$Q$1:$Q$1789, "災害")</f>
        <v>0</v>
      </c>
      <c r="G16" s="11">
        <f t="shared" si="0"/>
        <v>0</v>
      </c>
      <c r="H16" s="12">
        <f t="shared" si="1"/>
        <v>0</v>
      </c>
    </row>
    <row r="17" spans="1:8">
      <c r="A17" s="14">
        <v>16</v>
      </c>
      <c r="B17" s="6" t="s">
        <v>1337</v>
      </c>
      <c r="C17" s="10">
        <f>COUNTIFS('全国調査(公共,20220701-0709)'!$C$1:$C$1789, 集計表!$B17, '全国調査(公共,20220701-0709)'!$E$1:$E$1789, "○")</f>
        <v>16</v>
      </c>
      <c r="D17" s="10">
        <f>COUNTIFS('全国調査(公共,20220701-0709)'!$C$1:$C$1789, "="&amp;集計表!$B17,'全国調査(公共,20220701-0709)'!$O$1:$O$1789, "○")</f>
        <v>0</v>
      </c>
      <c r="E17" s="10">
        <f>COUNTIFS('全国調査(公共,20220701-0709)'!$C$1:$C$1789, "="&amp;集計表!$B17, '全国調査(公共,20220701-0709)'!$P$1:$P$1789, "×",'全国調査(公共,20220701-0709)'!$Q$1:$Q$1789, "COVID-19")</f>
        <v>0</v>
      </c>
      <c r="F17" s="10">
        <f>COUNTIFS('全国調査(公共,20220701-0709)'!$C$1:$C$1789, "="&amp;集計表!$B17, '全国調査(公共,20220701-0709)'!$P$1:$P$1789, "×",'全国調査(公共,20220701-0709)'!$Q$1:$Q$1789, "災害")</f>
        <v>0</v>
      </c>
      <c r="G17" s="11">
        <f t="shared" si="0"/>
        <v>0</v>
      </c>
      <c r="H17" s="12">
        <f t="shared" si="1"/>
        <v>0</v>
      </c>
    </row>
    <row r="18" spans="1:8">
      <c r="A18" s="14">
        <v>17</v>
      </c>
      <c r="B18" s="6" t="s">
        <v>1369</v>
      </c>
      <c r="C18" s="10">
        <f>COUNTIFS('全国調査(公共,20220701-0709)'!$C$1:$C$1789, 集計表!$B18, '全国調査(公共,20220701-0709)'!$E$1:$E$1789, "○")</f>
        <v>20</v>
      </c>
      <c r="D18" s="10">
        <f>COUNTIFS('全国調査(公共,20220701-0709)'!$C$1:$C$1789, "="&amp;集計表!$B18,'全国調査(公共,20220701-0709)'!$O$1:$O$1789, "○")</f>
        <v>1</v>
      </c>
      <c r="E18" s="10">
        <f>COUNTIFS('全国調査(公共,20220701-0709)'!$C$1:$C$1789, "="&amp;集計表!$B18, '全国調査(公共,20220701-0709)'!$P$1:$P$1789, "×",'全国調査(公共,20220701-0709)'!$Q$1:$Q$1789, "COVID-19")</f>
        <v>0</v>
      </c>
      <c r="F18" s="10">
        <f>COUNTIFS('全国調査(公共,20220701-0709)'!$C$1:$C$1789, "="&amp;集計表!$B18, '全国調査(公共,20220701-0709)'!$P$1:$P$1789, "×",'全国調査(公共,20220701-0709)'!$Q$1:$Q$1789, "災害")</f>
        <v>0</v>
      </c>
      <c r="G18" s="11">
        <f t="shared" si="0"/>
        <v>0</v>
      </c>
      <c r="H18" s="12">
        <f t="shared" si="1"/>
        <v>0</v>
      </c>
    </row>
    <row r="19" spans="1:8">
      <c r="A19" s="14">
        <v>18</v>
      </c>
      <c r="B19" s="6" t="s">
        <v>1409</v>
      </c>
      <c r="C19" s="10">
        <f>COUNTIFS('全国調査(公共,20220701-0709)'!$C$1:$C$1789, 集計表!$B19, '全国調査(公共,20220701-0709)'!$E$1:$E$1789, "○")</f>
        <v>18</v>
      </c>
      <c r="D19" s="10">
        <f>COUNTIFS('全国調査(公共,20220701-0709)'!$C$1:$C$1789, "="&amp;集計表!$B19,'全国調査(公共,20220701-0709)'!$O$1:$O$1789, "○")</f>
        <v>3</v>
      </c>
      <c r="E19" s="10">
        <f>COUNTIFS('全国調査(公共,20220701-0709)'!$C$1:$C$1789, "="&amp;集計表!$B19, '全国調査(公共,20220701-0709)'!$P$1:$P$1789, "×",'全国調査(公共,20220701-0709)'!$Q$1:$Q$1789, "COVID-19")</f>
        <v>0</v>
      </c>
      <c r="F19" s="10">
        <f>COUNTIFS('全国調査(公共,20220701-0709)'!$C$1:$C$1789, "="&amp;集計表!$B19, '全国調査(公共,20220701-0709)'!$P$1:$P$1789, "×",'全国調査(公共,20220701-0709)'!$Q$1:$Q$1789, "災害")</f>
        <v>0</v>
      </c>
      <c r="G19" s="11">
        <f t="shared" si="0"/>
        <v>0</v>
      </c>
      <c r="H19" s="12">
        <f t="shared" si="1"/>
        <v>0</v>
      </c>
    </row>
    <row r="20" spans="1:8">
      <c r="A20" s="14">
        <v>19</v>
      </c>
      <c r="B20" s="6" t="s">
        <v>1446</v>
      </c>
      <c r="C20" s="10">
        <f>COUNTIFS('全国調査(公共,20220701-0709)'!$C$1:$C$1789, 集計表!$B20, '全国調査(公共,20220701-0709)'!$E$1:$E$1789, "○")</f>
        <v>25</v>
      </c>
      <c r="D20" s="10">
        <f>COUNTIFS('全国調査(公共,20220701-0709)'!$C$1:$C$1789, "="&amp;集計表!$B20,'全国調査(公共,20220701-0709)'!$O$1:$O$1789, "○")</f>
        <v>6</v>
      </c>
      <c r="E20" s="10">
        <f>COUNTIFS('全国調査(公共,20220701-0709)'!$C$1:$C$1789, "="&amp;集計表!$B20, '全国調査(公共,20220701-0709)'!$P$1:$P$1789, "×",'全国調査(公共,20220701-0709)'!$Q$1:$Q$1789, "COVID-19")</f>
        <v>0</v>
      </c>
      <c r="F20" s="10">
        <f>COUNTIFS('全国調査(公共,20220701-0709)'!$C$1:$C$1789, "="&amp;集計表!$B20, '全国調査(公共,20220701-0709)'!$P$1:$P$1789, "×",'全国調査(公共,20220701-0709)'!$Q$1:$Q$1789, "災害")</f>
        <v>0</v>
      </c>
      <c r="G20" s="11">
        <f t="shared" si="0"/>
        <v>0</v>
      </c>
      <c r="H20" s="12">
        <f t="shared" si="1"/>
        <v>0</v>
      </c>
    </row>
    <row r="21" spans="1:8">
      <c r="A21" s="14">
        <v>20</v>
      </c>
      <c r="B21" s="6" t="s">
        <v>1493</v>
      </c>
      <c r="C21" s="10">
        <f>COUNTIFS('全国調査(公共,20220701-0709)'!$C$1:$C$1789, 集計表!$B21, '全国調査(公共,20220701-0709)'!$E$1:$E$1789, "○")</f>
        <v>72</v>
      </c>
      <c r="D21" s="10">
        <f>COUNTIFS('全国調査(公共,20220701-0709)'!$C$1:$C$1789, "="&amp;集計表!$B21,'全国調査(公共,20220701-0709)'!$O$1:$O$1789, "○")</f>
        <v>8</v>
      </c>
      <c r="E21" s="10">
        <f>COUNTIFS('全国調査(公共,20220701-0709)'!$C$1:$C$1789, "="&amp;集計表!$B21, '全国調査(公共,20220701-0709)'!$P$1:$P$1789, "×",'全国調査(公共,20220701-0709)'!$Q$1:$Q$1789, "COVID-19")</f>
        <v>0</v>
      </c>
      <c r="F21" s="10">
        <f>COUNTIFS('全国調査(公共,20220701-0709)'!$C$1:$C$1789, "="&amp;集計表!$B21, '全国調査(公共,20220701-0709)'!$P$1:$P$1789, "×",'全国調査(公共,20220701-0709)'!$Q$1:$Q$1789, "災害")</f>
        <v>0</v>
      </c>
      <c r="G21" s="11">
        <f t="shared" si="0"/>
        <v>0</v>
      </c>
      <c r="H21" s="12">
        <f t="shared" si="1"/>
        <v>0</v>
      </c>
    </row>
    <row r="22" spans="1:8">
      <c r="A22" s="14">
        <v>21</v>
      </c>
      <c r="B22" s="6" t="s">
        <v>1601</v>
      </c>
      <c r="C22" s="10">
        <f>COUNTIFS('全国調査(公共,20220701-0709)'!$C$1:$C$1789, 集計表!$B22, '全国調査(公共,20220701-0709)'!$E$1:$E$1789, "○")</f>
        <v>43</v>
      </c>
      <c r="D22" s="10">
        <f>COUNTIFS('全国調査(公共,20220701-0709)'!$C$1:$C$1789, "="&amp;集計表!$B22,'全国調査(公共,20220701-0709)'!$O$1:$O$1789, "○")</f>
        <v>8</v>
      </c>
      <c r="E22" s="10">
        <f>COUNTIFS('全国調査(公共,20220701-0709)'!$C$1:$C$1789, "="&amp;集計表!$B22, '全国調査(公共,20220701-0709)'!$P$1:$P$1789, "×",'全国調査(公共,20220701-0709)'!$Q$1:$Q$1789, "COVID-19")</f>
        <v>0</v>
      </c>
      <c r="F22" s="10">
        <f>COUNTIFS('全国調査(公共,20220701-0709)'!$C$1:$C$1789, "="&amp;集計表!$B22, '全国調査(公共,20220701-0709)'!$P$1:$P$1789, "×",'全国調査(公共,20220701-0709)'!$Q$1:$Q$1789, "災害")</f>
        <v>0</v>
      </c>
      <c r="G22" s="11">
        <f t="shared" si="0"/>
        <v>0</v>
      </c>
      <c r="H22" s="12">
        <f t="shared" si="1"/>
        <v>0</v>
      </c>
    </row>
    <row r="23" spans="1:8">
      <c r="A23" s="14">
        <v>22</v>
      </c>
      <c r="B23" s="6" t="s">
        <v>1777</v>
      </c>
      <c r="C23" s="10">
        <f>COUNTIFS('全国調査(公共,20220701-0709)'!$C$1:$C$1789, 集計表!$B23, '全国調査(公共,20220701-0709)'!$E$1:$E$1789, "○")</f>
        <v>36</v>
      </c>
      <c r="D23" s="10">
        <f>COUNTIFS('全国調査(公共,20220701-0709)'!$C$1:$C$1789, "="&amp;集計表!$B23,'全国調査(公共,20220701-0709)'!$O$1:$O$1789, "○")</f>
        <v>3</v>
      </c>
      <c r="E23" s="10">
        <f>COUNTIFS('全国調査(公共,20220701-0709)'!$C$1:$C$1789, "="&amp;集計表!$B23, '全国調査(公共,20220701-0709)'!$P$1:$P$1789, "×",'全国調査(公共,20220701-0709)'!$Q$1:$Q$1789, "COVID-19")</f>
        <v>0</v>
      </c>
      <c r="F23" s="10">
        <f>COUNTIFS('全国調査(公共,20220701-0709)'!$C$1:$C$1789, "="&amp;集計表!$B23, '全国調査(公共,20220701-0709)'!$P$1:$P$1789, "×",'全国調査(公共,20220701-0709)'!$Q$1:$Q$1789, "災害")</f>
        <v>0</v>
      </c>
      <c r="G23" s="11">
        <f t="shared" si="0"/>
        <v>0</v>
      </c>
      <c r="H23" s="12">
        <f t="shared" si="1"/>
        <v>0</v>
      </c>
    </row>
    <row r="24" spans="1:8">
      <c r="A24" s="14">
        <v>23</v>
      </c>
      <c r="B24" s="6" t="s">
        <v>1845</v>
      </c>
      <c r="C24" s="10">
        <f>COUNTIFS('全国調査(公共,20220701-0709)'!$C$1:$C$1789, 集計表!$B24, '全国調査(公共,20220701-0709)'!$E$1:$E$1789, "○")</f>
        <v>55</v>
      </c>
      <c r="D24" s="10">
        <f>COUNTIFS('全国調査(公共,20220701-0709)'!$C$1:$C$1789, "="&amp;集計表!$B24,'全国調査(公共,20220701-0709)'!$O$1:$O$1789, "○")</f>
        <v>4</v>
      </c>
      <c r="E24" s="10">
        <f>COUNTIFS('全国調査(公共,20220701-0709)'!$C$1:$C$1789, "="&amp;集計表!$B24, '全国調査(公共,20220701-0709)'!$P$1:$P$1789, "×",'全国調査(公共,20220701-0709)'!$Q$1:$Q$1789, "COVID-19")</f>
        <v>0</v>
      </c>
      <c r="F24" s="10">
        <f>COUNTIFS('全国調査(公共,20220701-0709)'!$C$1:$C$1789, "="&amp;集計表!$B24, '全国調査(公共,20220701-0709)'!$P$1:$P$1789, "×",'全国調査(公共,20220701-0709)'!$Q$1:$Q$1789, "災害")</f>
        <v>0</v>
      </c>
      <c r="G24" s="11">
        <f t="shared" si="0"/>
        <v>0</v>
      </c>
      <c r="H24" s="12">
        <f t="shared" si="1"/>
        <v>0</v>
      </c>
    </row>
    <row r="25" spans="1:8">
      <c r="A25" s="14">
        <v>24</v>
      </c>
      <c r="B25" s="6" t="s">
        <v>1681</v>
      </c>
      <c r="C25" s="10">
        <f>COUNTIFS('全国調査(公共,20220701-0709)'!$C$1:$C$1789, 集計表!$B25, '全国調査(公共,20220701-0709)'!$E$1:$E$1789, "○")</f>
        <v>29</v>
      </c>
      <c r="D25" s="10">
        <f>COUNTIFS('全国調査(公共,20220701-0709)'!$C$1:$C$1789, "="&amp;集計表!$B25,'全国調査(公共,20220701-0709)'!$O$1:$O$1789, "○")</f>
        <v>4</v>
      </c>
      <c r="E25" s="10">
        <f>COUNTIFS('全国調査(公共,20220701-0709)'!$C$1:$C$1789, "="&amp;集計表!$B25, '全国調査(公共,20220701-0709)'!$P$1:$P$1789, "×",'全国調査(公共,20220701-0709)'!$Q$1:$Q$1789, "COVID-19")</f>
        <v>0</v>
      </c>
      <c r="F25" s="10">
        <f>COUNTIFS('全国調査(公共,20220701-0709)'!$C$1:$C$1789, "="&amp;集計表!$B25, '全国調査(公共,20220701-0709)'!$P$1:$P$1789, "×",'全国調査(公共,20220701-0709)'!$Q$1:$Q$1789, "災害")</f>
        <v>0</v>
      </c>
      <c r="G25" s="11">
        <f t="shared" si="0"/>
        <v>0</v>
      </c>
      <c r="H25" s="12">
        <f t="shared" si="1"/>
        <v>0</v>
      </c>
    </row>
    <row r="26" spans="1:8">
      <c r="A26" s="14">
        <v>25</v>
      </c>
      <c r="B26" s="6" t="s">
        <v>1736</v>
      </c>
      <c r="C26" s="10">
        <f>COUNTIFS('全国調査(公共,20220701-0709)'!$C$1:$C$1789, 集計表!$B26, '全国調査(公共,20220701-0709)'!$E$1:$E$1789, "○")</f>
        <v>20</v>
      </c>
      <c r="D26" s="10">
        <f>COUNTIFS('全国調査(公共,20220701-0709)'!$C$1:$C$1789, "="&amp;集計表!$B26,'全国調査(公共,20220701-0709)'!$O$1:$O$1789, "○")</f>
        <v>0</v>
      </c>
      <c r="E26" s="10">
        <f>COUNTIFS('全国調査(公共,20220701-0709)'!$C$1:$C$1789, "="&amp;集計表!$B26, '全国調査(公共,20220701-0709)'!$P$1:$P$1789, "×",'全国調査(公共,20220701-0709)'!$Q$1:$Q$1789, "COVID-19")</f>
        <v>0</v>
      </c>
      <c r="F26" s="10">
        <f>COUNTIFS('全国調査(公共,20220701-0709)'!$C$1:$C$1789, "="&amp;集計表!$B26, '全国調査(公共,20220701-0709)'!$P$1:$P$1789, "×",'全国調査(公共,20220701-0709)'!$Q$1:$Q$1789, "災害")</f>
        <v>0</v>
      </c>
      <c r="G26" s="11">
        <f t="shared" si="0"/>
        <v>0</v>
      </c>
      <c r="H26" s="12">
        <f t="shared" si="1"/>
        <v>0</v>
      </c>
    </row>
    <row r="27" spans="1:8">
      <c r="A27" s="14">
        <v>26</v>
      </c>
      <c r="B27" s="6" t="s">
        <v>1948</v>
      </c>
      <c r="C27" s="10">
        <f>COUNTIFS('全国調査(公共,20220701-0709)'!$C$1:$C$1789, 集計表!$B27, '全国調査(公共,20220701-0709)'!$E$1:$E$1789, "○")</f>
        <v>27</v>
      </c>
      <c r="D27" s="10">
        <f>COUNTIFS('全国調査(公共,20220701-0709)'!$C$1:$C$1789, "="&amp;集計表!$B27,'全国調査(公共,20220701-0709)'!$O$1:$O$1789, "○")</f>
        <v>4</v>
      </c>
      <c r="E27" s="10">
        <f>COUNTIFS('全国調査(公共,20220701-0709)'!$C$1:$C$1789, "="&amp;集計表!$B27, '全国調査(公共,20220701-0709)'!$P$1:$P$1789, "×",'全国調査(公共,20220701-0709)'!$Q$1:$Q$1789, "COVID-19")</f>
        <v>0</v>
      </c>
      <c r="F27" s="10">
        <f>COUNTIFS('全国調査(公共,20220701-0709)'!$C$1:$C$1789, "="&amp;集計表!$B27, '全国調査(公共,20220701-0709)'!$P$1:$P$1789, "×",'全国調査(公共,20220701-0709)'!$Q$1:$Q$1789, "災害")</f>
        <v>0</v>
      </c>
      <c r="G27" s="11">
        <f t="shared" si="0"/>
        <v>0</v>
      </c>
      <c r="H27" s="12">
        <f t="shared" si="1"/>
        <v>0</v>
      </c>
    </row>
    <row r="28" spans="1:8">
      <c r="A28" s="14">
        <v>27</v>
      </c>
      <c r="B28" s="6" t="s">
        <v>1995</v>
      </c>
      <c r="C28" s="10">
        <f>COUNTIFS('全国調査(公共,20220701-0709)'!$C$1:$C$1789, 集計表!$B28, '全国調査(公共,20220701-0709)'!$E$1:$E$1789, "○")</f>
        <v>44</v>
      </c>
      <c r="D28" s="10">
        <f>COUNTIFS('全国調査(公共,20220701-0709)'!$C$1:$C$1789, "="&amp;集計表!$B28,'全国調査(公共,20220701-0709)'!$O$1:$O$1789, "○")</f>
        <v>8</v>
      </c>
      <c r="E28" s="10">
        <f>COUNTIFS('全国調査(公共,20220701-0709)'!$C$1:$C$1789, "="&amp;集計表!$B28, '全国調査(公共,20220701-0709)'!$P$1:$P$1789, "×",'全国調査(公共,20220701-0709)'!$Q$1:$Q$1789, "COVID-19")</f>
        <v>0</v>
      </c>
      <c r="F28" s="10">
        <f>COUNTIFS('全国調査(公共,20220701-0709)'!$C$1:$C$1789, "="&amp;集計表!$B28, '全国調査(公共,20220701-0709)'!$P$1:$P$1789, "×",'全国調査(公共,20220701-0709)'!$Q$1:$Q$1789, "災害")</f>
        <v>0</v>
      </c>
      <c r="G28" s="11">
        <f t="shared" si="0"/>
        <v>0</v>
      </c>
      <c r="H28" s="12">
        <f t="shared" si="1"/>
        <v>0</v>
      </c>
    </row>
    <row r="29" spans="1:8">
      <c r="A29" s="14">
        <v>28</v>
      </c>
      <c r="B29" s="6" t="s">
        <v>2212</v>
      </c>
      <c r="C29" s="10">
        <f>COUNTIFS('全国調査(公共,20220701-0709)'!$C$1:$C$1789, 集計表!$B29, '全国調査(公共,20220701-0709)'!$E$1:$E$1789, "○")</f>
        <v>42</v>
      </c>
      <c r="D29" s="10">
        <f>COUNTIFS('全国調査(公共,20220701-0709)'!$C$1:$C$1789, "="&amp;集計表!$B29,'全国調査(公共,20220701-0709)'!$O$1:$O$1789, "○")</f>
        <v>3</v>
      </c>
      <c r="E29" s="10">
        <f>COUNTIFS('全国調査(公共,20220701-0709)'!$C$1:$C$1789, "="&amp;集計表!$B29, '全国調査(公共,20220701-0709)'!$P$1:$P$1789, "×",'全国調査(公共,20220701-0709)'!$Q$1:$Q$1789, "COVID-19")</f>
        <v>0</v>
      </c>
      <c r="F29" s="10">
        <f>COUNTIFS('全国調査(公共,20220701-0709)'!$C$1:$C$1789, "="&amp;集計表!$B29, '全国調査(公共,20220701-0709)'!$P$1:$P$1789, "×",'全国調査(公共,20220701-0709)'!$Q$1:$Q$1789, "災害")</f>
        <v>0</v>
      </c>
      <c r="G29" s="11">
        <f t="shared" si="0"/>
        <v>0</v>
      </c>
      <c r="H29" s="12">
        <f t="shared" si="1"/>
        <v>0</v>
      </c>
    </row>
    <row r="30" spans="1:8">
      <c r="A30" s="14">
        <v>29</v>
      </c>
      <c r="B30" s="6" t="s">
        <v>2122</v>
      </c>
      <c r="C30" s="10">
        <f>COUNTIFS('全国調査(公共,20220701-0709)'!$C$1:$C$1789, 集計表!$B30, '全国調査(公共,20220701-0709)'!$E$1:$E$1789, "○")</f>
        <v>33</v>
      </c>
      <c r="D30" s="10">
        <f>COUNTIFS('全国調査(公共,20220701-0709)'!$C$1:$C$1789, "="&amp;集計表!$B30,'全国調査(公共,20220701-0709)'!$O$1:$O$1789, "○")</f>
        <v>5</v>
      </c>
      <c r="E30" s="10">
        <f>COUNTIFS('全国調査(公共,20220701-0709)'!$C$1:$C$1789, "="&amp;集計表!$B30, '全国調査(公共,20220701-0709)'!$P$1:$P$1789, "×",'全国調査(公共,20220701-0709)'!$Q$1:$Q$1789, "COVID-19")</f>
        <v>0</v>
      </c>
      <c r="F30" s="10">
        <f>COUNTIFS('全国調査(公共,20220701-0709)'!$C$1:$C$1789, "="&amp;集計表!$B30, '全国調査(公共,20220701-0709)'!$P$1:$P$1789, "×",'全国調査(公共,20220701-0709)'!$Q$1:$Q$1789, "災害")</f>
        <v>0</v>
      </c>
      <c r="G30" s="11">
        <f t="shared" si="0"/>
        <v>0</v>
      </c>
      <c r="H30" s="12">
        <f t="shared" si="1"/>
        <v>0</v>
      </c>
    </row>
    <row r="31" spans="1:8">
      <c r="A31" s="14">
        <v>30</v>
      </c>
      <c r="B31" s="6" t="s">
        <v>2075</v>
      </c>
      <c r="C31" s="10">
        <f>COUNTIFS('全国調査(公共,20220701-0709)'!$C$1:$C$1789, 集計表!$B31, '全国調査(公共,20220701-0709)'!$E$1:$E$1789, "○")</f>
        <v>31</v>
      </c>
      <c r="D31" s="10">
        <f>COUNTIFS('全国調査(公共,20220701-0709)'!$C$1:$C$1789, "="&amp;集計表!$B31,'全国調査(公共,20220701-0709)'!$O$1:$O$1789, "○")</f>
        <v>3</v>
      </c>
      <c r="E31" s="10">
        <f>COUNTIFS('全国調査(公共,20220701-0709)'!$C$1:$C$1789, "="&amp;集計表!$B31, '全国調査(公共,20220701-0709)'!$P$1:$P$1789, "×",'全国調査(公共,20220701-0709)'!$Q$1:$Q$1789, "COVID-19")</f>
        <v>0</v>
      </c>
      <c r="F31" s="10">
        <f>COUNTIFS('全国調査(公共,20220701-0709)'!$C$1:$C$1789, "="&amp;集計表!$B31, '全国調査(公共,20220701-0709)'!$P$1:$P$1789, "×",'全国調査(公共,20220701-0709)'!$Q$1:$Q$1789, "災害")</f>
        <v>0</v>
      </c>
      <c r="G31" s="11">
        <f t="shared" si="0"/>
        <v>0</v>
      </c>
      <c r="H31" s="12">
        <f t="shared" si="1"/>
        <v>0</v>
      </c>
    </row>
    <row r="32" spans="1:8">
      <c r="A32" s="14">
        <v>31</v>
      </c>
      <c r="B32" s="6" t="s">
        <v>2295</v>
      </c>
      <c r="C32" s="10">
        <f>COUNTIFS('全国調査(公共,20220701-0709)'!$C$1:$C$1789, 集計表!$B32, '全国調査(公共,20220701-0709)'!$E$1:$E$1789, "○")</f>
        <v>20</v>
      </c>
      <c r="D32" s="10">
        <f>COUNTIFS('全国調査(公共,20220701-0709)'!$C$1:$C$1789, "="&amp;集計表!$B32,'全国調査(公共,20220701-0709)'!$O$1:$O$1789, "○")</f>
        <v>1</v>
      </c>
      <c r="E32" s="10">
        <f>COUNTIFS('全国調査(公共,20220701-0709)'!$C$1:$C$1789, "="&amp;集計表!$B32, '全国調査(公共,20220701-0709)'!$P$1:$P$1789, "×",'全国調査(公共,20220701-0709)'!$Q$1:$Q$1789, "COVID-19")</f>
        <v>0</v>
      </c>
      <c r="F32" s="10">
        <f>COUNTIFS('全国調査(公共,20220701-0709)'!$C$1:$C$1789, "="&amp;集計表!$B32, '全国調査(公共,20220701-0709)'!$P$1:$P$1789, "×",'全国調査(公共,20220701-0709)'!$Q$1:$Q$1789, "災害")</f>
        <v>0</v>
      </c>
      <c r="G32" s="11">
        <f t="shared" si="0"/>
        <v>0</v>
      </c>
      <c r="H32" s="12">
        <f t="shared" si="1"/>
        <v>0</v>
      </c>
    </row>
    <row r="33" spans="1:8">
      <c r="A33" s="14">
        <v>32</v>
      </c>
      <c r="B33" s="6" t="s">
        <v>2178</v>
      </c>
      <c r="C33" s="10">
        <f>COUNTIFS('全国調査(公共,20220701-0709)'!$C$1:$C$1789, 集計表!$B33, '全国調査(公共,20220701-0709)'!$E$1:$E$1789, "○")</f>
        <v>19</v>
      </c>
      <c r="D33" s="10">
        <f>COUNTIFS('全国調査(公共,20220701-0709)'!$C$1:$C$1789, "="&amp;集計表!$B33,'全国調査(公共,20220701-0709)'!$O$1:$O$1789, "○")</f>
        <v>1</v>
      </c>
      <c r="E33" s="10">
        <f>COUNTIFS('全国調査(公共,20220701-0709)'!$C$1:$C$1789, "="&amp;集計表!$B33, '全国調査(公共,20220701-0709)'!$P$1:$P$1789, "×",'全国調査(公共,20220701-0709)'!$Q$1:$Q$1789, "COVID-19")</f>
        <v>0</v>
      </c>
      <c r="F33" s="10">
        <f>COUNTIFS('全国調査(公共,20220701-0709)'!$C$1:$C$1789, "="&amp;集計表!$B33, '全国調査(公共,20220701-0709)'!$P$1:$P$1789, "×",'全国調査(公共,20220701-0709)'!$Q$1:$Q$1789, "災害")</f>
        <v>0</v>
      </c>
      <c r="G33" s="11">
        <f t="shared" si="0"/>
        <v>0</v>
      </c>
      <c r="H33" s="12">
        <f t="shared" si="1"/>
        <v>0</v>
      </c>
    </row>
    <row r="34" spans="1:8">
      <c r="A34" s="14">
        <v>33</v>
      </c>
      <c r="B34" s="6" t="s">
        <v>2336</v>
      </c>
      <c r="C34" s="10">
        <f>COUNTIFS('全国調査(公共,20220701-0709)'!$C$1:$C$1789, 集計表!$B34, '全国調査(公共,20220701-0709)'!$E$1:$E$1789, "○")</f>
        <v>27</v>
      </c>
      <c r="D34" s="10">
        <f>COUNTIFS('全国調査(公共,20220701-0709)'!$C$1:$C$1789, "="&amp;集計表!$B34,'全国調査(公共,20220701-0709)'!$O$1:$O$1789, "○")</f>
        <v>1</v>
      </c>
      <c r="E34" s="10">
        <f>COUNTIFS('全国調査(公共,20220701-0709)'!$C$1:$C$1789, "="&amp;集計表!$B34, '全国調査(公共,20220701-0709)'!$P$1:$P$1789, "×",'全国調査(公共,20220701-0709)'!$Q$1:$Q$1789, "COVID-19")</f>
        <v>0</v>
      </c>
      <c r="F34" s="10">
        <f>COUNTIFS('全国調査(公共,20220701-0709)'!$C$1:$C$1789, "="&amp;集計表!$B34, '全国調査(公共,20220701-0709)'!$P$1:$P$1789, "×",'全国調査(公共,20220701-0709)'!$Q$1:$Q$1789, "災害")</f>
        <v>0</v>
      </c>
      <c r="G34" s="11">
        <f t="shared" si="0"/>
        <v>0</v>
      </c>
      <c r="H34" s="12">
        <f t="shared" si="1"/>
        <v>0</v>
      </c>
    </row>
    <row r="35" spans="1:8">
      <c r="A35" s="14">
        <v>34</v>
      </c>
      <c r="B35" s="6" t="s">
        <v>2389</v>
      </c>
      <c r="C35" s="10">
        <f>COUNTIFS('全国調査(公共,20220701-0709)'!$C$1:$C$1789, 集計表!$B35, '全国調査(公共,20220701-0709)'!$E$1:$E$1789, "○")</f>
        <v>24</v>
      </c>
      <c r="D35" s="10">
        <f>COUNTIFS('全国調査(公共,20220701-0709)'!$C$1:$C$1789, "="&amp;集計表!$B35,'全国調査(公共,20220701-0709)'!$O$1:$O$1789, "○")</f>
        <v>0</v>
      </c>
      <c r="E35" s="10">
        <f>COUNTIFS('全国調査(公共,20220701-0709)'!$C$1:$C$1789, "="&amp;集計表!$B35, '全国調査(公共,20220701-0709)'!$P$1:$P$1789, "×",'全国調査(公共,20220701-0709)'!$Q$1:$Q$1789, "COVID-19")</f>
        <v>0</v>
      </c>
      <c r="F35" s="10">
        <f>COUNTIFS('全国調査(公共,20220701-0709)'!$C$1:$C$1789, "="&amp;集計表!$B35, '全国調査(公共,20220701-0709)'!$P$1:$P$1789, "×",'全国調査(公共,20220701-0709)'!$Q$1:$Q$1789, "災害")</f>
        <v>0</v>
      </c>
      <c r="G35" s="11">
        <f t="shared" si="0"/>
        <v>0</v>
      </c>
      <c r="H35" s="12">
        <f t="shared" si="1"/>
        <v>0</v>
      </c>
    </row>
    <row r="36" spans="1:8">
      <c r="A36" s="14">
        <v>35</v>
      </c>
      <c r="B36" s="6" t="s">
        <v>2437</v>
      </c>
      <c r="C36" s="10">
        <f>COUNTIFS('全国調査(公共,20220701-0709)'!$C$1:$C$1789, 集計表!$B36, '全国調査(公共,20220701-0709)'!$E$1:$E$1789, "○")</f>
        <v>19</v>
      </c>
      <c r="D36" s="10">
        <f>COUNTIFS('全国調査(公共,20220701-0709)'!$C$1:$C$1789, "="&amp;集計表!$B36,'全国調査(公共,20220701-0709)'!$O$1:$O$1789, "○")</f>
        <v>1</v>
      </c>
      <c r="E36" s="10">
        <f>COUNTIFS('全国調査(公共,20220701-0709)'!$C$1:$C$1789, "="&amp;集計表!$B36, '全国調査(公共,20220701-0709)'!$P$1:$P$1789, "×",'全国調査(公共,20220701-0709)'!$Q$1:$Q$1789, "COVID-19")</f>
        <v>0</v>
      </c>
      <c r="F36" s="10">
        <f>COUNTIFS('全国調査(公共,20220701-0709)'!$C$1:$C$1789, "="&amp;集計表!$B36, '全国調査(公共,20220701-0709)'!$P$1:$P$1789, "×",'全国調査(公共,20220701-0709)'!$Q$1:$Q$1789, "災害")</f>
        <v>0</v>
      </c>
      <c r="G36" s="11">
        <f t="shared" si="0"/>
        <v>0</v>
      </c>
      <c r="H36" s="12">
        <f t="shared" si="1"/>
        <v>0</v>
      </c>
    </row>
    <row r="37" spans="1:8">
      <c r="A37" s="14">
        <v>36</v>
      </c>
      <c r="B37" s="6" t="s">
        <v>2474</v>
      </c>
      <c r="C37" s="10">
        <f>COUNTIFS('全国調査(公共,20220701-0709)'!$C$1:$C$1789, 集計表!$B37, '全国調査(公共,20220701-0709)'!$E$1:$E$1789, "○")</f>
        <v>22</v>
      </c>
      <c r="D37" s="10">
        <f>COUNTIFS('全国調査(公共,20220701-0709)'!$C$1:$C$1789, "="&amp;集計表!$B37,'全国調査(公共,20220701-0709)'!$O$1:$O$1789, "○")</f>
        <v>2</v>
      </c>
      <c r="E37" s="10">
        <f>COUNTIFS('全国調査(公共,20220701-0709)'!$C$1:$C$1789, "="&amp;集計表!$B37, '全国調査(公共,20220701-0709)'!$P$1:$P$1789, "×",'全国調査(公共,20220701-0709)'!$Q$1:$Q$1789, "COVID-19")</f>
        <v>0</v>
      </c>
      <c r="F37" s="10">
        <f>COUNTIFS('全国調査(公共,20220701-0709)'!$C$1:$C$1789, "="&amp;集計表!$B37, '全国調査(公共,20220701-0709)'!$P$1:$P$1789, "×",'全国調査(公共,20220701-0709)'!$Q$1:$Q$1789, "災害")</f>
        <v>0</v>
      </c>
      <c r="G37" s="11">
        <f t="shared" si="0"/>
        <v>0</v>
      </c>
      <c r="H37" s="12">
        <f t="shared" si="1"/>
        <v>0</v>
      </c>
    </row>
    <row r="38" spans="1:8">
      <c r="A38" s="14">
        <v>37</v>
      </c>
      <c r="B38" s="6" t="s">
        <v>2553</v>
      </c>
      <c r="C38" s="10">
        <f>COUNTIFS('全国調査(公共,20220701-0709)'!$C$1:$C$1789, 集計表!$B38, '全国調査(公共,20220701-0709)'!$E$1:$E$1789, "○")</f>
        <v>18</v>
      </c>
      <c r="D38" s="10">
        <f>COUNTIFS('全国調査(公共,20220701-0709)'!$C$1:$C$1789, "="&amp;集計表!$B38,'全国調査(公共,20220701-0709)'!$O$1:$O$1789, "○")</f>
        <v>1</v>
      </c>
      <c r="E38" s="10">
        <f>COUNTIFS('全国調査(公共,20220701-0709)'!$C$1:$C$1789, "="&amp;集計表!$B38, '全国調査(公共,20220701-0709)'!$P$1:$P$1789, "×",'全国調査(公共,20220701-0709)'!$Q$1:$Q$1789, "COVID-19")</f>
        <v>0</v>
      </c>
      <c r="F38" s="10">
        <f>COUNTIFS('全国調査(公共,20220701-0709)'!$C$1:$C$1789, "="&amp;集計表!$B38, '全国調査(公共,20220701-0709)'!$P$1:$P$1789, "×",'全国調査(公共,20220701-0709)'!$Q$1:$Q$1789, "災害")</f>
        <v>0</v>
      </c>
      <c r="G38" s="11">
        <f t="shared" si="0"/>
        <v>0</v>
      </c>
      <c r="H38" s="12">
        <f t="shared" si="1"/>
        <v>0</v>
      </c>
    </row>
    <row r="39" spans="1:8">
      <c r="A39" s="14">
        <v>38</v>
      </c>
      <c r="B39" s="6" t="s">
        <v>2515</v>
      </c>
      <c r="C39" s="10">
        <f>COUNTIFS('全国調査(公共,20220701-0709)'!$C$1:$C$1789, 集計表!$B39, '全国調査(公共,20220701-0709)'!$E$1:$E$1789, "○")</f>
        <v>21</v>
      </c>
      <c r="D39" s="10">
        <f>COUNTIFS('全国調査(公共,20220701-0709)'!$C$1:$C$1789, "="&amp;集計表!$B39,'全国調査(公共,20220701-0709)'!$O$1:$O$1789, "○")</f>
        <v>3</v>
      </c>
      <c r="E39" s="10">
        <f>COUNTIFS('全国調査(公共,20220701-0709)'!$C$1:$C$1789, "="&amp;集計表!$B39, '全国調査(公共,20220701-0709)'!$P$1:$P$1789, "×",'全国調査(公共,20220701-0709)'!$Q$1:$Q$1789, "COVID-19")</f>
        <v>0</v>
      </c>
      <c r="F39" s="10">
        <f>COUNTIFS('全国調査(公共,20220701-0709)'!$C$1:$C$1789, "="&amp;集計表!$B39, '全国調査(公共,20220701-0709)'!$P$1:$P$1789, "×",'全国調査(公共,20220701-0709)'!$Q$1:$Q$1789, "災害")</f>
        <v>0</v>
      </c>
      <c r="G39" s="11">
        <f t="shared" si="0"/>
        <v>0</v>
      </c>
      <c r="H39" s="12">
        <f t="shared" si="1"/>
        <v>0</v>
      </c>
    </row>
    <row r="40" spans="1:8">
      <c r="A40" s="14">
        <v>39</v>
      </c>
      <c r="B40" s="6" t="s">
        <v>2583</v>
      </c>
      <c r="C40" s="10">
        <f>COUNTIFS('全国調査(公共,20220701-0709)'!$C$1:$C$1789, 集計表!$B40, '全国調査(公共,20220701-0709)'!$E$1:$E$1789, "○")</f>
        <v>30</v>
      </c>
      <c r="D40" s="10">
        <f>COUNTIFS('全国調査(公共,20220701-0709)'!$C$1:$C$1789, "="&amp;集計表!$B40,'全国調査(公共,20220701-0709)'!$O$1:$O$1789, "○")</f>
        <v>1</v>
      </c>
      <c r="E40" s="10">
        <f>COUNTIFS('全国調査(公共,20220701-0709)'!$C$1:$C$1789, "="&amp;集計表!$B40, '全国調査(公共,20220701-0709)'!$P$1:$P$1789, "×",'全国調査(公共,20220701-0709)'!$Q$1:$Q$1789, "COVID-19")</f>
        <v>0</v>
      </c>
      <c r="F40" s="10">
        <f>COUNTIFS('全国調査(公共,20220701-0709)'!$C$1:$C$1789, "="&amp;集計表!$B40, '全国調査(公共,20220701-0709)'!$P$1:$P$1789, "×",'全国調査(公共,20220701-0709)'!$Q$1:$Q$1789, "災害")</f>
        <v>0</v>
      </c>
      <c r="G40" s="11">
        <f t="shared" si="0"/>
        <v>0</v>
      </c>
      <c r="H40" s="12">
        <f t="shared" si="1"/>
        <v>0</v>
      </c>
    </row>
    <row r="41" spans="1:8">
      <c r="A41" s="14">
        <v>40</v>
      </c>
      <c r="B41" s="6" t="s">
        <v>2628</v>
      </c>
      <c r="C41" s="10">
        <f>COUNTIFS('全国調査(公共,20220701-0709)'!$C$1:$C$1789, 集計表!$B41, '全国調査(公共,20220701-0709)'!$E$1:$E$1789, "○")</f>
        <v>60</v>
      </c>
      <c r="D41" s="10">
        <f>COUNTIFS('全国調査(公共,20220701-0709)'!$C$1:$C$1789, "="&amp;集計表!$B41,'全国調査(公共,20220701-0709)'!$O$1:$O$1789, "○")</f>
        <v>8</v>
      </c>
      <c r="E41" s="10">
        <f>COUNTIFS('全国調査(公共,20220701-0709)'!$C$1:$C$1789, "="&amp;集計表!$B41, '全国調査(公共,20220701-0709)'!$P$1:$P$1789, "×",'全国調査(公共,20220701-0709)'!$Q$1:$Q$1789, "COVID-19")</f>
        <v>0</v>
      </c>
      <c r="F41" s="10">
        <f>COUNTIFS('全国調査(公共,20220701-0709)'!$C$1:$C$1789, "="&amp;集計表!$B41, '全国調査(公共,20220701-0709)'!$P$1:$P$1789, "×",'全国調査(公共,20220701-0709)'!$Q$1:$Q$1789, "災害")</f>
        <v>1</v>
      </c>
      <c r="G41" s="11">
        <f t="shared" si="0"/>
        <v>1</v>
      </c>
      <c r="H41" s="12">
        <f t="shared" si="1"/>
        <v>1.6666666666666666E-2</v>
      </c>
    </row>
    <row r="42" spans="1:8">
      <c r="A42" s="14">
        <v>41</v>
      </c>
      <c r="B42" s="6" t="s">
        <v>2741</v>
      </c>
      <c r="C42" s="10">
        <f>COUNTIFS('全国調査(公共,20220701-0709)'!$C$1:$C$1789, 集計表!$B42, '全国調査(公共,20220701-0709)'!$E$1:$E$1789, "○")</f>
        <v>21</v>
      </c>
      <c r="D42" s="10">
        <f>COUNTIFS('全国調査(公共,20220701-0709)'!$C$1:$C$1789, "="&amp;集計表!$B42,'全国調査(公共,20220701-0709)'!$O$1:$O$1789, "○")</f>
        <v>0</v>
      </c>
      <c r="E42" s="10">
        <f>COUNTIFS('全国調査(公共,20220701-0709)'!$C$1:$C$1789, "="&amp;集計表!$B42, '全国調査(公共,20220701-0709)'!$P$1:$P$1789, "×",'全国調査(公共,20220701-0709)'!$Q$1:$Q$1789, "COVID-19")</f>
        <v>0</v>
      </c>
      <c r="F42" s="10">
        <f>COUNTIFS('全国調査(公共,20220701-0709)'!$C$1:$C$1789, "="&amp;集計表!$B42, '全国調査(公共,20220701-0709)'!$P$1:$P$1789, "×",'全国調査(公共,20220701-0709)'!$Q$1:$Q$1789, "災害")</f>
        <v>0</v>
      </c>
      <c r="G42" s="11">
        <f t="shared" si="0"/>
        <v>0</v>
      </c>
      <c r="H42" s="12">
        <f t="shared" si="1"/>
        <v>0</v>
      </c>
    </row>
    <row r="43" spans="1:8">
      <c r="A43" s="14">
        <v>42</v>
      </c>
      <c r="B43" s="6" t="s">
        <v>2780</v>
      </c>
      <c r="C43" s="10">
        <f>COUNTIFS('全国調査(公共,20220701-0709)'!$C$1:$C$1789, 集計表!$B43, '全国調査(公共,20220701-0709)'!$E$1:$E$1789, "○")</f>
        <v>22</v>
      </c>
      <c r="D43" s="10">
        <f>COUNTIFS('全国調査(公共,20220701-0709)'!$C$1:$C$1789, "="&amp;集計表!$B43,'全国調査(公共,20220701-0709)'!$O$1:$O$1789, "○")</f>
        <v>0</v>
      </c>
      <c r="E43" s="10">
        <f>COUNTIFS('全国調査(公共,20220701-0709)'!$C$1:$C$1789, "="&amp;集計表!$B43, '全国調査(公共,20220701-0709)'!$P$1:$P$1789, "×",'全国調査(公共,20220701-0709)'!$Q$1:$Q$1789, "COVID-19")</f>
        <v>0</v>
      </c>
      <c r="F43" s="10">
        <f>COUNTIFS('全国調査(公共,20220701-0709)'!$C$1:$C$1789, "="&amp;集計表!$B43, '全国調査(公共,20220701-0709)'!$P$1:$P$1789, "×",'全国調査(公共,20220701-0709)'!$Q$1:$Q$1789, "災害")</f>
        <v>0</v>
      </c>
      <c r="G43" s="11">
        <f t="shared" si="0"/>
        <v>0</v>
      </c>
      <c r="H43" s="12">
        <f t="shared" si="1"/>
        <v>0</v>
      </c>
    </row>
    <row r="44" spans="1:8">
      <c r="A44" s="14">
        <v>43</v>
      </c>
      <c r="B44" s="6" t="s">
        <v>2856</v>
      </c>
      <c r="C44" s="10">
        <f>COUNTIFS('全国調査(公共,20220701-0709)'!$C$1:$C$1789, 集計表!$B44, '全国調査(公共,20220701-0709)'!$E$1:$E$1789, "○")</f>
        <v>41</v>
      </c>
      <c r="D44" s="10">
        <f>COUNTIFS('全国調査(公共,20220701-0709)'!$C$1:$C$1789, "="&amp;集計表!$B44,'全国調査(公共,20220701-0709)'!$O$1:$O$1789, "○")</f>
        <v>2</v>
      </c>
      <c r="E44" s="10">
        <f>COUNTIFS('全国調査(公共,20220701-0709)'!$C$1:$C$1789, "="&amp;集計表!$B44, '全国調査(公共,20220701-0709)'!$P$1:$P$1789, "×",'全国調査(公共,20220701-0709)'!$Q$1:$Q$1789, "COVID-19")</f>
        <v>0</v>
      </c>
      <c r="F44" s="10">
        <f>COUNTIFS('全国調査(公共,20220701-0709)'!$C$1:$C$1789, "="&amp;集計表!$B44, '全国調査(公共,20220701-0709)'!$P$1:$P$1789, "×",'全国調査(公共,20220701-0709)'!$Q$1:$Q$1789, "災害")</f>
        <v>0</v>
      </c>
      <c r="G44" s="11">
        <f t="shared" si="0"/>
        <v>0</v>
      </c>
      <c r="H44" s="12">
        <f t="shared" si="1"/>
        <v>0</v>
      </c>
    </row>
    <row r="45" spans="1:8">
      <c r="A45" s="14">
        <v>44</v>
      </c>
      <c r="B45" s="6" t="s">
        <v>2819</v>
      </c>
      <c r="C45" s="10">
        <f>COUNTIFS('全国調査(公共,20220701-0709)'!$C$1:$C$1789, 集計表!$B45, '全国調査(公共,20220701-0709)'!$E$1:$E$1789, "○")</f>
        <v>19</v>
      </c>
      <c r="D45" s="10">
        <f>COUNTIFS('全国調査(公共,20220701-0709)'!$C$1:$C$1789, "="&amp;集計表!$B45,'全国調査(公共,20220701-0709)'!$O$1:$O$1789, "○")</f>
        <v>1</v>
      </c>
      <c r="E45" s="10">
        <f>COUNTIFS('全国調査(公共,20220701-0709)'!$C$1:$C$1789, "="&amp;集計表!$B45, '全国調査(公共,20220701-0709)'!$P$1:$P$1789, "×",'全国調査(公共,20220701-0709)'!$Q$1:$Q$1789, "COVID-19")</f>
        <v>0</v>
      </c>
      <c r="F45" s="10">
        <f>COUNTIFS('全国調査(公共,20220701-0709)'!$C$1:$C$1789, "="&amp;集計表!$B45, '全国調査(公共,20220701-0709)'!$P$1:$P$1789, "×",'全国調査(公共,20220701-0709)'!$Q$1:$Q$1789, "災害")</f>
        <v>0</v>
      </c>
      <c r="G45" s="11">
        <f t="shared" si="0"/>
        <v>0</v>
      </c>
      <c r="H45" s="12">
        <f t="shared" si="1"/>
        <v>0</v>
      </c>
    </row>
    <row r="46" spans="1:8">
      <c r="A46" s="14">
        <v>45</v>
      </c>
      <c r="B46" s="6" t="s">
        <v>2918</v>
      </c>
      <c r="C46" s="10">
        <f>COUNTIFS('全国調査(公共,20220701-0709)'!$C$1:$C$1789, 集計表!$B46, '全国調査(公共,20220701-0709)'!$E$1:$E$1789, "○")</f>
        <v>27</v>
      </c>
      <c r="D46" s="10">
        <f>COUNTIFS('全国調査(公共,20220701-0709)'!$C$1:$C$1789, "="&amp;集計表!$B46,'全国調査(公共,20220701-0709)'!$O$1:$O$1789, "○")</f>
        <v>3</v>
      </c>
      <c r="E46" s="10">
        <f>COUNTIFS('全国調査(公共,20220701-0709)'!$C$1:$C$1789, "="&amp;集計表!$B46, '全国調査(公共,20220701-0709)'!$P$1:$P$1789, "×",'全国調査(公共,20220701-0709)'!$Q$1:$Q$1789, "COVID-19")</f>
        <v>0</v>
      </c>
      <c r="F46" s="10">
        <f>COUNTIFS('全国調査(公共,20220701-0709)'!$C$1:$C$1789, "="&amp;集計表!$B46, '全国調査(公共,20220701-0709)'!$P$1:$P$1789, "×",'全国調査(公共,20220701-0709)'!$Q$1:$Q$1789, "災害")</f>
        <v>0</v>
      </c>
      <c r="G46" s="11">
        <f t="shared" si="0"/>
        <v>0</v>
      </c>
      <c r="H46" s="12">
        <f t="shared" si="1"/>
        <v>0</v>
      </c>
    </row>
    <row r="47" spans="1:8">
      <c r="A47" s="14">
        <v>46</v>
      </c>
      <c r="B47" s="6" t="s">
        <v>2966</v>
      </c>
      <c r="C47" s="10">
        <f>COUNTIFS('全国調査(公共,20220701-0709)'!$C$1:$C$1789, 集計表!$B47, '全国調査(公共,20220701-0709)'!$E$1:$E$1789, "○")</f>
        <v>44</v>
      </c>
      <c r="D47" s="10">
        <f>COUNTIFS('全国調査(公共,20220701-0709)'!$C$1:$C$1789, "="&amp;集計表!$B47,'全国調査(公共,20220701-0709)'!$O$1:$O$1789, "○")</f>
        <v>1</v>
      </c>
      <c r="E47" s="10">
        <f>COUNTIFS('全国調査(公共,20220701-0709)'!$C$1:$C$1789, "="&amp;集計表!$B47, '全国調査(公共,20220701-0709)'!$P$1:$P$1789, "×",'全国調査(公共,20220701-0709)'!$Q$1:$Q$1789, "COVID-19")</f>
        <v>0</v>
      </c>
      <c r="F47" s="10">
        <f>COUNTIFS('全国調査(公共,20220701-0709)'!$C$1:$C$1789, "="&amp;集計表!$B47, '全国調査(公共,20220701-0709)'!$P$1:$P$1789, "×",'全国調査(公共,20220701-0709)'!$Q$1:$Q$1789, "災害")</f>
        <v>0</v>
      </c>
      <c r="G47" s="11">
        <f t="shared" si="0"/>
        <v>0</v>
      </c>
      <c r="H47" s="12">
        <f t="shared" si="1"/>
        <v>0</v>
      </c>
    </row>
    <row r="48" spans="1:8">
      <c r="A48" s="14">
        <v>47</v>
      </c>
      <c r="B48" s="6" t="s">
        <v>3032</v>
      </c>
      <c r="C48" s="10">
        <f>COUNTIFS('全国調査(公共,20220701-0709)'!$C$1:$C$1789, 集計表!$B48, '全国調査(公共,20220701-0709)'!$E$1:$E$1789, "○")</f>
        <v>32</v>
      </c>
      <c r="D48" s="10">
        <f>COUNTIFS('全国調査(公共,20220701-0709)'!$C$1:$C$1789, "="&amp;集計表!$B48,'全国調査(公共,20220701-0709)'!$O$1:$O$1789, "○")</f>
        <v>0</v>
      </c>
      <c r="E48" s="10">
        <f>COUNTIFS('全国調査(公共,20220701-0709)'!$C$1:$C$1789, "="&amp;集計表!$B48, '全国調査(公共,20220701-0709)'!$P$1:$P$1789, "×",'全国調査(公共,20220701-0709)'!$Q$1:$Q$1789, "COVID-19")</f>
        <v>0</v>
      </c>
      <c r="F48" s="10">
        <f>COUNTIFS('全国調査(公共,20220701-0709)'!$C$1:$C$1789, "="&amp;集計表!$B48, '全国調査(公共,20220701-0709)'!$P$1:$P$1789, "×",'全国調査(公共,20220701-0709)'!$Q$1:$Q$1789, "災害")</f>
        <v>0</v>
      </c>
      <c r="G48" s="11">
        <f t="shared" si="0"/>
        <v>0</v>
      </c>
      <c r="H48" s="12">
        <f t="shared" si="1"/>
        <v>0</v>
      </c>
    </row>
    <row r="49" spans="2:8">
      <c r="B49" s="5" t="s">
        <v>3091</v>
      </c>
      <c r="C49" s="13">
        <f>SUM(C2:C48)</f>
        <v>1738</v>
      </c>
      <c r="D49" s="13">
        <f>SUM(D2:D48)</f>
        <v>208</v>
      </c>
      <c r="E49" s="13">
        <f>SUM(E2:E48)</f>
        <v>0</v>
      </c>
      <c r="F49" s="13">
        <f>SUM(F2:F48)</f>
        <v>4</v>
      </c>
      <c r="G49" s="11">
        <f>SUM(G2:G48)</f>
        <v>4</v>
      </c>
      <c r="H49" s="12">
        <f t="shared" si="1"/>
        <v>2.3014959723820483E-3</v>
      </c>
    </row>
  </sheetData>
  <autoFilter ref="A1:H46" xr:uid="{00000000-0009-0000-0000-000002000000}">
    <sortState xmlns:xlrd2="http://schemas.microsoft.com/office/spreadsheetml/2017/richdata2" ref="A2:H49">
      <sortCondition ref="A1:A46"/>
    </sortState>
  </autoFilter>
  <phoneticPr fontId="6"/>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 Ver15</vt:lpstr>
      <vt:lpstr>全国調査(公共,20220701-0709)</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2022-07-16T13:15:25Z</dcterms:modified>
</cp:coreProperties>
</file>