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yuka\Downloads\2022-05-04-savemlak-covid-19\"/>
    </mc:Choice>
  </mc:AlternateContent>
  <xr:revisionPtr revIDLastSave="0" documentId="13_ncr:1_{FD367E16-86B0-4339-9522-4B26EF4238EA}" xr6:coauthVersionLast="47" xr6:coauthVersionMax="47" xr10:uidLastSave="{00000000-0000-0000-0000-000000000000}"/>
  <bookViews>
    <workbookView xWindow="2388" yWindow="564" windowWidth="19404" windowHeight="12516" activeTab="1" xr2:uid="{00000000-000D-0000-FFFF-FFFF00000000}"/>
  </bookViews>
  <sheets>
    <sheet name="凡例 Ver14" sheetId="10" r:id="rId1"/>
    <sheet name="全国調査(公共,20220422-0427)" sheetId="2" r:id="rId2"/>
    <sheet name="集計表" sheetId="6" r:id="rId3"/>
  </sheets>
  <definedNames>
    <definedName name="_xlnm._FilterDatabase" localSheetId="2" hidden="1">集計表!$A$1:$H$46</definedName>
    <definedName name="_xlnm._FilterDatabase" localSheetId="1" hidden="1">'全国調査(公共,20220422-0427)'!$A$1:$Q$1789</definedName>
    <definedName name="_xlchart.v5.0" hidden="1">集計表!$B$1</definedName>
    <definedName name="_xlchart.v5.1" hidden="1">集計表!$B$2:$B$49</definedName>
    <definedName name="_xlchart.v5.2" hidden="1">集計表!$H$1</definedName>
    <definedName name="_xlchart.v5.3" hidden="1">集計表!$H$2:$H$49</definedName>
    <definedName name="Z_D252A3B6_3398_4FA7_8926_9BDA169EFEEA_.wvu.FilterData" localSheetId="1" hidden="1">'全国調査(公共,20220422-0427)'!$A$1:$Q$1789</definedName>
  </definedNames>
  <calcPr calcId="191029"/>
  <customWorkbookViews>
    <customWorkbookView name="フィルタ 1" guid="{D252A3B6-3398-4FA7-8926-9BDA169EFEE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6" l="1"/>
  <c r="D2" i="6"/>
  <c r="E3" i="6"/>
  <c r="E4" i="6"/>
  <c r="E5" i="6"/>
  <c r="E6" i="6"/>
  <c r="E7" i="6"/>
  <c r="E8" i="6"/>
  <c r="E9" i="6"/>
  <c r="E10" i="6"/>
  <c r="E11" i="6"/>
  <c r="E12" i="6"/>
  <c r="E13" i="6"/>
  <c r="E14" i="6"/>
  <c r="E15" i="6"/>
  <c r="E16" i="6"/>
  <c r="E17" i="6"/>
  <c r="E18" i="6"/>
  <c r="E19" i="6"/>
  <c r="E20" i="6"/>
  <c r="E21" i="6"/>
  <c r="E22" i="6"/>
  <c r="E23" i="6"/>
  <c r="E24" i="6"/>
  <c r="E25" i="6"/>
  <c r="E26" i="6"/>
  <c r="E27" i="6"/>
  <c r="E28" i="6"/>
  <c r="E29" i="6"/>
  <c r="E31" i="6"/>
  <c r="E32" i="6"/>
  <c r="E33" i="6"/>
  <c r="E34" i="6"/>
  <c r="E35" i="6"/>
  <c r="E36" i="6"/>
  <c r="E37" i="6"/>
  <c r="E38" i="6"/>
  <c r="E39" i="6"/>
  <c r="E40" i="6"/>
  <c r="E41" i="6"/>
  <c r="E42" i="6"/>
  <c r="E43" i="6"/>
  <c r="E44" i="6"/>
  <c r="E45" i="6"/>
  <c r="E46" i="6"/>
  <c r="E47" i="6"/>
  <c r="E48" i="6"/>
  <c r="F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2" i="6"/>
  <c r="D33" i="6"/>
  <c r="D34" i="6"/>
  <c r="D35" i="6"/>
  <c r="D36" i="6"/>
  <c r="D37" i="6"/>
  <c r="D38" i="6"/>
  <c r="D39" i="6"/>
  <c r="D40" i="6"/>
  <c r="D41" i="6"/>
  <c r="D42" i="6"/>
  <c r="D43" i="6"/>
  <c r="D44" i="6"/>
  <c r="D45" i="6"/>
  <c r="D46" i="6"/>
  <c r="D47" i="6"/>
  <c r="D48"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2" i="6"/>
  <c r="D31" i="6"/>
  <c r="E30" i="6"/>
  <c r="C49" i="6" l="1"/>
  <c r="F49" i="6"/>
  <c r="D49" i="6"/>
  <c r="E49" i="6"/>
  <c r="G45" i="6"/>
  <c r="H45" i="6" s="1"/>
  <c r="G33" i="6"/>
  <c r="H33" i="6" s="1"/>
  <c r="G21" i="6"/>
  <c r="H21" i="6" s="1"/>
  <c r="G42" i="6"/>
  <c r="H42" i="6" s="1"/>
  <c r="G11" i="6"/>
  <c r="H11" i="6" s="1"/>
  <c r="G47" i="6"/>
  <c r="H47" i="6" s="1"/>
  <c r="G35" i="6"/>
  <c r="H35" i="6" s="1"/>
  <c r="G31" i="6"/>
  <c r="H31" i="6" s="1"/>
  <c r="G43" i="6"/>
  <c r="H43" i="6" s="1"/>
  <c r="G29" i="6"/>
  <c r="H29" i="6" s="1"/>
  <c r="G41" i="6"/>
  <c r="H41" i="6" s="1"/>
  <c r="G15" i="6"/>
  <c r="H15" i="6" s="1"/>
  <c r="G27" i="6"/>
  <c r="H27" i="6" s="1"/>
  <c r="G39" i="6"/>
  <c r="H39" i="6" s="1"/>
  <c r="G20" i="6"/>
  <c r="H20" i="6" s="1"/>
  <c r="G32" i="6"/>
  <c r="H32" i="6" s="1"/>
  <c r="G44" i="6"/>
  <c r="H44" i="6" s="1"/>
  <c r="G3" i="6"/>
  <c r="H3" i="6" s="1"/>
  <c r="G34" i="6"/>
  <c r="H34" i="6" s="1"/>
  <c r="G10" i="6"/>
  <c r="H10" i="6" s="1"/>
  <c r="G26" i="6"/>
  <c r="H26" i="6" s="1"/>
  <c r="G19" i="6"/>
  <c r="H19" i="6" s="1"/>
  <c r="G25" i="6"/>
  <c r="H25" i="6" s="1"/>
  <c r="G37" i="6"/>
  <c r="H37" i="6" s="1"/>
  <c r="G28" i="6"/>
  <c r="H28" i="6" s="1"/>
  <c r="G18" i="6"/>
  <c r="H18" i="6" s="1"/>
  <c r="G17" i="6"/>
  <c r="H17" i="6" s="1"/>
  <c r="G36" i="6"/>
  <c r="H36" i="6" s="1"/>
  <c r="G40" i="6"/>
  <c r="H40" i="6" s="1"/>
  <c r="G48" i="6"/>
  <c r="H48" i="6" s="1"/>
  <c r="G4" i="6"/>
  <c r="H4" i="6" s="1"/>
  <c r="G12" i="6"/>
  <c r="H12" i="6" s="1"/>
  <c r="G13" i="6"/>
  <c r="H13" i="6" s="1"/>
  <c r="G14" i="6"/>
  <c r="H14" i="6" s="1"/>
  <c r="G22" i="6"/>
  <c r="H22" i="6" s="1"/>
  <c r="G30" i="6"/>
  <c r="H30" i="6" s="1"/>
  <c r="G38" i="6"/>
  <c r="H38" i="6" s="1"/>
  <c r="G46" i="6"/>
  <c r="H46" i="6" s="1"/>
  <c r="G24" i="6"/>
  <c r="H24" i="6" s="1"/>
  <c r="G23" i="6"/>
  <c r="H23" i="6" s="1"/>
  <c r="G8" i="6"/>
  <c r="H8" i="6" s="1"/>
  <c r="G16" i="6"/>
  <c r="H16" i="6" s="1"/>
  <c r="G9" i="6"/>
  <c r="H9" i="6" s="1"/>
  <c r="G5" i="6"/>
  <c r="H5" i="6" s="1"/>
  <c r="G7" i="6"/>
  <c r="H7" i="6" s="1"/>
  <c r="G6" i="6"/>
  <c r="H6" i="6" s="1"/>
  <c r="G2" i="6"/>
  <c r="H2" i="6" s="1"/>
  <c r="G49" i="6" l="1"/>
  <c r="H4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D091FFCD-99CE-413A-B5A9-C77300FD89AA}">
      <text>
        <r>
          <rPr>
            <sz val="10"/>
            <color rgb="FF000000"/>
            <rFont val="Arial"/>
            <family val="1"/>
            <scheme val="minor"/>
          </rPr>
          <t>特別整理とシステムリプレイスの二つの理由あり
	-Satomi Kojima</t>
        </r>
      </text>
    </comment>
  </commentList>
</comments>
</file>

<file path=xl/sharedStrings.xml><?xml version="1.0" encoding="utf-8"?>
<sst xmlns="http://schemas.openxmlformats.org/spreadsheetml/2006/main" count="24997" uniqueCount="7351">
  <si>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</si>
  <si>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</si>
  <si>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</si>
  <si>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</si>
  <si>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</si>
  <si>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</si>
  <si>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</si>
  <si>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</si>
  <si>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</si>
  <si>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</si>
  <si>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</si>
  <si>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</si>
  <si>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</si>
  <si>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</si>
  <si>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</si>
  <si>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</si>
  <si>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</si>
  <si>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</si>
  <si>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</si>
  <si>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</si>
  <si>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</si>
  <si>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</si>
  <si>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</si>
  <si>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</si>
  <si>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</si>
  <si>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</si>
  <si>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</si>
  <si>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</si>
  <si>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</si>
  <si>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</si>
  <si>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</si>
  <si>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</si>
  <si>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</si>
  <si>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</si>
  <si>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</si>
  <si>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</si>
  <si>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</si>
  <si>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</si>
  <si>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</si>
  <si>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</si>
  <si>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</si>
  <si>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</si>
  <si>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</si>
  <si>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</si>
  <si>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</si>
  <si>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</si>
  <si>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</si>
  <si>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</si>
  <si>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</si>
  <si>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</si>
  <si>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</si>
  <si>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</si>
  <si>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</si>
  <si>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</si>
  <si>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</si>
  <si>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</si>
  <si>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アーカイブURL</t>
  </si>
  <si>
    <t>ここにない項目について、ある程度類型化できそうなものについてはご相談ください</t>
  </si>
  <si>
    <t>また、判断に迷った場合もご相談ください</t>
  </si>
  <si>
    <t>アーカイブURLの作り方</t>
  </si>
  <si>
    <t>インターネットアーカイブを開く（ブックマークしておくとよさそう）</t>
  </si>
  <si>
    <t>https://web.archive.org/save</t>
  </si>
  <si>
    <t>Hokkaido_Pref</t>
  </si>
  <si>
    <t>http://www.library.pref.hokkaido.jp</t>
  </si>
  <si>
    <t>×</t>
  </si>
  <si>
    <t>Hokkaido_Sapporo</t>
  </si>
  <si>
    <t>http://www.city.sapporo.jp/toshokan/</t>
  </si>
  <si>
    <t>Hokkaido_Hakodate</t>
  </si>
  <si>
    <t>http://hakodate-lib.jp/</t>
  </si>
  <si>
    <t>Hokkaido_Otaru</t>
  </si>
  <si>
    <t>https://www-std-pub02.ufinity.jp/otaru_lib/</t>
  </si>
  <si>
    <t>Hokkaido_Asahikawa</t>
  </si>
  <si>
    <t>https://www2.lib.city.asahikawa.hokkaido.jp/</t>
  </si>
  <si>
    <t>Hokkaido_Muroran</t>
  </si>
  <si>
    <t>Hokkaido_Kushiro</t>
  </si>
  <si>
    <t>http://kushirolibrary.jp/</t>
  </si>
  <si>
    <t>Hokkaido_Obihiro</t>
  </si>
  <si>
    <t>Hokkaido_Kitami</t>
  </si>
  <si>
    <t>https://lib.city.kitami.lg.jp/</t>
  </si>
  <si>
    <t>Hokkaido_Yubari</t>
  </si>
  <si>
    <t>https://www.city.yubari.lg.jp/shisetsuannai/toshokan/tosho.html</t>
  </si>
  <si>
    <t>Hokkaido_Iwamisawa</t>
  </si>
  <si>
    <t>http://lib.city.iwamizawa.hokkaido.jp/</t>
  </si>
  <si>
    <t>Hokkaido_Abashiri</t>
  </si>
  <si>
    <t>http://www.city.abashiri.hokkaido.jp/270kyoiku/030tosyokan/</t>
  </si>
  <si>
    <t>Hokkaido_Rumoi</t>
  </si>
  <si>
    <t>https://ilisod001.apsel.jp/rumoi/wopc/pc/pages/TopPage.jsp</t>
  </si>
  <si>
    <t>Hokkaido_Tomakomai</t>
  </si>
  <si>
    <t>http://www.tomakomai-lib.jp/</t>
  </si>
  <si>
    <t>Hokkaido_Wakkanai</t>
  </si>
  <si>
    <t>http://www.city.wakkanai.hokkaido.jp/toshokan/</t>
  </si>
  <si>
    <t>Hokkaido_Bibai</t>
  </si>
  <si>
    <t>http://lib.net-bibai.co.jp/bibai/</t>
  </si>
  <si>
    <t>Hokkaido_Ashibetsu</t>
  </si>
  <si>
    <t>https://www.city.ashibetsu.hokkaido.jp/docs/5367.html</t>
  </si>
  <si>
    <t>Hokkaido_Ebetsu</t>
  </si>
  <si>
    <t>http://www.lib.city.ebetsu.hokkaido.jp/</t>
  </si>
  <si>
    <t>Hokkaido_Akabira</t>
  </si>
  <si>
    <t>http://www.lib-finder2.net/akabira/servlet/Index?findtype=1</t>
  </si>
  <si>
    <t>Hokkaido_Monbetsu</t>
  </si>
  <si>
    <t>http://mombetsu.jp/sisetu/bunkasisetu/tosyokan/</t>
  </si>
  <si>
    <t>Hokkaido_Shibetsu</t>
  </si>
  <si>
    <t>http://www.city.shibetsu.lg.jp/www/contents/1134459220546/index.html</t>
  </si>
  <si>
    <t>Hokkaido_Nayoro</t>
  </si>
  <si>
    <t>http://www.city.nayoro.lg.jp/section/library/</t>
  </si>
  <si>
    <t>Hokkaido_Mikasa</t>
  </si>
  <si>
    <t>http://www.city.mikasa.hokkaido.jp/education/category/363.html</t>
  </si>
  <si>
    <t>Hokkaido_Nemuro</t>
  </si>
  <si>
    <t>http://www.lib-nemuro.jp/</t>
  </si>
  <si>
    <t>Hokkaido_Chitose</t>
  </si>
  <si>
    <t>http://library-city-chitose.jp/</t>
  </si>
  <si>
    <t>Hokkaido_Takikawa</t>
  </si>
  <si>
    <t>https://lib.city.takikawa.hokkaido.jp/</t>
  </si>
  <si>
    <t>Hokkaido_Sunagawa</t>
  </si>
  <si>
    <t>http://www.city.sunagawa.hokkaido.jp/soshiki_shigoto/toshokan/</t>
  </si>
  <si>
    <t>Hokkaido_Utashinai</t>
  </si>
  <si>
    <t>http://utashinai-library.ec-site.net/</t>
  </si>
  <si>
    <t>Hokkaido_Fukagawa</t>
  </si>
  <si>
    <t>http://ikibun.com/library/</t>
  </si>
  <si>
    <t>Hokkaido_Furano</t>
  </si>
  <si>
    <t>http://www.city.furano.hokkaido.jp/bunya/toshokan/</t>
  </si>
  <si>
    <t>Hokkaido_Noboribetsu</t>
  </si>
  <si>
    <t>http://www.noboribetsu.ed.jp/~iinkai/library/</t>
  </si>
  <si>
    <t>Hokkaido_Eniwa</t>
  </si>
  <si>
    <t>http://eniwa-library.jp/</t>
  </si>
  <si>
    <t>Hokkaido_Date</t>
  </si>
  <si>
    <t>Hokkaido_Kitahiroshima</t>
  </si>
  <si>
    <t>https://www.city.kitahiroshima.hokkaido.jp/library/</t>
  </si>
  <si>
    <t>Hokkaido_Ishikari</t>
  </si>
  <si>
    <t>https://www.ishikari-library-unet.ocn.ne.jp/TOSHOW/asp/index.aspx</t>
  </si>
  <si>
    <t>Hokkaido_Hokuto</t>
  </si>
  <si>
    <t>https://www.city.hokuto.hokkaido.jp/docs/1913.html</t>
  </si>
  <si>
    <t>Hokkaido_Tobetsu</t>
  </si>
  <si>
    <t>http://www.town.tobetsu.hokkaido.jp/site/kyoiku-top/235.html</t>
  </si>
  <si>
    <t>https://www.vill.shinshinotsu.hokkaido.jp/</t>
  </si>
  <si>
    <t>Hokkaido_Matsumae</t>
  </si>
  <si>
    <t>http://www.town.matsumae.hokkaido.jp/toshokan/</t>
  </si>
  <si>
    <t>http://www.town.shiriuchi.hokkaido.jp/about/shisetsu/bunka/chuokominkan.html</t>
  </si>
  <si>
    <t>http://www.town.kikonai.hokkaido.jp/kurashi/kyoiku/shogaigakushu/toshokannoriyo.html</t>
  </si>
  <si>
    <t>http://www.town.nanae.hokkaido.jp/education/</t>
  </si>
  <si>
    <t>https://www.town.hokkaido-mori.lg.jp/soshiki/book/</t>
  </si>
  <si>
    <t>Hokkaido_Yakumo</t>
  </si>
  <si>
    <t>http://www.town.yakumo.lg.jp/modules/library/</t>
  </si>
  <si>
    <t>https://www.town.oshamambe.lg.jp/life/3/15/65/</t>
  </si>
  <si>
    <t>https://www.hokkaido-esashi.jp/modules/lifeinfo/category0037.html</t>
  </si>
  <si>
    <t>http://www.town.kaminokuni.lg.jp/hotnews/detail/00000538.html</t>
  </si>
  <si>
    <t>https://www.town.assabu.lg.jp/modules/lifeinfo/category0018.html</t>
  </si>
  <si>
    <t>https://www.town.otobe.lg.jp/section/kyoui/e0taal000000081p.html</t>
  </si>
  <si>
    <t>http://www.town.okushiri.lg.jp/hotnews/detail/00003686.html</t>
  </si>
  <si>
    <t>https://www.town.imakane.lg.jp/edu/shisetsu/post_28.html</t>
  </si>
  <si>
    <t>Hokkaido_Setana</t>
  </si>
  <si>
    <t>https://ilisod001.apsel.jp/setana-library/wopc/pc/pages/TopPage.jsp</t>
  </si>
  <si>
    <t>https://www.vill.shimamaki.lg.jp/</t>
  </si>
  <si>
    <t>http://www.town.suttu.lg.jp/life/detail.php?id=67</t>
  </si>
  <si>
    <t>Hokkaido_Kuromatsunai</t>
  </si>
  <si>
    <t>http://www.kuromatsunai-hkd.ed.jp</t>
  </si>
  <si>
    <t>Hokkaido_Rankoshi</t>
  </si>
  <si>
    <t>http://lib-eye.net/rankoshi/</t>
  </si>
  <si>
    <t>Hokkaido_Niseko</t>
  </si>
  <si>
    <t>https://asobook-lib.com/</t>
  </si>
  <si>
    <t>https://www.vill.makkari.lg.jp/kurashi/education_sports/education_info/library/riyo/</t>
  </si>
  <si>
    <t>http://www.vill.rusutsu.lg.jp/hotnews/detail/00000223.html</t>
  </si>
  <si>
    <t>Hokkaido_Kyogoku</t>
  </si>
  <si>
    <t>http://lib-kyogoku.jp/</t>
  </si>
  <si>
    <t>Hokkaido_Kutchan</t>
  </si>
  <si>
    <t>http://www.lib-finder.net/kuttyan/servlet/Index?findtype=1</t>
  </si>
  <si>
    <t>Hokkaido_Kyowa</t>
  </si>
  <si>
    <t>http://www.town.kyowa.hokkaido.jp/kurashi/bunka_sports/tosyositu.html</t>
  </si>
  <si>
    <t>http://www.vill.tomari.hokkaido.jp/</t>
  </si>
  <si>
    <t>http://www.town.shakotan.lg.jp/</t>
  </si>
  <si>
    <t>http://www.town.furubira.lg.jp/rearing/detail.php?id=40</t>
  </si>
  <si>
    <t>http://www.town.niki.hokkaido.jp/section/kyoikuiinkai/irv9760000000m7l.html</t>
  </si>
  <si>
    <t>Hokkaido_Yoichi</t>
  </si>
  <si>
    <t>https://www.yoichi-lib-unet.ocn.ne.jp/index.asp</t>
  </si>
  <si>
    <t>https://www.akaigawa.com/</t>
  </si>
  <si>
    <t>Hokkaido_Nanporo</t>
  </si>
  <si>
    <t>https://www.town.nanporo.hokkaido.jp/facility/pororo/</t>
  </si>
  <si>
    <t>Hokkaido_Naie</t>
  </si>
  <si>
    <t>http://www.town.naie.hokkaido.jp/bunka/bunka/shakyo/Tosho/</t>
  </si>
  <si>
    <t>http://town.kamisunagawa.hokkaido.jp/</t>
  </si>
  <si>
    <t>http://www.town.yuni.lg.jp/01020113kyoiku_syakai02_yumekku.html</t>
  </si>
  <si>
    <t>Hokkaido_Naganuma</t>
  </si>
  <si>
    <t>http://library.maoi-net.jp/</t>
  </si>
  <si>
    <t>Hokkaido_Kuriyama</t>
  </si>
  <si>
    <t>https://library.town.kuriyama.hokkaido.jp/</t>
  </si>
  <si>
    <t>Hokkaido_Tsukigata</t>
  </si>
  <si>
    <t>http://www.town.tsukigata.hokkaido.jp/3098.htm</t>
  </si>
  <si>
    <t>Hokkaido_Shintotsukawa</t>
  </si>
  <si>
    <t>http://lib.net-bibai.co.jp/shintotsukawa/</t>
  </si>
  <si>
    <t>https://www.town.moseushi.hokkaido.jp/machi/culture_facilities/tyouminkaikan.html</t>
  </si>
  <si>
    <t>https://www.town.chippubetsu.hokkaido.jp/category/detail.html?category=parenting&amp;content=216</t>
  </si>
  <si>
    <t>https://www.town.uryu.hokkaido.jp/soshiki/kyouiku/kaizen.html</t>
  </si>
  <si>
    <t>http://www.town.hokuryu.hokkaido.jp/content/kurashi60.php</t>
  </si>
  <si>
    <t>Hokkaido_Numata</t>
  </si>
  <si>
    <t>http://www.town.numata.hokkaido.jp/section/library/</t>
  </si>
  <si>
    <t>Hokkaido_Takasu</t>
  </si>
  <si>
    <t>http://www.town.takasu.hokkaido.jp/kosodate_kyouiku/tosyositsu/</t>
  </si>
  <si>
    <t>Hokkaido_Higashikagura</t>
  </si>
  <si>
    <t>https://www.town.higashikagura.lg.jp/docs/170.html</t>
  </si>
  <si>
    <t>Hokkaido_Touma</t>
  </si>
  <si>
    <t>http://lib.net-bibai.co.jp/touma/</t>
  </si>
  <si>
    <t>Hokkaido_Pippu</t>
  </si>
  <si>
    <t>http://www.town.pippu.hokkaido.jp/cms/section/kyouiku/i9kb6d000000i6ea.html</t>
  </si>
  <si>
    <t>Hokkaido_Kamikawa</t>
  </si>
  <si>
    <t>http://www.library-town-kamikawa.jp/</t>
  </si>
  <si>
    <t>Hokkaido_Higashikawa</t>
  </si>
  <si>
    <t>https://town.higashikawa.hokkaido.jp/arts-exchange-center/</t>
  </si>
  <si>
    <t>Hokkaido_Biei</t>
  </si>
  <si>
    <t>http://town.biei.hokkaido.jp/facility/library/</t>
  </si>
  <si>
    <t>Hokkaido_Kamifurano</t>
  </si>
  <si>
    <t>http://www.town.kamifurano.hokkaido.jp/index.php?id=256</t>
  </si>
  <si>
    <t>Hokkaido_Nakafurano</t>
  </si>
  <si>
    <t>https://www.town.minamifurano.hokkaido.jp/all-facility/%e5%9b%b3%e6%9b%b8%e5%ae%a4/</t>
  </si>
  <si>
    <t>http://www.vill.shimukappu.lg.jp/shimukappu/section/kyouiku/nmudtq000000578f.html</t>
  </si>
  <si>
    <t>Hokkaido_Wassamu</t>
  </si>
  <si>
    <t>http://www.toshokan-town-wassamu.jp/</t>
  </si>
  <si>
    <t>Hokkaido_Yakata</t>
  </si>
  <si>
    <t>http://ehon-yakata.com/</t>
  </si>
  <si>
    <t>Hokkaido_Shimokawa</t>
  </si>
  <si>
    <t>http://www.town.bifuka.hokkaido.jp/cms/section/kyouiku/qlmcaj0000006soi.html</t>
  </si>
  <si>
    <t>http://www.vill.otoineppu.hokkaido.jp/kakuka/kyouikuiin/2020-0424-1803-22.html</t>
  </si>
  <si>
    <t>https://www.town.nakagawa.hokkaido.jp/section/kyouikuiinkai/b02d3l0000000nbe.html?cp=b02d3l00000005bf&amp;cs=Mm05s0</t>
  </si>
  <si>
    <t>Hokkaido_Horokanai</t>
  </si>
  <si>
    <t>http://lib.net-bibai.co.jp/horokanai/</t>
  </si>
  <si>
    <t>https://www.town.mashike.hokkaido.jp/motojinya/index.html</t>
  </si>
  <si>
    <t>Hokkaido_Obira</t>
  </si>
  <si>
    <t>http://www.lib-finder.net/obira/servlet/Index?findtype=1</t>
  </si>
  <si>
    <t>http://www.town.tomamae.lg.jp/section/kyoiku/shakaikyoiku/lg6iib00000010lo.html</t>
  </si>
  <si>
    <t>Hokkaido_Haboro</t>
  </si>
  <si>
    <t>http://www.town.haboro.lg.jp/shisetsu/culture/library.html</t>
  </si>
  <si>
    <t>http://www.vill.shosanbetsu.lg.jp/?page_id=207</t>
  </si>
  <si>
    <t>http://www.town.embetsu.hokkaido.jp/docs/2013081200120/</t>
  </si>
  <si>
    <t>http://www.teshiotown.hokkaido.jp/?page_id=616</t>
  </si>
  <si>
    <t>Hokkaido_Sarufutsu</t>
  </si>
  <si>
    <t>http://www1.vill.sarufutsu.hokkaido.jp/finder/</t>
  </si>
  <si>
    <t>Hokkaido_Hamatonbetsu</t>
  </si>
  <si>
    <t>http://www.lib-finder2.net/hamatonbetsu/</t>
  </si>
  <si>
    <t>Hokkaido_Nakatombetsu</t>
  </si>
  <si>
    <t>http://lib.town.nakatombetsu.hokkaido.jp/</t>
  </si>
  <si>
    <t>Hokkaido_Esashi</t>
  </si>
  <si>
    <t>http://library.esashi.jp/finder/servlet/Index?findtype=1</t>
  </si>
  <si>
    <t>Hokkaido_Toyotomi</t>
  </si>
  <si>
    <t>http://www.town.toyotomi.hokkaido.jp/section/kyouikuiinkai/a7cug600000002g7.html</t>
  </si>
  <si>
    <t>http://www.town.rebun.hokkaido.jp/kyoiku/detail/00000522.html</t>
  </si>
  <si>
    <t>Hokkaido_Rishiri</t>
  </si>
  <si>
    <t>http://lib.net-bibai.co.jp/rishiri/web_opac/</t>
  </si>
  <si>
    <t>Hokkaido_Horonobe</t>
  </si>
  <si>
    <t>Hokkaido_Bihoro</t>
  </si>
  <si>
    <t>http://www.town.bihoro.hokkaido.jp/library/index.htm</t>
  </si>
  <si>
    <t>Hokkaido_Tsubetsu</t>
  </si>
  <si>
    <t>http://www.town.tsubetsu.hokkaido.jp/03shisetsu/30gakusyu/2007-1112-1541-2.html</t>
  </si>
  <si>
    <t>Hokkaido_Shari</t>
  </si>
  <si>
    <t>https://www.town.shari.hokkaido.jp/05institution/10kyouiku_bunka/catetemp3_institution/2017-0129-1216-46.html</t>
  </si>
  <si>
    <t>Hokkaido_Kiyosato</t>
  </si>
  <si>
    <t>https://www.town.kiyosato.hokkaido.jp/gyousei/soshiki_shigoto/kyouikuiinkai/library/index.html</t>
  </si>
  <si>
    <t>Hokkaido_Koshimizu</t>
  </si>
  <si>
    <t>http://www.town.koshimizu.hokkaido.jp/library/</t>
  </si>
  <si>
    <t>Hokkaido_Kunneppu</t>
  </si>
  <si>
    <t>http://www.town.kunneppu.hokkaido.jp/library/</t>
  </si>
  <si>
    <t>Hokkaido_Oketo</t>
  </si>
  <si>
    <t>http://www.town.oketo.hokkaido.jp/kyouiku_bunka/library/</t>
  </si>
  <si>
    <t>Hokkaido_Saroma</t>
  </si>
  <si>
    <t>http://www.town.saroma.hokkaido.jp/shisetsu/library/</t>
  </si>
  <si>
    <t>Hokkaido_Engaru</t>
  </si>
  <si>
    <t>https://engaru.jp/parenting/page.php?id=752</t>
  </si>
  <si>
    <t>Hokkaido_Yubetsu</t>
  </si>
  <si>
    <t>https://www.town.yubetsu.lg.jp/administration/culture/detail.html?content=202</t>
  </si>
  <si>
    <t>Hokkaido_Takinoue</t>
  </si>
  <si>
    <t>http://lib2.net-bibai.co.jp/takinoue/</t>
  </si>
  <si>
    <t>Hokkaido_Okoppe</t>
  </si>
  <si>
    <t>https://www.town.okoppe.lg.jp/library/index.html</t>
  </si>
  <si>
    <t>https://www.vill.nishiokoppe.lg.jp/section/library/feeuub0000001qjn.html</t>
  </si>
  <si>
    <t>Hokkaido_Oumu</t>
  </si>
  <si>
    <t>Hokkaido_Ohzora</t>
  </si>
  <si>
    <t>http://www.library.town.ozora.hokkaido.jp/library/opac/</t>
  </si>
  <si>
    <t>http://www.town.toyoura.hokkaido.jp/hotnews/detail/00003582.html</t>
  </si>
  <si>
    <t>https://www.town.sobetsu.lg.jp/kokyo/</t>
  </si>
  <si>
    <t>Hokkaido_Shiraoi</t>
  </si>
  <si>
    <t>http://www.town.shiraoi.hokkaido.jp/bunya/tosyokan/</t>
  </si>
  <si>
    <t>Hokkaido_Atsuma</t>
  </si>
  <si>
    <t>http://www.town.atsuma.lg.jp/office/reception/environment/facility/tosho/</t>
  </si>
  <si>
    <t>Hokkaido_Toyako</t>
  </si>
  <si>
    <t>http://www.town.toyako.hokkaido.jp/syakaikyouiku/page12/page32/index.html</t>
  </si>
  <si>
    <t>Hokkaido_Abira</t>
  </si>
  <si>
    <t>http://www.town.abira.lg.jp/kosodate/kosodate-guide/sonota-shisetsu/242</t>
  </si>
  <si>
    <t>Hokkaido_Mukawa</t>
  </si>
  <si>
    <t>http://www.town.mukawa.lg.jp/2031.htm</t>
  </si>
  <si>
    <t>Hokkaido_Hidaka</t>
  </si>
  <si>
    <t>http://www.lib-eye.net/hidaka-hokkaido/servlet/Index?findtype=1</t>
  </si>
  <si>
    <t>http://www.town.biratori.hokkaido.jp/kyouiku/gakkou_library/</t>
  </si>
  <si>
    <t>Hokkaido_Niikappu</t>
  </si>
  <si>
    <t>Hokkaido_Urakawa</t>
  </si>
  <si>
    <t>http://www.town.urakawa.hokkaido.jp/sports-culture/library/</t>
  </si>
  <si>
    <t>Hokkaido_Samani</t>
  </si>
  <si>
    <t>http://www.samani.jp/kyouiku/library/</t>
  </si>
  <si>
    <t>https://www.town.erimo.lg.jp/section/syakaikyouiku/sg6h9400000001h5.html</t>
  </si>
  <si>
    <t>Hokkaido_Shinhidaka</t>
  </si>
  <si>
    <t>http://www.shinhidaka-library.jp/</t>
  </si>
  <si>
    <t>Hokkaido_Otofuke</t>
  </si>
  <si>
    <t>https://ilisod001.apsel.jp/otofuke/wopc/pc/pages/TopPage.jsp</t>
  </si>
  <si>
    <t>Hokkaido_Shihoro</t>
  </si>
  <si>
    <t>https://www.lics-saas.nexs-service.jp/shihoro/webopac/index.do</t>
  </si>
  <si>
    <t>https://www.kamishihoro.jp/sp/library</t>
  </si>
  <si>
    <t>https://www.town.shikaoi.lg.jp/shisetsu/art/library/</t>
  </si>
  <si>
    <t>Hokkaido_Shintoku</t>
  </si>
  <si>
    <t>https://hokkaido-shimizu-lib.jimdofree.com/</t>
  </si>
  <si>
    <t>Hokkaido_Memuro</t>
  </si>
  <si>
    <t>http://www.memuro-lib.net/</t>
  </si>
  <si>
    <t>その他</t>
  </si>
  <si>
    <t>Hokkaido_Nakasatsunai</t>
  </si>
  <si>
    <t>http://www.vill.nakasatsunai.hokkaido.jp/kyouiku/tosyokan/</t>
  </si>
  <si>
    <t>Hokkaido_Sarabetsu</t>
  </si>
  <si>
    <t>http://www.sarabetsu.jp/shisetsu/library/</t>
  </si>
  <si>
    <t>Hokkaido_Taiki</t>
  </si>
  <si>
    <t>https://www.town.taiki.hokkaido.jp/soshiki/tosho/</t>
  </si>
  <si>
    <t>https://www.town.hiroo.lg.jp/kyouiku/toshokan/</t>
  </si>
  <si>
    <t>Hokkaido_Makubetsu</t>
  </si>
  <si>
    <t>http://mcl.makubetsu.jp/</t>
  </si>
  <si>
    <t>Hokkaido_Ikeda</t>
  </si>
  <si>
    <t>http://www.ikeda-dreamwork.com/ikeda-library/</t>
  </si>
  <si>
    <t>Hokkaido_Toyokoro</t>
  </si>
  <si>
    <t>http://www.lib-eye.net/toyokoro/</t>
  </si>
  <si>
    <t>https://www.town.honbetsu.hokkaido.jp/web/education/details/libraryguide.html</t>
  </si>
  <si>
    <t>Hokkaido_Ashoro</t>
  </si>
  <si>
    <t>https://www.town.ashoro.hokkaido.jp/kyoiku-iinkai/toshokan/</t>
  </si>
  <si>
    <t>https://www.rikubetsu.jp/kyoiku/kouminkan/</t>
  </si>
  <si>
    <t>Hokkaido_Urahoro</t>
  </si>
  <si>
    <t>http://www.urahoro-kyouiku.jp/opac/wopc/pc/pages/TopPage.jsp</t>
  </si>
  <si>
    <t>http://www.town.kushiro.lg.jp/living-guide/52500/00013/173113440110.html</t>
  </si>
  <si>
    <t>Hokkaido_Akkeshi</t>
  </si>
  <si>
    <t>https://lib.town.akkeshi.hokkaido.jp/jouhoukan</t>
  </si>
  <si>
    <t>https://www.townhamanaka.jp/kakuka/sougoubunkacenter/</t>
  </si>
  <si>
    <t>http://www.town.shibecha.hokkaido.jp/~lib/</t>
  </si>
  <si>
    <t>Hokkaido_Teshikaga</t>
  </si>
  <si>
    <t>https://www.town.teshikaga.hokkaido.jp/kurashi/mokuteki/kyoiku/2259.html</t>
  </si>
  <si>
    <t>Hokkaido_Tsurui</t>
  </si>
  <si>
    <t>https://www.town.shiranuka.lg.jp/section/kyoiku/shakai/qvum4j00000002mp.html</t>
  </si>
  <si>
    <t>Hokkaido_Betsukai</t>
  </si>
  <si>
    <t>http://tosyo.betsukai.jp</t>
  </si>
  <si>
    <t>Hokkaido_Nakashibetsu</t>
  </si>
  <si>
    <t>http://www.zncs.or.jp/library/</t>
  </si>
  <si>
    <t>Hokkaido_Shibetsu_Town</t>
  </si>
  <si>
    <t>https://www.shibetsutown.jp/education/library/</t>
  </si>
  <si>
    <t>Hokkaido_Rausu</t>
  </si>
  <si>
    <t>https://www.rausu-town.jp/pages/view/181</t>
  </si>
  <si>
    <t>青森県</t>
  </si>
  <si>
    <t>Aomori_Pref</t>
  </si>
  <si>
    <t>https://www.plib.pref.aomori.lg.jp/</t>
  </si>
  <si>
    <t>Aomori_Aomori</t>
  </si>
  <si>
    <t>https://www.library.city.aomori.aomori.jp/acl/index.html</t>
  </si>
  <si>
    <t>Aomori_Hirosaki</t>
  </si>
  <si>
    <t>http://www.city.hirosaki.aomori.jp/tosho/</t>
  </si>
  <si>
    <t>Aomori_Hachinohe</t>
  </si>
  <si>
    <t>http://www.lib.hachinohe.aomori.jp/</t>
  </si>
  <si>
    <t>Aomori_Kuroishi</t>
  </si>
  <si>
    <t>https://ilisod001.apsel.jp/kuro-library/wopc/pc/pages/TopPage.jsp</t>
  </si>
  <si>
    <t>Aomori_Goshogawara</t>
  </si>
  <si>
    <t>http://www.city.goshogawara.lg.jp/lib/</t>
  </si>
  <si>
    <t>Aomori_Towada</t>
  </si>
  <si>
    <t>http://www.towada-lib.jp/</t>
  </si>
  <si>
    <t>Aomori_Misawa</t>
  </si>
  <si>
    <t>http://www.lib.misawa.aomori.jp/</t>
  </si>
  <si>
    <t>Aomori_Mutsu</t>
  </si>
  <si>
    <t>Aomori_Tsugaru</t>
  </si>
  <si>
    <t>http://tsugaru-city-lib.sakura.ne.jp/</t>
  </si>
  <si>
    <t>Aomori_Hirakawa_Onoe</t>
  </si>
  <si>
    <t>https://www.city.hirakawa.lg.jp/library/</t>
  </si>
  <si>
    <t>http://www.town.hiranai.aomori.jp/index.cfm/8,151,36,html</t>
  </si>
  <si>
    <t>https://www.town.imabetsu.lg.jp/education/shisetsu/bunko.html</t>
  </si>
  <si>
    <t>http://www.town.sotogahama.lg.jp/kurashi/shisetsu/chuo_kouminkan.html</t>
  </si>
  <si>
    <t>https://www.town.fukaura.lg.jp/soshiki/bungakukan/</t>
  </si>
  <si>
    <t>https://www.nishimeya.jp/sonsei/profile/tyuuoukouminkan/post-96.html</t>
  </si>
  <si>
    <t>Aomori_Fujisaki</t>
  </si>
  <si>
    <t>http://www.town.fujisaki.lg.jp/index.cfm/10,0,47,html</t>
  </si>
  <si>
    <t>Aomori_Oowani</t>
  </si>
  <si>
    <t>https://ilisod001.apsel.jp/library.town.oowani/wopc/pc/pages/TopPage.jsp</t>
  </si>
  <si>
    <t>http://www.vill.inakadate.lg.jp/docs/2012022300387/</t>
  </si>
  <si>
    <t>http://library.itayanagi.ed.jp/</t>
  </si>
  <si>
    <t>http://www.town.tsuruta.lg.jp/koukyou/post-251.html</t>
  </si>
  <si>
    <t>Aomori_Nakadomari</t>
  </si>
  <si>
    <t>Aomori_Noheji</t>
  </si>
  <si>
    <t>http://www.town.noheji.aomori.jp/life/news/hp</t>
  </si>
  <si>
    <t>Aomori_Shichinohe</t>
  </si>
  <si>
    <t>Aomori_Rokunohe</t>
  </si>
  <si>
    <t>http://www.town.rokunohe.aomori.jp/kyoiku_tosyokan.html</t>
  </si>
  <si>
    <t>http://www.town.yokohama.lg.jp/index.cfm/6,65,17,130,html</t>
  </si>
  <si>
    <t>http://www.town.tohoku.lg.jp/chousei/info/info_shisetsu_14.html</t>
  </si>
  <si>
    <t>Aomori_Rokkasho</t>
  </si>
  <si>
    <t>http://www.rokkasho-tosho.jp/</t>
  </si>
  <si>
    <t>Aomori_Oirase</t>
  </si>
  <si>
    <t>https://momo-oirase.jp/</t>
  </si>
  <si>
    <t>http://www.wingkita.jp/library.html</t>
  </si>
  <si>
    <t>https://www.kazamaura.jp/villager/facilities/culture/</t>
  </si>
  <si>
    <t>Aomori_Sannohe</t>
  </si>
  <si>
    <t>http://www.lib-finder2.net/sannohe/</t>
  </si>
  <si>
    <t>Aomori_Gonohe</t>
  </si>
  <si>
    <t>http://lib.5nohe.jp</t>
  </si>
  <si>
    <t>http://www.town.takko.lg.jp/index.cfm/14,0,57,html</t>
  </si>
  <si>
    <t>Aomori_Nanbu</t>
  </si>
  <si>
    <t>https://www.town.aomori-nanbu.lg.jp/index.cfm/11,9858,50,213,html</t>
  </si>
  <si>
    <t>Aomori_Hashikami</t>
  </si>
  <si>
    <t>https://www.town.hashikami.lg.jp/index.cfm/10,0,51,html</t>
  </si>
  <si>
    <t>宮城県</t>
  </si>
  <si>
    <t>Miyagi_Pref</t>
  </si>
  <si>
    <t>https://www.library.pref.miyagi.jp/</t>
  </si>
  <si>
    <t>Miyagi_Sendai</t>
  </si>
  <si>
    <t>http://lib-www.smt.city.sendai.jp</t>
  </si>
  <si>
    <t>Miyagi_Ishinomaki</t>
  </si>
  <si>
    <t>http://www.is-lib.jp/</t>
  </si>
  <si>
    <t>Miyagi_Shiogama</t>
  </si>
  <si>
    <t>http://lib-shiogama.la.coocan.jp/</t>
  </si>
  <si>
    <t>Miyagi_Kesennuma</t>
  </si>
  <si>
    <t>https://www.kesennuma.miyagi.jp/library/index.html</t>
  </si>
  <si>
    <t>Miyagi_Shiroishi</t>
  </si>
  <si>
    <t>http://www.city.shiroishi.miyagi.jp/soshiki/31/</t>
  </si>
  <si>
    <t>Miyagi_Natori</t>
  </si>
  <si>
    <t>http://lib.city.natori.miyagi.jp/web/</t>
  </si>
  <si>
    <t>Miyagi_Kakuda</t>
  </si>
  <si>
    <t>http://kakudacity-library.la.coocan.jp/index.html</t>
  </si>
  <si>
    <t>Miyagi_Tagajo</t>
  </si>
  <si>
    <t>https://tagajo.city-library.jp/library/</t>
  </si>
  <si>
    <t>Miyagi_Iwanuma</t>
  </si>
  <si>
    <t>http://www.iwanumashilib.jp/</t>
  </si>
  <si>
    <t>Miyagi_Tome</t>
  </si>
  <si>
    <t>http://www.city.tome.miyagi.jp/syogaigakusyu/kurashi/kosodate/toshokan/toshokan/index.html</t>
  </si>
  <si>
    <t>Miyagi_Kurihara</t>
  </si>
  <si>
    <t>http://www.kuriharacity.jp/index.cfm/10,0,39,141,html</t>
  </si>
  <si>
    <t>Miyagi_Higashimatsushima</t>
  </si>
  <si>
    <t>http://www.lib-city-hm.jp/lib/2011y-library%20top/</t>
  </si>
  <si>
    <t>Miyagi_Osaki</t>
  </si>
  <si>
    <t>https://www.city.osaki.miyagi.jp/shisei/kurashinojoho/5/index.html</t>
  </si>
  <si>
    <t>Miyagi_Tomiya</t>
  </si>
  <si>
    <t>Miyagi_Zao</t>
  </si>
  <si>
    <t>http://www.gozain.jp/library/</t>
  </si>
  <si>
    <t>Miyagi_Ogawara</t>
  </si>
  <si>
    <t>https://ilisod001.apsel.jp/ogawara-lib/wopc/pc/pages/TopPage.jsp</t>
  </si>
  <si>
    <t>http://www.town.murata.miyagi.jp/kosodate/miraikan/tosyo/index.html</t>
  </si>
  <si>
    <t>Miyagi_Shibata</t>
  </si>
  <si>
    <t>http://www.town.shibata.miyagi.jp/index.cfm/81,0,157,283,html</t>
  </si>
  <si>
    <t>http://www.town.kawasaki.miyagi.jp/13,0,55,396.html</t>
  </si>
  <si>
    <t>Miyagi_Watari</t>
  </si>
  <si>
    <t>https://www.town.yamamoto.miyagi.jp/soshiki/35/8542.html</t>
  </si>
  <si>
    <t>https://www.town.miyagi-matsushima.lg.jp/index.cfm/7,237,23,136,html</t>
  </si>
  <si>
    <t>https://www.shichigahama.com/edu/facility05.html</t>
  </si>
  <si>
    <t>Miyagi_Rifu</t>
  </si>
  <si>
    <t>Miyagi_Taiwa</t>
  </si>
  <si>
    <t>http://mahoroba-taiwa.jp/library.html</t>
  </si>
  <si>
    <t>https://www.town.miyagi-osato.lg.jp/soshiki/kouminkan/</t>
  </si>
  <si>
    <t>Miyagi_Shikama</t>
  </si>
  <si>
    <t>https://www.town.shikama.miyagi.jp/kyoiku_bunka/toshokan/1701.html</t>
  </si>
  <si>
    <t>Miyagi_Kami</t>
  </si>
  <si>
    <t>https://www.town.kami.miyagi.jp/kanko_sports_bunka/toshokan/index.html</t>
  </si>
  <si>
    <t>http://www.town.wakuya.miyagi.jp/kurashi/kyoiku/bunka-sports/kominkan.html</t>
  </si>
  <si>
    <t>Miyagi_Misato</t>
  </si>
  <si>
    <t>http://www.town.misato.miyagi.jp/10shisetu/tosyo/index.html</t>
  </si>
  <si>
    <t>http://www.town.onagawa.miyagi.jp/05_16_00_02.html#shiyou</t>
  </si>
  <si>
    <t>Miyagi_Minamisanriku</t>
  </si>
  <si>
    <t>https://www.town.minamisanriku.miyagi.jp/index.cfm/7,0,36,188,html</t>
  </si>
  <si>
    <t>秋田県</t>
  </si>
  <si>
    <t>Akita_Pref</t>
  </si>
  <si>
    <t>http://www.apl.pref.akita.jp</t>
  </si>
  <si>
    <t>Akita_Akita</t>
  </si>
  <si>
    <t>https://www.city.akita.lg.jp/kurashi/shakai-shogai/1008469/index.html</t>
  </si>
  <si>
    <t>Akita_Noshiro</t>
  </si>
  <si>
    <t>https://www.lics-saas.nexs-service.jp/noshiro/</t>
  </si>
  <si>
    <t>Akita_Yokote</t>
  </si>
  <si>
    <t>Akita_Odate</t>
  </si>
  <si>
    <t>http://lib-odate.jp/</t>
  </si>
  <si>
    <t>Akita_Oga</t>
  </si>
  <si>
    <t>https://ilisod004.apsel.jp/oga-library/</t>
  </si>
  <si>
    <t>Akita_Yuzawa</t>
  </si>
  <si>
    <t>https://www.city-yuzawa.jp/life/7/58/</t>
  </si>
  <si>
    <t>Akita_Kazuno</t>
  </si>
  <si>
    <t>http://www.kazuno-library.jp/</t>
  </si>
  <si>
    <t>Akita_Yurihonjo</t>
  </si>
  <si>
    <t>https://www.city.yurihonjo.lg.jp/honjo/tosyo/N-search.html</t>
  </si>
  <si>
    <t>Akita_Katagami</t>
  </si>
  <si>
    <t>http://library.city.katagami.akita.jp/opac/</t>
  </si>
  <si>
    <t>Akita_Daisen</t>
  </si>
  <si>
    <t>https://www.city.daisen.lg.jp/docs/2013092300017/</t>
  </si>
  <si>
    <t>Akita_Kitaakita</t>
  </si>
  <si>
    <t>https://www.city.kitaakita.akita.jp/genre/shigoto/kyouikuiinkai_syougaigakusyu/takanosu_tosyokan</t>
  </si>
  <si>
    <t>Akita_Nikaho</t>
  </si>
  <si>
    <t>Akita_Sembuku</t>
  </si>
  <si>
    <t>https://www.town.kosaka.akita.jp/machinososhiki/sonotashisetsu/kosakatoshokan/</t>
  </si>
  <si>
    <t>Akita_Kamikoani</t>
  </si>
  <si>
    <t>https://www.vill.kamikoani.akita.jp/forms/info/info.aspx?info_id=6850</t>
  </si>
  <si>
    <t>https://www.town.fujisato.akita.jp/town/soshiki/c58/syougaigakusyuu/syakaikyouiku/syougaisisetu/714</t>
  </si>
  <si>
    <t>https://www.town.mitane.akita.jp/life/detail.html?category_id=260&amp;article_id=4</t>
  </si>
  <si>
    <t>http://www.town.happou.akita.jp/docs/2015090300082/</t>
  </si>
  <si>
    <t>Akita_Gojome</t>
  </si>
  <si>
    <t>Akita_Hachirogata</t>
  </si>
  <si>
    <t>Akita_Ikawa</t>
  </si>
  <si>
    <t>http://www.town.ikawa.akita.jp/docs/2012101800265/</t>
  </si>
  <si>
    <t>http://ac.ogata.or.jp/commu/index.htm</t>
  </si>
  <si>
    <t>Akita_Misato</t>
  </si>
  <si>
    <t>http://www.town.misato.akita.jp/toshokan/902.html</t>
  </si>
  <si>
    <t>Akita_Ugo</t>
  </si>
  <si>
    <t>http://www.town.ugo.lg.jp/sightseeing/detail.html?id=218</t>
  </si>
  <si>
    <t>Akita_Higashinaruse</t>
  </si>
  <si>
    <t>山形県</t>
  </si>
  <si>
    <t>Yamagata_Pref</t>
  </si>
  <si>
    <t>https://www.lib.pref.yamagata.jp/</t>
  </si>
  <si>
    <t>Yamagata_Yamagata</t>
  </si>
  <si>
    <t>https://lib.city.yamagata.yamagata.jp/</t>
  </si>
  <si>
    <t>Yamagata_Yonezawa</t>
  </si>
  <si>
    <t>http://www.library.yonezawa.yamagata.jp/</t>
  </si>
  <si>
    <t>Yamagata_Tsuruoka</t>
  </si>
  <si>
    <t>http://lib.city.tsuruoka.yamagata.jp</t>
  </si>
  <si>
    <t>Yamagata_Sakata</t>
  </si>
  <si>
    <t>https://miraini-sakata.jp/sakata-lib/</t>
  </si>
  <si>
    <t>Yamagata_Shinjo</t>
  </si>
  <si>
    <t>https://ilisod001.apsel.jp/shinjo-library/wopc/pc/pages/TopPage.jsp</t>
  </si>
  <si>
    <t>Yamagata_Sagae</t>
  </si>
  <si>
    <t>http://www.city.sagae.yamagata.jp/kurashi/shisetsu/bunkashogaigakusyu/sagaelibrary/index.html</t>
  </si>
  <si>
    <t>Yamagata_Kaminoyama</t>
  </si>
  <si>
    <t>https://www.kaminoyama-lib.jp/</t>
  </si>
  <si>
    <t>Yamagata_Murayama</t>
  </si>
  <si>
    <t>http://www.shoyo-plaza.jp/library/</t>
  </si>
  <si>
    <t>Yamagata_Nagai</t>
  </si>
  <si>
    <t>http://www.dcsweb.jp/library/</t>
  </si>
  <si>
    <t>Yamagata_Tendo</t>
  </si>
  <si>
    <t>https://tendocity-library.jp/</t>
  </si>
  <si>
    <t>Yamagata_Higashine</t>
  </si>
  <si>
    <t>http://manabiaterrace.jp/library/</t>
  </si>
  <si>
    <t>Yamagata_Obanazawa</t>
  </si>
  <si>
    <t>http://www.city.obanazawa.yamagata.jp/12498.html</t>
  </si>
  <si>
    <t>Yamagata_Nanyo</t>
  </si>
  <si>
    <t>http://www.city.nanyo.yamagata.jp/tosyokan/index.html</t>
  </si>
  <si>
    <t>https://www.town.yamanobe.yamagata.jp/soshiki/33/chuuoukouminkan.html</t>
  </si>
  <si>
    <t>Yamagata_Nakayama</t>
  </si>
  <si>
    <t>https://ilisod001.apsel.jp/nakayama/wopc/pc/pages/TopPage.jsp</t>
  </si>
  <si>
    <t>Yamagata_Kahoku</t>
  </si>
  <si>
    <t>Yamagata_Nishikawa</t>
  </si>
  <si>
    <t>http://www.town.nishikawa.yamagata.jp/chomin/14/chomin14020002.html</t>
  </si>
  <si>
    <t>Yamagata_Asahi</t>
  </si>
  <si>
    <t>https://www.town.asahi.yamagata.jp/portal/life/shisetsuannai/bunkashisetsu_toshokan/4058.html</t>
  </si>
  <si>
    <t>Yamagata_Oe</t>
  </si>
  <si>
    <t>http://www.town.oe.yamagata.jp/childcare-learning/lifelonglearning/riyousisetu/500</t>
  </si>
  <si>
    <t>Yamagata_Oishida</t>
  </si>
  <si>
    <t>http://niji.town.oishida.yamagata.jp/library/index.html</t>
  </si>
  <si>
    <t>Yamagata_Mamurogawa</t>
  </si>
  <si>
    <t>https://www.town.mamurogawa.yamagata.jp/docs/2018120101840/</t>
  </si>
  <si>
    <t>http://www.vill.sakegawa.yamagata.jp/shisetsu/syougai-gakusyu-shisetsu/95</t>
  </si>
  <si>
    <t>http://www.vill.tozawa.yamagata.jp/life/kosodate/library/</t>
  </si>
  <si>
    <t>Yamagata_Takahata</t>
  </si>
  <si>
    <t>https://www.town.takahata.yamagata.jp/kurashi/juminnokatahe/shogaigakushu/1/index.html</t>
  </si>
  <si>
    <t>Yamagata_Kawanishi</t>
  </si>
  <si>
    <t>https://www.kawanishi-fplaza.com/library/guide_library/library-overview.html</t>
  </si>
  <si>
    <t>http://www.town.oguni.yamagata.jp/life/education/study/institution/library.html</t>
  </si>
  <si>
    <t>Yamagata_Shirataka</t>
  </si>
  <si>
    <t>https://lib-shirataka.wixsite.com/home</t>
  </si>
  <si>
    <t>https://www.town.iide.yamagata.jp/007/20110323.html</t>
  </si>
  <si>
    <t>https://www.town.mikawa.yamagata.jp/smph/kurashi/gakusyu/riyou.html</t>
  </si>
  <si>
    <t>Yamagata_Shonai</t>
  </si>
  <si>
    <t>http://www.town.shonai.lg.jp/library/</t>
  </si>
  <si>
    <t>Yamagata_Yuza</t>
  </si>
  <si>
    <t>https://yuzamachi-yamagata.or.jp/</t>
  </si>
  <si>
    <t>岩手県</t>
  </si>
  <si>
    <t>Iwate_Pref</t>
  </si>
  <si>
    <t>http://www.library.pref.iwate.jp/</t>
  </si>
  <si>
    <t>Iwate_Morioka</t>
  </si>
  <si>
    <t>Iwate_Miyako</t>
  </si>
  <si>
    <t>http://www.city.miyako.iwate.jp/shogai/tosyokan_top.html</t>
  </si>
  <si>
    <t>Iwate_Ofunato</t>
  </si>
  <si>
    <t>https://library.city.ofunato.iwate.jp/opac/wopc/pc/pages/TopPage.jsp</t>
  </si>
  <si>
    <t>Iwate_Hanamaki</t>
  </si>
  <si>
    <t>https://www.city.hanamaki.iwate.jp/bunkasports/bunka/tosyokan/1002048.html</t>
  </si>
  <si>
    <t>Iwate_Kitakanmi</t>
  </si>
  <si>
    <t>https://www.library-kitakami.jp/</t>
  </si>
  <si>
    <t>Iwate_Kuji</t>
  </si>
  <si>
    <t>http://kuji-library.sakura.ne.jp/</t>
  </si>
  <si>
    <t>Iwate_Tono</t>
  </si>
  <si>
    <t>http://library.city.tono.iwate.jp</t>
  </si>
  <si>
    <t>Iwate_Ichinoseki</t>
  </si>
  <si>
    <t>http://www.library.city.ichinoseki.iwate.jp/</t>
  </si>
  <si>
    <t>Iwate_Rikuzentakada</t>
  </si>
  <si>
    <t>https://www.city.rikuzentakata.iwate.jp/kosodate_kyoiku_bunka/shogaigakushu/toshokan/index.html</t>
  </si>
  <si>
    <t>Iwate_Kamaishi</t>
  </si>
  <si>
    <t>https://www.city.kamaishi.iwate.jp/category/bunya/shisetsu/library/</t>
  </si>
  <si>
    <t>Iwate_Ninohe</t>
  </si>
  <si>
    <t>http://ninohe-library.sakura.ne.jp/</t>
  </si>
  <si>
    <t>Iwate_Hachimantai</t>
  </si>
  <si>
    <t>http://hachi-lib.jp/</t>
  </si>
  <si>
    <t>Iwate_Oshu</t>
  </si>
  <si>
    <t>https://www.city.oshu.iwate.jp/site/tosyo/</t>
  </si>
  <si>
    <t>Iwate_Takizawa</t>
  </si>
  <si>
    <t>http://www.city.takizawa.iwate.jp/kozan</t>
  </si>
  <si>
    <t>Iwate_Shizukuishi</t>
  </si>
  <si>
    <t>https://www.town.kuzumaki.iwate.jp/docs/2015111300121/</t>
  </si>
  <si>
    <t>Iwate_Iwate</t>
  </si>
  <si>
    <t>http://library.town.iwate.iwate.jp</t>
  </si>
  <si>
    <t>Iwate_Shiwa</t>
  </si>
  <si>
    <t>http://lib.town.shiwa.iwate.jp/</t>
  </si>
  <si>
    <t>Iwate_Yahaba</t>
  </si>
  <si>
    <t>http://yahapark.jp/</t>
  </si>
  <si>
    <t>https://www.town.nishiwaga.lg.jp/kanko_bunka_sports/shogaigakushu/1471.html</t>
  </si>
  <si>
    <t>Iwate_Kanegasaki</t>
  </si>
  <si>
    <t>http://www.library-kanegasaki.jp/</t>
  </si>
  <si>
    <t>Iwate_Hiraizumi</t>
  </si>
  <si>
    <t>http://www.town.hiraizumi.iwate.jp/index.cfm/26,0,128,278,html</t>
  </si>
  <si>
    <t>https://www.town.sumita.iwate.jp/bunya/toshokan/</t>
  </si>
  <si>
    <t>Iwate_Otsuchi</t>
  </si>
  <si>
    <t>https://www.town.otsuchi.iwate.jp/gyosei/osyatti/</t>
  </si>
  <si>
    <t>Iwate_Yamada</t>
  </si>
  <si>
    <t>Iwate_Iwazumi</t>
  </si>
  <si>
    <t>http://www.lib-eye.net/iwaizumi/</t>
  </si>
  <si>
    <t>Iwate_Tanohata</t>
  </si>
  <si>
    <t>https://ilisod001.apsel.jp/tanohata-library/wopc/pc/pages/TopPage.jsp</t>
  </si>
  <si>
    <t>Iwate_Fudai</t>
  </si>
  <si>
    <t>https://ilisod005.apsel.jp/fudai-library/</t>
  </si>
  <si>
    <t>Iwate_Karumai</t>
  </si>
  <si>
    <t>https://ilisod001.apsel.jp/karumai_library/wopc/pc/pages/TopPage.jsp</t>
  </si>
  <si>
    <t>Iwate_Noda</t>
  </si>
  <si>
    <t>http://www.vill.noda.iwate.jp/kakusyusiseturiyou/302.html</t>
  </si>
  <si>
    <t>http://www.vill.kunohe.iwate.jp/docs/335.html</t>
  </si>
  <si>
    <t>Iwate_Hirono</t>
  </si>
  <si>
    <t>https://ilisod004.apsel.jp/hirono-library/</t>
  </si>
  <si>
    <t>Iwate_Ichinohe</t>
  </si>
  <si>
    <t>http://ichinohe-lib.sakura.ne.jp/</t>
  </si>
  <si>
    <t>福島県</t>
  </si>
  <si>
    <t>Fukushima_Pref</t>
  </si>
  <si>
    <t>https://www.library.fcs.ed.jp/</t>
  </si>
  <si>
    <t>Fukushima_Fukushima</t>
  </si>
  <si>
    <t>http://www.city.fukushima.fukushima.jp/tosyo-kanri/kanko/toshokan/</t>
  </si>
  <si>
    <t>Fukushima_Aizuwakamatsu</t>
  </si>
  <si>
    <t>http://library.city.aizuwakamatsu.fukushima.jp</t>
  </si>
  <si>
    <t>Fukushima_Koriyama</t>
  </si>
  <si>
    <t>Fukushima_Iwaki</t>
  </si>
  <si>
    <t>https://library.city.iwaki.fukushima.jp/</t>
  </si>
  <si>
    <t>Fukushima_Shirakawa</t>
  </si>
  <si>
    <t>https://library.city.shirakawa.fukushima.jp/</t>
  </si>
  <si>
    <t>Fukushima_Sukagawa</t>
  </si>
  <si>
    <t>https://s-tette.jp/library/</t>
  </si>
  <si>
    <t>Fukushima_Kitakata</t>
  </si>
  <si>
    <t>https://kitakata-lib.sakura.ne.jp/</t>
  </si>
  <si>
    <t>Fukushima_Soma</t>
  </si>
  <si>
    <t>https://www.city.soma.fukushima.jp/somashitoshokan/index.html</t>
  </si>
  <si>
    <t>Fukushima_Nihonmatsu</t>
  </si>
  <si>
    <t>https://www.city.nihonmatsu.lg.jp/page/dir001817.html</t>
  </si>
  <si>
    <t>Fukushima_Tamura</t>
  </si>
  <si>
    <t>http://www.city.tamura.lg.jp/soshiki/31/</t>
  </si>
  <si>
    <t>Fukushima_Minamisoma</t>
  </si>
  <si>
    <t>https://www.city.minamisoma.lg.jp/portal/culture/chuotoshokan/index.html</t>
  </si>
  <si>
    <t>Fukushima_Date</t>
  </si>
  <si>
    <t>http://www.city.fukushima-date.lg.jp/site/library/</t>
  </si>
  <si>
    <t>Fukushima_Motomiya</t>
  </si>
  <si>
    <t>http://www.city.motomiya.lg.jp/site/yume-lib/</t>
  </si>
  <si>
    <t>Fukushima_Koori</t>
  </si>
  <si>
    <t>https://www.town.koori.fukushima.jp/kurashi/childcare_education/1/2/index.html</t>
  </si>
  <si>
    <t>Fukushima_Kunimi</t>
  </si>
  <si>
    <t>https://www.town.kunimi.fukushima.jp/finder/</t>
  </si>
  <si>
    <t>Fukushima_Kagamiishi</t>
  </si>
  <si>
    <t>https://www.town.kagamiishi.fukushima.jp/kurashi/kyouiku/toshokan/index.html</t>
  </si>
  <si>
    <t>https://www.vill.tenei.fukushima.jp/site/shisetsu/shisetsu-05.html</t>
  </si>
  <si>
    <t>https://www.town.shimogo.fukushima.jp/childcare/bunka/364.html</t>
  </si>
  <si>
    <t>https://www.town.tadami.lg.jp/</t>
  </si>
  <si>
    <t>Fukushima_Minamiaizu</t>
  </si>
  <si>
    <t>https://ilisod003.apsel.jp/minamiaizu-library/</t>
  </si>
  <si>
    <t>http://www.vill.kitashiobara.fukushima.jp/</t>
  </si>
  <si>
    <t>Fukushima_Nishiaizu</t>
  </si>
  <si>
    <t>https://www.town.nishiaizu.fukushima.jp/soshiki/10/901.html</t>
  </si>
  <si>
    <t>https://www.town.bandai.fukushima.jp/soshiki/chuokominkan/tosyo.html</t>
  </si>
  <si>
    <t>Fukushima_Inawashiro</t>
  </si>
  <si>
    <t>http://www.town.inawashiro.fukushima.jp/taiken/tosyo.html</t>
  </si>
  <si>
    <t>https://www.town.aizubange.fukushima.jp/soshiki/30/157.html</t>
  </si>
  <si>
    <t>http://www.vill.yugawa.fukushima.jp/</t>
  </si>
  <si>
    <t>http://www.town.yanaizu.fukushima.jp/</t>
  </si>
  <si>
    <t>http://www.town.mishima.fukushima.jp/</t>
  </si>
  <si>
    <t>https://www.town.kaneyama.fukushima.jp/</t>
  </si>
  <si>
    <t>https://www.vill.showa.fukushima.jp/</t>
  </si>
  <si>
    <t>Fukushima_Aizumisato</t>
  </si>
  <si>
    <t>http://aizumisato-lib.sakura.ne.jp/</t>
  </si>
  <si>
    <t>Fukushima_Noshigo</t>
  </si>
  <si>
    <t>https://www.vill.nishigo.fukushima.jp/kanko_bunka_sports/nishigomuratoshoshitsu/index.html</t>
  </si>
  <si>
    <t>Fukushima_Izumizaki</t>
  </si>
  <si>
    <t>http://www.lib-finder.net/izumizaki/servlet/Index?findtype=1</t>
  </si>
  <si>
    <t>http://www.vill-nakajima.jp/sp/page/page000041.html</t>
  </si>
  <si>
    <t>Fukushima_Yabuki</t>
  </si>
  <si>
    <t>http://www.library-yabuki.jp/</t>
  </si>
  <si>
    <t>Fukushima_Tanagura</t>
  </si>
  <si>
    <t>http://www.town.tanagura.fukushima.jp/page/dir000318.html</t>
  </si>
  <si>
    <t>Fukushima_Yamatsuri</t>
  </si>
  <si>
    <t>http://mottainai-toshokan.com/</t>
  </si>
  <si>
    <t>Fukushima_Hanawa</t>
  </si>
  <si>
    <t>http://www.town.hanawa.fukushima.jp/page/page000356.html</t>
  </si>
  <si>
    <t>https://www.vill.samegawa.fukushima.jp/section.php?code=20</t>
  </si>
  <si>
    <t>Fukushima_Ishikawa</t>
  </si>
  <si>
    <t>http://www.town.ishikawa.fukushima.jp/admin/library/</t>
  </si>
  <si>
    <t>http://www.vill.tamakawa.fukushima.jp/living/living_culture/living_culture1/001947.php</t>
  </si>
  <si>
    <t>https://www.vill.hirata.fukushima.jp/soshiki/11/124.html</t>
  </si>
  <si>
    <t>https://asakawa-library.jp/</t>
  </si>
  <si>
    <t>https://www.town.furudono.fukushima.jp/kyouiku/tosyokan/</t>
  </si>
  <si>
    <t>Fukushima_Miharu</t>
  </si>
  <si>
    <t>http://www.town.miharu.fukushima.jp/site/tosyo/</t>
  </si>
  <si>
    <t>Fukushima_Ono</t>
  </si>
  <si>
    <t>http://ono-yakata.sakura.ne.jp/</t>
  </si>
  <si>
    <t>Fukushima_Hirono</t>
  </si>
  <si>
    <t>https://ilisod001.apsel.jp/hirono_library/wopc/pc/pages/TopPage.jsp</t>
  </si>
  <si>
    <t>https://www.town.naraha.lg.jp/admin/cat338/006466.html</t>
  </si>
  <si>
    <t>Fukushima_Tomioka</t>
  </si>
  <si>
    <t>http://www.manamori.jp/custom32.html</t>
  </si>
  <si>
    <t>Fukushima_Okuma</t>
  </si>
  <si>
    <t>http://www.town.okuma.fukushima.jp/</t>
  </si>
  <si>
    <t>https://www.town.fukushima-futaba.lg.jp/</t>
  </si>
  <si>
    <t>Fukushima_Namie</t>
  </si>
  <si>
    <t>https://www.town.namie.fukushima.jp/</t>
  </si>
  <si>
    <t>Fukushima_Shinchi</t>
  </si>
  <si>
    <t>http://www.shinchi-town.jp/site/library/</t>
  </si>
  <si>
    <t>https://www.vill.iitate.fukushima.jp/site/fureaikan/</t>
  </si>
  <si>
    <t>茨城県</t>
  </si>
  <si>
    <t>Ibaraki_Pref</t>
  </si>
  <si>
    <t>http://www.lib.pref.ibaraki.jp/</t>
  </si>
  <si>
    <t>Ibaraki_Mito</t>
  </si>
  <si>
    <t>https://www.library-mito.jp/</t>
  </si>
  <si>
    <t>Ibaraki_Hitachi</t>
  </si>
  <si>
    <t>http://www.city.hitachi.lg.jp/lib/</t>
  </si>
  <si>
    <t>Ibaraki_Tsuchiura</t>
  </si>
  <si>
    <t>https://www.t-lib.jp/</t>
  </si>
  <si>
    <t>Ibaraki_Koga</t>
  </si>
  <si>
    <t>https://www.city.ibaraki-koga.lg.jp/lifetop/soshiki/tosyo/index.html</t>
  </si>
  <si>
    <t>Ibaraki_Ishioka</t>
  </si>
  <si>
    <t>http://lib.city.ishioka.lg.jp/</t>
  </si>
  <si>
    <t>Ibaraki_Yuki</t>
  </si>
  <si>
    <t>http://lib-yuki.city.yuki.lg.jp/</t>
  </si>
  <si>
    <t>Ibaraki_Ryugasaki</t>
  </si>
  <si>
    <t>http://tosyo.city.ryugasaki.ibaraki.jp/</t>
  </si>
  <si>
    <t>Ibaraki_Shimotsuma</t>
  </si>
  <si>
    <t>http://www.city.shimotsuma.lg.jp/page/dir002324.html</t>
  </si>
  <si>
    <t>Ibaraki_Joso</t>
  </si>
  <si>
    <t>http://www.josolib.jp/</t>
  </si>
  <si>
    <t>Ibaraki_Hitachiota</t>
  </si>
  <si>
    <t>Ibaraki_Takahagi</t>
  </si>
  <si>
    <t>https://www.lib-takahagi.jp/</t>
  </si>
  <si>
    <t>Ibaraki_Kitaibaraki</t>
  </si>
  <si>
    <t>http://lib.city.kitaibaraki.lg.jp/</t>
  </si>
  <si>
    <t>Ibaraki_Kasama</t>
  </si>
  <si>
    <t>http://lib.city.kasama.ibaraki.jp/</t>
  </si>
  <si>
    <t>Ibaraki_Toride</t>
  </si>
  <si>
    <t>http://www.toride-toshokan.jp/</t>
  </si>
  <si>
    <t>Ibaraki_Ushiku</t>
  </si>
  <si>
    <t>http://library.city.ushiku.ibaraki.jp/</t>
  </si>
  <si>
    <t>Ibaraki_Tsukuba</t>
  </si>
  <si>
    <t>http://www.city.tsukuba.lg.jp/kankobunka/bunka/toshokan/index.html</t>
  </si>
  <si>
    <t>Ibaraki_Hitachinaka</t>
  </si>
  <si>
    <t>http://www.lib.hitachinaka.ibaraki.jp/</t>
  </si>
  <si>
    <t>Ibaraki_Kashima</t>
  </si>
  <si>
    <t>http://opac.city.kashima.ibaraki.jp/</t>
  </si>
  <si>
    <t>Ibaraki_Itako</t>
  </si>
  <si>
    <t>https://lib.itako.ed.jp/</t>
  </si>
  <si>
    <t>Ibaraki_Moriya</t>
  </si>
  <si>
    <t>https://www.city.moriya.ibaraki.jp/tanoshimu/library/</t>
  </si>
  <si>
    <t>Ibaraki_Hitachiomiya</t>
  </si>
  <si>
    <t>http://www.tosyo.city.hitachiomiya.lg.jp/</t>
  </si>
  <si>
    <t>Ibaraki_Naka</t>
  </si>
  <si>
    <t>http://www01.ufinity.jp/nakalib/</t>
  </si>
  <si>
    <t>Ibaraki_Chikusei</t>
  </si>
  <si>
    <t>http://library-city-chikusei.jp/</t>
  </si>
  <si>
    <t>Ibaraki_Bando</t>
  </si>
  <si>
    <t>http://www.city.bando.lg.jp/page/page001422.html</t>
  </si>
  <si>
    <t>Ibaraki_Inashiki</t>
  </si>
  <si>
    <t>http://www.city.inashiki.lg.jp/section.php?code=44</t>
  </si>
  <si>
    <t>Ibaraki_Kasumigaura</t>
  </si>
  <si>
    <t>http://edu.city.kasumigaura.ibaraki.jp/toshokan/</t>
  </si>
  <si>
    <t>Ibaraki_Sakuragawa</t>
  </si>
  <si>
    <t>http://www.city.sakuragawa.lg.jp/page/page001882.html</t>
  </si>
  <si>
    <t>Ibaraki_Kamisu</t>
  </si>
  <si>
    <t>https://www.kamisu-tosho.jp/index.html</t>
  </si>
  <si>
    <t>Ibaraki_Namegata</t>
  </si>
  <si>
    <t>Ibaraki_Hokota</t>
  </si>
  <si>
    <t>http://www.lib-hokota.jp/index.html</t>
  </si>
  <si>
    <t>Ibaraki_Tsukubamirai</t>
  </si>
  <si>
    <t>http://lib.city.tsukubamirai.lg.jp/</t>
  </si>
  <si>
    <t>Ibaraki_Omitama</t>
  </si>
  <si>
    <t>http://lib.city.omitama.lg.jp/</t>
  </si>
  <si>
    <t>Ibayaki_Ibayaki</t>
  </si>
  <si>
    <t>http://www.lib.t-ibaraki.jp/</t>
  </si>
  <si>
    <t>Ibaraki_Shirosato</t>
  </si>
  <si>
    <t>https://www.lics-saas.nexs-service.jp/shirosato/</t>
  </si>
  <si>
    <t>Ibaraki_Tokai</t>
  </si>
  <si>
    <t>http://www.tosyo.vill.tokai.ibaraki.jp/</t>
  </si>
  <si>
    <t>Ibaraki_Daigo</t>
  </si>
  <si>
    <t>http://www.town.daigo.ibaraki.jp/page/page000219.html</t>
  </si>
  <si>
    <t>Ibaraki_Miho</t>
  </si>
  <si>
    <t>https://www.vill.miho.lg.jp/page/page000551.html</t>
  </si>
  <si>
    <t>Ibaraki_Ami</t>
  </si>
  <si>
    <t>https://ilisod001.apsel.jp/ami-lib/wopc/pc/pages/TopPage.jsp</t>
  </si>
  <si>
    <t>http://www.town.ibaraki-kawachi.lg.jp/page/page001032.html</t>
  </si>
  <si>
    <t>Ibaraki_Yachiyo</t>
  </si>
  <si>
    <t>http://www.town.ibaraki-yachiyo.lg.jp/page/dir000355.html</t>
  </si>
  <si>
    <t>https://www.town.goka.lg.jp/page/page001764.html</t>
  </si>
  <si>
    <t>http://www.town.sakai.ibaraki.jp/page/dir000056.html</t>
  </si>
  <si>
    <t>Ibaraki_Tone</t>
  </si>
  <si>
    <t>http://www.town.tone.ibaraki.jp/page/page000009.html</t>
  </si>
  <si>
    <t>栃木県</t>
  </si>
  <si>
    <t>Tochigi_Pref</t>
  </si>
  <si>
    <t>http://www.lib.pref.tochigi.lg.jp/</t>
  </si>
  <si>
    <t>Tochigi_Utsunomiya</t>
  </si>
  <si>
    <t>http://www.lib-utsunomiya.jp/</t>
  </si>
  <si>
    <t>Tochigi_Pref_Ashikaga</t>
  </si>
  <si>
    <t>http://www.city.ashikaga.tochigi.jp/site/ashikaga-lib/</t>
  </si>
  <si>
    <t>Tochigi_Tochigi</t>
  </si>
  <si>
    <t>http://www.library.tochigi.tochigi.jp/</t>
  </si>
  <si>
    <t>Tochigi_Sano</t>
  </si>
  <si>
    <t>http://www.library.sano.tochigi.jp/</t>
  </si>
  <si>
    <t>Tochigi_Kanuma</t>
  </si>
  <si>
    <t>https://www.lib-kanuma.jp/</t>
  </si>
  <si>
    <t>Tochigi_Nikko</t>
  </si>
  <si>
    <t>Tochigi_Oyama</t>
  </si>
  <si>
    <t>http://library.city.oyama.tochigi.jp/</t>
  </si>
  <si>
    <t>Tochigo_Moka</t>
  </si>
  <si>
    <t>http://www.moka-lib.jp/</t>
  </si>
  <si>
    <t>Tochigi_Ohtawara</t>
  </si>
  <si>
    <t>http://www.lib-ohtawara.jp/</t>
  </si>
  <si>
    <t>Tochigi_Yaita</t>
  </si>
  <si>
    <t>http://www.yaita-city-tosyokan.jp/</t>
  </si>
  <si>
    <t>Tochigi_Nasushiobara</t>
  </si>
  <si>
    <t>https://www.nasushiobara-library.jp/</t>
  </si>
  <si>
    <t>Tochigi_Sakura</t>
  </si>
  <si>
    <t>http://www.library.sakura.tochigi.jp/</t>
  </si>
  <si>
    <t>Tochigi_Nasukarasuyama</t>
  </si>
  <si>
    <t>http://www.lib-nasukarasuyama.jp/</t>
  </si>
  <si>
    <t>Tochigi_Shimotsuke</t>
  </si>
  <si>
    <t>http://www.library.shimotsuke.tochigi.jp/</t>
  </si>
  <si>
    <t>Tochigi_Kaminokawa</t>
  </si>
  <si>
    <t>http://www.town.mashiko.tochigi.jp/page/page000173.html</t>
  </si>
  <si>
    <t>Tochigi_Motegi</t>
  </si>
  <si>
    <t>http://fuminomori.jp/</t>
  </si>
  <si>
    <t>Tochigi_Ichikai</t>
  </si>
  <si>
    <t>http://www.library.ichikai.tochigi.jp/</t>
  </si>
  <si>
    <t>Tochigi_Haga</t>
  </si>
  <si>
    <t>http://www.town.tochigi-haga.lg.jp/menu/kurashi/sports/shogai/johokan/toshokan/index.html</t>
  </si>
  <si>
    <t>Tochigi_Mibu</t>
  </si>
  <si>
    <t>http://www.library.mibu.tochigi.jp/</t>
  </si>
  <si>
    <t>Tochigi_Nogi</t>
  </si>
  <si>
    <t>Tochigi_Shioya</t>
  </si>
  <si>
    <t>https://www.town.shioya.tochigi.jp/menu/52</t>
  </si>
  <si>
    <t>Tochigi_Takanezawa</t>
  </si>
  <si>
    <t>http://www.library.takanezawa.tochigi.jp/</t>
  </si>
  <si>
    <t>Tochigi_Nasu</t>
  </si>
  <si>
    <t>http://www.library.nasu.tochigi.jp/</t>
  </si>
  <si>
    <t>Tochigi_Nakagawa</t>
  </si>
  <si>
    <t>http://www.lib-nakagawa.jp/</t>
  </si>
  <si>
    <t>群馬県</t>
  </si>
  <si>
    <t>Gunma_Pref</t>
  </si>
  <si>
    <t>http://www.library.pref.gunma.jp/</t>
  </si>
  <si>
    <t>Gumma_Maebashi</t>
  </si>
  <si>
    <t>https://www.city.maebashi.gunma.jp/library/</t>
  </si>
  <si>
    <t>Gumma_Takasaki</t>
  </si>
  <si>
    <t>http://lib.city.takasaki.gunma.jp/</t>
  </si>
  <si>
    <t>Gumma_Kiryu</t>
  </si>
  <si>
    <t>http://www.city.kiryu.lg.jp/shisetsu/bunka/library/</t>
  </si>
  <si>
    <t>Gumma_Isesaki</t>
  </si>
  <si>
    <t>http://www.library.isesaki.gunma.jp/</t>
  </si>
  <si>
    <t>Gumma_Ota</t>
  </si>
  <si>
    <t>http://www2.lib.ota.gunma.jp/</t>
  </si>
  <si>
    <t>Gumma_Numata</t>
  </si>
  <si>
    <t>http://www.city.numata.gunma.jp/kyouiku/1004127/1009281.html</t>
  </si>
  <si>
    <t>Gumma_Tatebayashi</t>
  </si>
  <si>
    <t>http://www.city.tatebayashi.gunma.jp/library/</t>
  </si>
  <si>
    <t>Gumma_Shibukawa</t>
  </si>
  <si>
    <t>http://www.library.shibukawa.gunma.jp/</t>
  </si>
  <si>
    <t>Gumma_Fujioka</t>
  </si>
  <si>
    <t>Gumma_Tomioka</t>
  </si>
  <si>
    <t>http://www.library-tomioka.annexis.jp/</t>
  </si>
  <si>
    <t>Gumma_Annaka</t>
  </si>
  <si>
    <t>http://www.library.annaka.gunma.jp/</t>
  </si>
  <si>
    <t>Gumma_Midori</t>
  </si>
  <si>
    <t>http://www.city.midori.gunma.jp/library/</t>
  </si>
  <si>
    <t>http://www.vill.shinto.gunma.jp</t>
  </si>
  <si>
    <t>Gumma_Yoshioka</t>
  </si>
  <si>
    <t>http://www.library.yoshioka.gunma.jp/</t>
  </si>
  <si>
    <t>Gunma_Ueno</t>
  </si>
  <si>
    <t>http://www.lib-eye.net/uenomura/servlet/Index?findtype=1</t>
  </si>
  <si>
    <t>http://town.kanna.gunma.jp/index.php?key=muq1gopqk-751#_751</t>
  </si>
  <si>
    <t>https://www.town.shimonita.lg.jp/kyouiku/m02/m05/05.html</t>
  </si>
  <si>
    <t>Gumma_Kanra</t>
  </si>
  <si>
    <t>http://www.town.kanra.lg.jp/kyouiku/gakusyuu/news/20171019143254.html</t>
  </si>
  <si>
    <t>Gumma_Agatsuma</t>
  </si>
  <si>
    <t>https://www.town.nakanojo.gunma.jp/twinplaza/t-riyo.html</t>
  </si>
  <si>
    <t>Gunma_Naganohara</t>
  </si>
  <si>
    <t>https://www.town.naganohara.gunma.jp/www/genre/1453885708751/index.html</t>
  </si>
  <si>
    <t>https://www.town.kusatsu.gunma.jp/www/contents/1486453585239/index.html</t>
  </si>
  <si>
    <t>https://vill.takayama.gunma.jp/06kyouiku/1-2-7/tosyo-riyo.html</t>
  </si>
  <si>
    <t>https://www.vill.katashina.gunma.jp/gaiyou/kakuka/kyouiku/syakai/2018-0314-1539-38.html</t>
  </si>
  <si>
    <t>https://www.vill.kawaba.gunma.jp/kurashi/fukushi/kyouiku/tosyokan.html</t>
  </si>
  <si>
    <t>https://www.vill.showa.gunma.jp/kurashi/kyouiku/kouminkan/2017-0303-1757-1.html</t>
  </si>
  <si>
    <t>https://www.town.minakami.gunma.jp/politics/13sisetu/2016-1023-1956-12.html</t>
  </si>
  <si>
    <t>Gumma_Tamamura</t>
  </si>
  <si>
    <t>http://www.library.tamamura.gunma.jp/</t>
  </si>
  <si>
    <t>Gumma_Itakura</t>
  </si>
  <si>
    <t>https://www.town.itakura.gunma.jp/cont/s029000/d029010/20121218111635.html</t>
  </si>
  <si>
    <t>Gumma_Meiwa</t>
  </si>
  <si>
    <t>http://www.library.meiwa.gunma.jp/</t>
  </si>
  <si>
    <t>Gunma_Chiyoda</t>
  </si>
  <si>
    <t>http://www.town.chiyoda.gunma.jp/tosyokan/</t>
  </si>
  <si>
    <t>Gumma_Oizumi</t>
  </si>
  <si>
    <t>http://www.library.oizumi.gunma.jp/</t>
  </si>
  <si>
    <t>Gumma_Ora</t>
  </si>
  <si>
    <t>https://www.town.ora.gunma.jp/library/index.html</t>
  </si>
  <si>
    <t>埼玉県</t>
  </si>
  <si>
    <t>Saitama_Pref</t>
  </si>
  <si>
    <t>https://www.lib.pref.saitama.jp/</t>
  </si>
  <si>
    <t>Saitama_Saitama</t>
  </si>
  <si>
    <t>http://www.lib.city.saitama.jp/</t>
  </si>
  <si>
    <t>Saitama_Kawagoe</t>
  </si>
  <si>
    <t>https://www.lib.city.kawagoe.saitama.jp/</t>
  </si>
  <si>
    <t>Saitama_Kumagaya</t>
  </si>
  <si>
    <t>http://www.kawaguchi-lib.jp/docshp/images/usr_doc/</t>
  </si>
  <si>
    <t>Saitama_Gyoda</t>
  </si>
  <si>
    <t>https://www.lib-gyoda-saitama.jp/</t>
  </si>
  <si>
    <t>Saitama_Chichibu</t>
  </si>
  <si>
    <t>https://library.city.chichibu.lg.jp/</t>
  </si>
  <si>
    <t>Saitama_Tokorozawa</t>
  </si>
  <si>
    <t>https://www.tokorozawa-library.jp/</t>
  </si>
  <si>
    <t>Saitama_Hannno</t>
  </si>
  <si>
    <t>http://www.hanno-lib.jp/</t>
  </si>
  <si>
    <t>Saitama_Kazo</t>
  </si>
  <si>
    <t>https://www.library.kazo.saitama.jp/</t>
  </si>
  <si>
    <t>Saitama_Honjo</t>
  </si>
  <si>
    <t>http://www.lib.honjo.saitama.jp/</t>
  </si>
  <si>
    <t>Saitama_Higashimatsuyama</t>
  </si>
  <si>
    <t>http://www.libcity.higashimatsuyama.saitama.jp/</t>
  </si>
  <si>
    <t>Saitama_Kasukabe</t>
  </si>
  <si>
    <t>https://www.lib.kasukabe.saitama.jp/</t>
  </si>
  <si>
    <t>Saitama_Sayama</t>
  </si>
  <si>
    <t>https://sayamalib.jp/</t>
  </si>
  <si>
    <t>Saitama_Hanyu</t>
  </si>
  <si>
    <t>http://www.lib.city.hanyu.saitama.jp/</t>
  </si>
  <si>
    <t>Saitama_Kounosu</t>
  </si>
  <si>
    <t>http://lib.city.kounosu.saitama.jp/</t>
  </si>
  <si>
    <t>Saitama_Fukaya</t>
  </si>
  <si>
    <t>http://www.lib.city.fukaya.saitama.jp/index.html</t>
  </si>
  <si>
    <t>Saitama_Ageo</t>
  </si>
  <si>
    <t>http://www.city.ageo.lg.jp/ageolib/index.html</t>
  </si>
  <si>
    <t>Saitama_Soka</t>
  </si>
  <si>
    <t>https://www.lib.city.soka.saitama.jp/</t>
  </si>
  <si>
    <t>Saitama_Koshigaya</t>
  </si>
  <si>
    <t>http://lib.city.koshigaya.saitama.jp/</t>
  </si>
  <si>
    <t>Saitama_Warabi</t>
  </si>
  <si>
    <t>https://www.city.warabi.saitama.jp/library/index.html</t>
  </si>
  <si>
    <t>Saitama_Toda</t>
  </si>
  <si>
    <t>https://library.toda.saitama.jp/</t>
  </si>
  <si>
    <t>Saitama_Iruma</t>
  </si>
  <si>
    <t>https://lib.city.iruma.saitama.jp/TOSHOW/asp/index.aspx</t>
  </si>
  <si>
    <t>Saitama_Asaka</t>
  </si>
  <si>
    <t>http://www.asakalib.jp/</t>
  </si>
  <si>
    <t>Saitama_Shiki</t>
  </si>
  <si>
    <t>https://www.lics-saas.nexs-service.jp/shiki/</t>
  </si>
  <si>
    <t>Saitama_Wako</t>
  </si>
  <si>
    <t>http://www.wakolib.jp/</t>
  </si>
  <si>
    <t>Saitama_Niiza</t>
  </si>
  <si>
    <t>http://www.lib.niiza.saitama.jp/</t>
  </si>
  <si>
    <t>Saitama_Okegawa</t>
  </si>
  <si>
    <t>http://www.okegawa-library.jp/</t>
  </si>
  <si>
    <t>Saitama_Kuki</t>
  </si>
  <si>
    <t>https://www.kuki-lib.jp/</t>
  </si>
  <si>
    <t>Saitama_Kitamoto</t>
  </si>
  <si>
    <t>https://www.library.kitamoto.saitama.jp/</t>
  </si>
  <si>
    <t>Saitama_Yashio</t>
  </si>
  <si>
    <t>https://www.lib.city.yashio.lg.jp/index.html</t>
  </si>
  <si>
    <t>Saitama_Fujimi</t>
  </si>
  <si>
    <t>Saitama_Misato</t>
  </si>
  <si>
    <t>http://www.lib.misato.saitama.jp/</t>
  </si>
  <si>
    <t>Saitama_Hasuda</t>
  </si>
  <si>
    <t>https://www.lib.hasuda.saitama.jp/index.php</t>
  </si>
  <si>
    <t>Saitama_Sakado</t>
  </si>
  <si>
    <t>http://www.library.city.sakado.lg.jp/</t>
  </si>
  <si>
    <t>Saitama_Satte</t>
  </si>
  <si>
    <t>http://tosyo.city.satte.saitama.jp/</t>
  </si>
  <si>
    <t>Saitama_Tsurugashima</t>
  </si>
  <si>
    <t>https://www.tsurugashima-lib.jp/</t>
  </si>
  <si>
    <t>Saitama_Hidaka</t>
  </si>
  <si>
    <t>http://lib-hidaka.saitama.jp/</t>
  </si>
  <si>
    <t>Saitama_Yoshikawa</t>
  </si>
  <si>
    <t>http://www.yoshikawa-oasis-tosho.info/library/</t>
  </si>
  <si>
    <t>Saitama_Fujimino</t>
  </si>
  <si>
    <t>https://www.library.fujimino.saitama.jp/</t>
  </si>
  <si>
    <t>Saitama_Shiraoka</t>
  </si>
  <si>
    <t>https://ilisod001.apsel.jp/lib-shiraoka/wopc/pc/pages/TopPage.jsp</t>
  </si>
  <si>
    <t>Saitama_Ina</t>
  </si>
  <si>
    <t>https://www.lics-saas.nexs-service.jp/town-ina-saitama/</t>
  </si>
  <si>
    <t>Saitama_Miyoshi</t>
  </si>
  <si>
    <t>http://www.lib.miyoshi.saitama.jp/</t>
  </si>
  <si>
    <t>Saitama_Moroyama</t>
  </si>
  <si>
    <t>http://www.library.moroyama.saitama.jp/</t>
  </si>
  <si>
    <t>Saitama_Ogose</t>
  </si>
  <si>
    <t>http://www.town.ogose.saitama.jp/kamei/shogaigakushu/tosyokan/top.html</t>
  </si>
  <si>
    <t>Saitama_Namegawa</t>
  </si>
  <si>
    <t>Saitama_Ranzan</t>
  </si>
  <si>
    <t>http://www.town.ranzan.saitama.jp/0000000154.html</t>
  </si>
  <si>
    <t>Saitama_Ogawa</t>
  </si>
  <si>
    <t>http://www.lib.ogawa.saitama.jp/</t>
  </si>
  <si>
    <t>Saitama_Kawajima</t>
  </si>
  <si>
    <t>http://www.town.kawajima.saitama.jp/2217.htm</t>
  </si>
  <si>
    <t>Saitama_Yoshimi</t>
  </si>
  <si>
    <t>http://www.library.yoshimi.saitama.jp/</t>
  </si>
  <si>
    <t>Saitama_Hatoyama</t>
  </si>
  <si>
    <t>http://www.lib.hatoyama.saitama.jp/</t>
  </si>
  <si>
    <t>Saitama_Tokigawa</t>
  </si>
  <si>
    <t>http://www.lib.tokigawa.saitama.jp/</t>
  </si>
  <si>
    <t>Saitama_Yokoze</t>
  </si>
  <si>
    <t>https://www.town.yokoze.saitama.jp/shisetu-bunka/shisetsu-oshirase/2930</t>
  </si>
  <si>
    <t>https://www.town.minano.saitama.jp/section/kyoiku/5/</t>
  </si>
  <si>
    <t>http://www.town.nagatoro.saitama.jp/bunka/kominkan/</t>
  </si>
  <si>
    <t>Saitama_Ogano</t>
  </si>
  <si>
    <t>https://www.town.ogano.lg.jp/ogano-library/</t>
  </si>
  <si>
    <t>https://www.vill.higashichichibu.saitama.jp/soshiki/09/tosyokann.html</t>
  </si>
  <si>
    <t>Saitama_Misato_Town</t>
  </si>
  <si>
    <t>https://www.town.saitama-misato.lg.jp/category/13-0-0-0-0-0-0-0-0-0.html</t>
  </si>
  <si>
    <t>Saitama_Kamikawa</t>
  </si>
  <si>
    <t>http://www.town.kamikawa.saitama.jp/soshiki/kominkan/1731.html</t>
  </si>
  <si>
    <t>Saitama_Kamisato</t>
  </si>
  <si>
    <t>https://www.lics-saas.nexs-service.jp/kamisato/</t>
  </si>
  <si>
    <t>Saitama_Yorii</t>
  </si>
  <si>
    <t>http://www.lib.yorii.saitama.jp/</t>
  </si>
  <si>
    <t>Saitama_Miyashiro</t>
  </si>
  <si>
    <t>Saitama_Sugito</t>
  </si>
  <si>
    <t>http://www.town.sugito.lg.jp/cms/index1765.html</t>
  </si>
  <si>
    <t>http://www.town.matsubushi.lg.jp/www/contents/1594267668797/index.html</t>
  </si>
  <si>
    <t>千葉県</t>
  </si>
  <si>
    <t>Chiba_Pref</t>
  </si>
  <si>
    <t>http://www.library.pref.chiba.lg.jp/</t>
  </si>
  <si>
    <t>Chiba_Chiba</t>
  </si>
  <si>
    <t>http://www.library.city.chiba.jp/</t>
  </si>
  <si>
    <t>Chiba_Choshi</t>
  </si>
  <si>
    <t>https://www.lics-saas.nexs-service.jp/choshi/webopac/index.do</t>
  </si>
  <si>
    <t>Chiba_Ichikawa</t>
  </si>
  <si>
    <t>http://www.city.ichikawa.lg.jp/library/</t>
  </si>
  <si>
    <t>Chiba_Funabashi</t>
  </si>
  <si>
    <t>Chiba_Tateyama</t>
  </si>
  <si>
    <t>Chiba_Kisarazu</t>
  </si>
  <si>
    <t>https://www.city.kisarazu.lg.jp/library/index.html</t>
  </si>
  <si>
    <t>Chiba_Matsudo</t>
  </si>
  <si>
    <t>http://www.city.matsudo.chiba.jp/library/</t>
  </si>
  <si>
    <t>Chiba_Noda</t>
  </si>
  <si>
    <t>http://www.library-noda.jp/index.html</t>
  </si>
  <si>
    <t>Chiba_Mobara</t>
  </si>
  <si>
    <t>http://opac.library-mobara.jp/</t>
  </si>
  <si>
    <t>Chiba_Narita</t>
  </si>
  <si>
    <t>https://www.library.city.narita.lg.jp/</t>
  </si>
  <si>
    <t>Chiba_Sakura</t>
  </si>
  <si>
    <t>https://www.library.city.sakura.lg.jp/</t>
  </si>
  <si>
    <t>Chiba_Togane</t>
  </si>
  <si>
    <t>http://www.city.togane.chiba.jp/category/1-8-6-0-0.html</t>
  </si>
  <si>
    <t>Chiba_Asahi</t>
  </si>
  <si>
    <t>http://www.library-asahi-chiba.jp/</t>
  </si>
  <si>
    <t>Chiba_Narashino</t>
  </si>
  <si>
    <t>https://www.narashino-lib.jp/toshow/asp/index.aspx</t>
  </si>
  <si>
    <t>Chiba_Kashiwa</t>
  </si>
  <si>
    <t>http://tosho.city.kashiwa.lg.jp/index.asp</t>
  </si>
  <si>
    <t>Chiba_Katsuura</t>
  </si>
  <si>
    <t>https://www.city.katsuura.lg.jp/forms/menutop/menutop.aspx?menu_id=1806</t>
  </si>
  <si>
    <t>Chiba_Ichihara</t>
  </si>
  <si>
    <t>http://www.library.ichihara.chiba.jp/</t>
  </si>
  <si>
    <t>Chiba_Nagareyama</t>
  </si>
  <si>
    <t>http://www.library-city-nagareyama.jp/</t>
  </si>
  <si>
    <t>Chiba_Yachiyo</t>
  </si>
  <si>
    <t>https://www.library.yachiyo.chiba.jp/</t>
  </si>
  <si>
    <t>Chiba_Abiko</t>
  </si>
  <si>
    <t>Chiba_Kamogawa</t>
  </si>
  <si>
    <t>Chiba_Kamagaya</t>
  </si>
  <si>
    <t>https://library-kamagaya-chiba.com/</t>
  </si>
  <si>
    <t>Chiba_Kimitsu</t>
  </si>
  <si>
    <t>https://www.city.kimitsu.chiba.jp/library/index2.htm</t>
  </si>
  <si>
    <t>Chiba_Futtsu</t>
  </si>
  <si>
    <t>Chiba_Urayasu</t>
  </si>
  <si>
    <t>http://library.city.urayasu.chiba.jp/</t>
  </si>
  <si>
    <t>Chiba_Yotsukaido</t>
  </si>
  <si>
    <t>http://www.library.yotsukaido.chiba.jp/</t>
  </si>
  <si>
    <t>Chiba_Sodegaura</t>
  </si>
  <si>
    <t>https://sodelib.jp/</t>
  </si>
  <si>
    <t>Chiba_Yachimata</t>
  </si>
  <si>
    <t>http://www.library.yachimata.chiba.jp/</t>
  </si>
  <si>
    <t>Chiba_Inzai</t>
  </si>
  <si>
    <t>http://www.library.city.inzai.lg.jp/</t>
  </si>
  <si>
    <t>Chiba_Shiroi</t>
  </si>
  <si>
    <t>http://www.center.shiroi.chiba.jp/library/</t>
  </si>
  <si>
    <t>Chiba_Tomisato</t>
  </si>
  <si>
    <t>https://www.library.tomisato.chiba.jp/</t>
  </si>
  <si>
    <t>Chiba_Minamiboso</t>
  </si>
  <si>
    <t>http://www.city.minamiboso.chiba.jp/0000000999.html</t>
  </si>
  <si>
    <t>Chiba_Sosa</t>
  </si>
  <si>
    <t>http://www.library.sosa.chiba.jp/</t>
  </si>
  <si>
    <t>Chiba_Katori</t>
  </si>
  <si>
    <t>https://www.lics-saas.nexs-service.jp/katori/</t>
  </si>
  <si>
    <t>Chiba_Sammu</t>
  </si>
  <si>
    <t>http://lib.city.sammu.lg.jp/</t>
  </si>
  <si>
    <t>https://www.city.isumi.lg.jp/soshikikarasagasu/shogaigakushuka/4280.html</t>
  </si>
  <si>
    <t>Chiba_Oamishirasato</t>
  </si>
  <si>
    <t>https://www.lics-saas.nexs-service.jp/oamishirasato-chiba/</t>
  </si>
  <si>
    <t>Chiba_Shisui</t>
  </si>
  <si>
    <t>http://www.tosyokan.town.shisui.chiba.jp/</t>
  </si>
  <si>
    <t>Chiba_Sakae</t>
  </si>
  <si>
    <t>http://www.town.sakae.chiba.jp/dir.php?code=1052</t>
  </si>
  <si>
    <t>https://www.town.kozaki.chiba.jp/02kodomo/toshositsu/</t>
  </si>
  <si>
    <t>Chiba_Tako</t>
  </si>
  <si>
    <t>https://www.town.tako.chiba.jp/unit/library/</t>
  </si>
  <si>
    <t>Chiba_Tohnosho</t>
  </si>
  <si>
    <t>https://www.town.tohnosho.chiba.jp/003profile/c005/010.html</t>
  </si>
  <si>
    <t>https://www.town.kujukuri.chiba.jp/category/3-2-0-0-0.html</t>
  </si>
  <si>
    <t>http://www.town.shibayama.lg.jp/0000002079.html</t>
  </si>
  <si>
    <t>Chiba_Yokoshiba</t>
  </si>
  <si>
    <t>http://www.library.yokoshibahikari.chiba.jp/</t>
  </si>
  <si>
    <t>http://www.town.mutsuzawa.chiba.jp/shisetsu/kouminkan/mustuzawalibrary.html</t>
  </si>
  <si>
    <t>Chiba_Chosei</t>
  </si>
  <si>
    <t>http://www.chosei-bunkahall.jp/</t>
  </si>
  <si>
    <t>http://www.town.shirako.lg.jp/soshiki/15-2-0-0-0_1.html</t>
  </si>
  <si>
    <t>https://www.town.nagara.chiba.jp/soshiki/9/118.html</t>
  </si>
  <si>
    <t>http://158.199.184.30/book/</t>
  </si>
  <si>
    <t>Chiba_Otaki</t>
  </si>
  <si>
    <t>http://www.town.otaki.chiba.jp/index.cfm/6,10923,16,html</t>
  </si>
  <si>
    <t>http://www.town.onjuku.chiba.jp/sub6/4/</t>
  </si>
  <si>
    <t>https://www.town.kyonan.chiba.jp/site/chuuoukouminkan/</t>
  </si>
  <si>
    <t>東京都</t>
  </si>
  <si>
    <t>Tokyo_Pref</t>
  </si>
  <si>
    <t>http://www.library.metro.tokyo.jp/</t>
  </si>
  <si>
    <t>Tokyo_Chiyoda</t>
  </si>
  <si>
    <t>http://www.library.chiyoda.tokyo.jp/</t>
  </si>
  <si>
    <t>Tokyo_Chuo</t>
  </si>
  <si>
    <t>http://www.library.city.chuo.tokyo.jp</t>
  </si>
  <si>
    <t>Tokyo_Minato</t>
  </si>
  <si>
    <t>https://www.lib.city.minato.tokyo.jp/j/index.cgi</t>
  </si>
  <si>
    <t>Tokyo_Shinjuku</t>
  </si>
  <si>
    <t>https://www.library.shinjuku.tokyo.jp/</t>
  </si>
  <si>
    <t>Tokyo_Bunkyo</t>
  </si>
  <si>
    <t>http://www.lib.city.bunkyo.tokyo.jp/</t>
  </si>
  <si>
    <t>Tokyo_Taito</t>
  </si>
  <si>
    <t>https://www.city.taito.lg.jp/index/library/index.html</t>
  </si>
  <si>
    <t>Tokyo_Sumida</t>
  </si>
  <si>
    <t>http://www.library.sumida.tokyo.jp/</t>
  </si>
  <si>
    <t>Tokyo_Koto</t>
  </si>
  <si>
    <t>http://www.koto-lib.tokyo.jp/</t>
  </si>
  <si>
    <t>Tokyo_Shinagawa</t>
  </si>
  <si>
    <t>https://library.city.shinagawa.tokyo.jp/</t>
  </si>
  <si>
    <t>Tokyo_Meguro</t>
  </si>
  <si>
    <t>http://www.meguro-library.jp/</t>
  </si>
  <si>
    <t>Tokyo_Ota</t>
  </si>
  <si>
    <t>http://www.lib.city.ota.tokyo.jp/</t>
  </si>
  <si>
    <t>Tokyo_Setagaya</t>
  </si>
  <si>
    <t>https://libweb.city.setagaya.tokyo.jp/</t>
  </si>
  <si>
    <t>Tokyo_Shibuya</t>
  </si>
  <si>
    <t>https://www.lib.city.shibuya.tokyo.jp/</t>
  </si>
  <si>
    <t>Tokyo_Nakano</t>
  </si>
  <si>
    <t>https://library.city.tokyo-nakano.lg.jp/</t>
  </si>
  <si>
    <t>Tokyo_Suginami</t>
  </si>
  <si>
    <t>https://www.library.city.suginami.tokyo.jp/</t>
  </si>
  <si>
    <t>Tokyo_Toshima</t>
  </si>
  <si>
    <t>https://www.library.toshima.tokyo.jp/</t>
  </si>
  <si>
    <t>Tokyo_Kita</t>
  </si>
  <si>
    <t>https://www.library.city.kita.tokyo.jp/</t>
  </si>
  <si>
    <t>Tokyo_Arakawa</t>
  </si>
  <si>
    <t>https://www.library.city.arakawa.tokyo.jp/</t>
  </si>
  <si>
    <t>Tokyo_Itabashi</t>
  </si>
  <si>
    <t>https://www.city.itabashi.tokyo.jp/library/</t>
  </si>
  <si>
    <t>Tokyo_Nerima</t>
  </si>
  <si>
    <t>https://www.lib.nerima.tokyo.jp/index.html</t>
  </si>
  <si>
    <t>Tokyo_Adachi</t>
  </si>
  <si>
    <t>https://www.city.adachi.tokyo.jp/bunka/library/index.html</t>
  </si>
  <si>
    <t>Tokyo_Katsushika</t>
  </si>
  <si>
    <t>https://www.lib.city.katsushika.lg.jp/</t>
  </si>
  <si>
    <t>Tokyo_Edogawa</t>
  </si>
  <si>
    <t>https://www.library.city.edogawa.tokyo.jp/toshow/index.php</t>
  </si>
  <si>
    <t>Tokyo_Hachioji</t>
  </si>
  <si>
    <t>https://www.library.city.hachioji.tokyo.jp/index.html</t>
  </si>
  <si>
    <t>Tokyo_Tachikawa</t>
  </si>
  <si>
    <t>https://www.library.tachikawa.tokyo.jp/</t>
  </si>
  <si>
    <t>Tokyo_Musashino</t>
  </si>
  <si>
    <t>http://www.library.musashino.tokyo.jp/</t>
  </si>
  <si>
    <t>Tokyo_Mitaka</t>
  </si>
  <si>
    <t>http://www.library.mitaka.tokyo.jp/</t>
  </si>
  <si>
    <t>Tokyo_Ome</t>
  </si>
  <si>
    <t>https://www.library.ome.tokyo.jp/</t>
  </si>
  <si>
    <t>Tokyo_Fuchu</t>
  </si>
  <si>
    <t>https://library.city.fuchu.tokyo.jp/index.html</t>
  </si>
  <si>
    <t>Tokyo_Akishima</t>
  </si>
  <si>
    <t>http://www.library.akishima.tokyo.jp/</t>
  </si>
  <si>
    <t>Tokyo_Chofu</t>
  </si>
  <si>
    <t>https://www.lib.city.chofu.tokyo.jp/</t>
  </si>
  <si>
    <t>https://www.library.city.machida.tokyo.jp/</t>
  </si>
  <si>
    <t>Tokyo_Koganei</t>
  </si>
  <si>
    <t>http://www.library.koganei.tokyo.jp/</t>
  </si>
  <si>
    <t>Tokyo_Kodaira</t>
  </si>
  <si>
    <t>http://library.kodaira.ed.jp/</t>
  </si>
  <si>
    <t>Tokyo_Hino</t>
  </si>
  <si>
    <t>https://www.lib.city.hino.lg.jp/</t>
  </si>
  <si>
    <t>Tokyo_Higashimurayama</t>
  </si>
  <si>
    <t>https://www.lib.city.higashimurayama.tokyo.jp/</t>
  </si>
  <si>
    <t>Tokyo_Kokubunji</t>
  </si>
  <si>
    <t>http://library.kokubunji.ed.jp/</t>
  </si>
  <si>
    <t>Tokyo_Kunitachi</t>
  </si>
  <si>
    <t>https://www.library-kunitachi.jp/</t>
  </si>
  <si>
    <t>Tokyo_Fussa</t>
  </si>
  <si>
    <t>http://www.lib.fussa.tokyo.jp/</t>
  </si>
  <si>
    <t>Tokyo_Komae</t>
  </si>
  <si>
    <t>http://www.library.komae.tokyo.jp/</t>
  </si>
  <si>
    <t>Tokyo_Higashiyamato</t>
  </si>
  <si>
    <t>http://www.lib.higashiyamato.tokyo.jp/</t>
  </si>
  <si>
    <t>Tokyo_Kiyose</t>
  </si>
  <si>
    <t>http://www.library.kiyose.tokyo.jp/</t>
  </si>
  <si>
    <t>Tokyo_Higashikurume</t>
  </si>
  <si>
    <t>https://www.lib.city.higashikurume.lg.jp/</t>
  </si>
  <si>
    <t>Tokyo_Musashimurayama</t>
  </si>
  <si>
    <t>http://www.library.musashimurayama.tokyo.jp/index.html</t>
  </si>
  <si>
    <t>Tokyo_Tama</t>
  </si>
  <si>
    <t>http://www.library.tama.tokyo.jp/</t>
  </si>
  <si>
    <t>Tokyo_Inagi</t>
  </si>
  <si>
    <t>http://www.library.inagi.tokyo.jp/</t>
  </si>
  <si>
    <t>Tokyo_Hamura</t>
  </si>
  <si>
    <t>https://www.hamura-library.tokyo.jp/</t>
  </si>
  <si>
    <t>Tokyo_Akiruno</t>
  </si>
  <si>
    <t>Tokyo_Nishitokyo</t>
  </si>
  <si>
    <t>http://www.library.city.nishitokyo.lg.jp/</t>
  </si>
  <si>
    <t>Tokyo_Mizuho</t>
  </si>
  <si>
    <t>https://www.library.mizuho.tokyo.jp/</t>
  </si>
  <si>
    <t>Tokyo_Hinode</t>
  </si>
  <si>
    <t>http://www.town.hinode.tokyo.jp/category/12-0-0-0-0.html</t>
  </si>
  <si>
    <t>http://library-hinohara.jp/index.html</t>
  </si>
  <si>
    <t>Tokyo_Okutama</t>
  </si>
  <si>
    <t>http://www.town.okutama.tokyo.jp/kurashi/kyoiku/bunka-sports/toshokan/index.html</t>
  </si>
  <si>
    <t>Tokyo_Niijima</t>
  </si>
  <si>
    <t>https://www.niijima.com/soshiki/kyouikuiinkai/tosho.html</t>
  </si>
  <si>
    <t>https://vill.kouzushima.tokyo.jp/library/</t>
  </si>
  <si>
    <t>https://www.vill.miyake.tokyo.jp/kakuka/kyouikuiinkai/shisetsu/toshokan.html</t>
  </si>
  <si>
    <t>Tokyo_Hachijo</t>
  </si>
  <si>
    <t>http://www.town.hachijo.tokyo.jp/kakuka/kyouiku/library/tosyo-top.html</t>
  </si>
  <si>
    <t>http://www.vill.aogashima.tokyo.jp/life/facilities.html</t>
  </si>
  <si>
    <t>https://www.vill.ogasawara.tokyo.jp/wp-content/uploads/sites/2/2014/11/shisetsu.pdf</t>
  </si>
  <si>
    <t>神奈川県</t>
  </si>
  <si>
    <t>Kanagawa_Pref</t>
  </si>
  <si>
    <t>https://www.klnet.pref.kanagawa.jp/</t>
  </si>
  <si>
    <t>Kanagawa_Yokohama</t>
  </si>
  <si>
    <t>https://www.city.yokohama.lg.jp/kyoiku/library/</t>
  </si>
  <si>
    <t>Kanagawa_Kawasaki</t>
  </si>
  <si>
    <t>https://www.library.city.kawasaki.jp/</t>
  </si>
  <si>
    <t>Kanagawa_Sagamihara</t>
  </si>
  <si>
    <t>https://www.lib.sagamihara.kanagawa.jp/toshow/asp/index.aspx</t>
  </si>
  <si>
    <t>Kanagawa_Yokosuka</t>
  </si>
  <si>
    <t>https://www.yokosuka-lib.jp/</t>
  </si>
  <si>
    <t>Kanagawa_Hiratsuka</t>
  </si>
  <si>
    <t>https://www.lib.city.hiratsuka.kanagawa.jp/</t>
  </si>
  <si>
    <t>Kanagawa_Kamakura</t>
  </si>
  <si>
    <t>https://lib.city.kamakura.kanagawa.jp/</t>
  </si>
  <si>
    <t>Kanagawa_Fujisawa</t>
  </si>
  <si>
    <t>https://www.lib.city.fujisawa.kanagawa.jp/index</t>
  </si>
  <si>
    <t>Kanagawa_Odarawa</t>
  </si>
  <si>
    <t>https://www.city.odawara.kanagawa.jp/public-i/facilities/library/</t>
  </si>
  <si>
    <t>Kanagawa_Chigasaki</t>
  </si>
  <si>
    <t>https://www.lib.chigasaki.kanagawa.jp/</t>
  </si>
  <si>
    <t>Kanagawa_Zushi</t>
  </si>
  <si>
    <t>https://www.library.city.zushi.lg.jp</t>
  </si>
  <si>
    <t>Kanagawa_Miura</t>
  </si>
  <si>
    <t>http://www.city.miura.kanagawa.jp/tosho/toshokan.html</t>
  </si>
  <si>
    <t>Kanagawa_Hadano</t>
  </si>
  <si>
    <t>https://library-hadano.jp/</t>
  </si>
  <si>
    <t>Kanagawa_Atsugi</t>
  </si>
  <si>
    <t>http://www.city.atsugi.kanagawa.jp/shiminbenri/kosodatekyoiku/toshokan/index.html</t>
  </si>
  <si>
    <t>Kanagawa_Yamato</t>
  </si>
  <si>
    <t>https://www.yamato-bunka.jp/library/</t>
  </si>
  <si>
    <t>Kanagawa_Isehara</t>
  </si>
  <si>
    <t>https://www.lib-isehara.jp/</t>
  </si>
  <si>
    <t>Kanagawa_Ebina</t>
  </si>
  <si>
    <t>https://ebina.city-library.jp/library/</t>
  </si>
  <si>
    <t>Kanagawa_Zama</t>
  </si>
  <si>
    <t>https://www.library.zama.kanagawa.jp/</t>
  </si>
  <si>
    <t>Kanagawa_Minamiashigara</t>
  </si>
  <si>
    <t>https://lib.ed-minamiashigara.jp/</t>
  </si>
  <si>
    <t>Kanagawa_Ayase</t>
  </si>
  <si>
    <t>https://www.ayaselib.jp/</t>
  </si>
  <si>
    <t>Kanagawa_Hayama</t>
  </si>
  <si>
    <t>https://www.town.hayama.lg.jp/library/index.html</t>
  </si>
  <si>
    <t>Kanagawa_Samukawa</t>
  </si>
  <si>
    <t>https://www.lib-arc.samukawa.kanagawa.jp/tosyo/</t>
  </si>
  <si>
    <t>Kanagawa_Oiso</t>
  </si>
  <si>
    <t>http://oiso-lib.scn-net.ne.jp/index.html</t>
  </si>
  <si>
    <t>Kanagawa_Ninomiya</t>
  </si>
  <si>
    <t>http://www.ninomiya-public-library.jp/</t>
  </si>
  <si>
    <t>Kanagawa_Nakai</t>
  </si>
  <si>
    <t>https://ilisod002.apsel.jp/nakai/</t>
  </si>
  <si>
    <t>Kanagawa_Oi</t>
  </si>
  <si>
    <t>http://www.oitown-lib.jp/index.html</t>
  </si>
  <si>
    <t>Kanagawa_Matsuda</t>
  </si>
  <si>
    <t>http://www.lib-matsuda-kanagawa.jp/</t>
  </si>
  <si>
    <t>Kanagawa_Yamakita</t>
  </si>
  <si>
    <t>http://yamakita-lib.jp/</t>
  </si>
  <si>
    <t>Kanagawa_Kaisei</t>
  </si>
  <si>
    <t>https://ilisod003.apsel.jp/kaiseitown-lib/</t>
  </si>
  <si>
    <t>Kanagawa_Hakone</t>
  </si>
  <si>
    <t>http://www.library-hakone-kanagawa.jp/index.html</t>
  </si>
  <si>
    <t>Kanagawa_Manazuru</t>
  </si>
  <si>
    <t>http://www2.manazuruinfo.jp/</t>
  </si>
  <si>
    <t>Kanagawa_Yugawara</t>
  </si>
  <si>
    <t>Kanagawa_Aikawa</t>
  </si>
  <si>
    <t>http://www.library-aikawa-unet.ocn.ne.jp/TOSHOW/asp/index.aspx</t>
  </si>
  <si>
    <t>https://www.town.kiyokawa.kanagawa.jp/shisetsu/1/3/992.html</t>
  </si>
  <si>
    <t>新潟県</t>
  </si>
  <si>
    <t>Niigata_Pref</t>
  </si>
  <si>
    <t>http://www.pref-lib.niigata.niigata.jp/</t>
  </si>
  <si>
    <t>Niigata_Niigata</t>
  </si>
  <si>
    <t>http://www.niigatacitylib.jp/</t>
  </si>
  <si>
    <t>Niigata_Nagaoka</t>
  </si>
  <si>
    <t>http://www.lib.city.nagaoka.niigata.jp/</t>
  </si>
  <si>
    <t>Niigata_Sanjo</t>
  </si>
  <si>
    <t>http://www.city.sanjo.niigata.jp/library/</t>
  </si>
  <si>
    <t>Niigata_Kashiwazaki</t>
  </si>
  <si>
    <t>https://www.city.kashiwazaki.lg.jp/toshokan/index.html</t>
  </si>
  <si>
    <t>Niigata_Shibata</t>
  </si>
  <si>
    <t>http://www.lib-shibata.jp/</t>
  </si>
  <si>
    <t>Niigata_Ojiya</t>
  </si>
  <si>
    <t>http://www.city.ojiya.niigata.jp/site/library/</t>
  </si>
  <si>
    <t>Niigata_Kamo</t>
  </si>
  <si>
    <t>Niigata_Tokamachi</t>
  </si>
  <si>
    <t>https://www.city.tokamachi.lg.jp/soshiki/kyoikuiinkai_bunkasportsbu/sonohokanokyoikukikan/2/gyomu/1450417280019.html</t>
  </si>
  <si>
    <t>Niigata_Mitsuke</t>
  </si>
  <si>
    <t>http://lib.city.mitsuke.niigata.jp/</t>
  </si>
  <si>
    <t>Niigata_Murakami</t>
  </si>
  <si>
    <t>http://www.lib-murakami.jp/t/index.html</t>
  </si>
  <si>
    <t>Niigata_Tsubame</t>
  </si>
  <si>
    <t>http://www.lib-city-tsubame.niigata.jp/</t>
  </si>
  <si>
    <t>Niigata_Itoigawa</t>
  </si>
  <si>
    <t>https://www.lib.itoigawa.niigata.jp/</t>
  </si>
  <si>
    <t>Niigata_Myoko</t>
  </si>
  <si>
    <t>https://www.city.myoko.niigata.jp/docs/593.html</t>
  </si>
  <si>
    <t>Niigata_Gosen</t>
  </si>
  <si>
    <t>http://www.lib-gosen-unet.ocn.ne.jp/</t>
  </si>
  <si>
    <t>Niigata_Joetsu</t>
  </si>
  <si>
    <t>https://www.lib.joetsu.niigata.jp/</t>
  </si>
  <si>
    <t>Niigata_Agano</t>
  </si>
  <si>
    <t>Niigata_Sado</t>
  </si>
  <si>
    <t>http://www.city.sado.niigata.jp/~lib/</t>
  </si>
  <si>
    <t>Niigata_Uonuma</t>
  </si>
  <si>
    <t>http://uonuma.ceclib.com/</t>
  </si>
  <si>
    <t>Niigata_Minamiuonuma</t>
  </si>
  <si>
    <t>Niigata_Tainai</t>
  </si>
  <si>
    <t>http://toshokan.city.tainai.lg.jp/</t>
  </si>
  <si>
    <t>Niigata_Seiro</t>
  </si>
  <si>
    <t>http://www.lib-seiro.jp/</t>
  </si>
  <si>
    <t>http://www.vill.yahiko.niigata.jp/information/%E5%85%AC%E6%B0%91%E9%A4%A8%E5%9B%B3%E6%9B%B8%E5%AE%A4%E5%88%A9%E7%94%A8%E3%81%AE%E5%86%8D%E9%96%8B%E3%81%AB%E3%81%A4%E3%81%84%E3%81%A6%EF%BC%88%E3%81%8A%E7%9F%A5%E3%82%89%E3%81%9B%EF%BC%89/</t>
  </si>
  <si>
    <t>http://www.town.tagami.niigata.jp/pickup/2020/2021-0310-2306-37.html</t>
  </si>
  <si>
    <t>Niigata_Aga</t>
  </si>
  <si>
    <t>http://aga.ceclib.com/</t>
  </si>
  <si>
    <t>https://www.town.izumozaki.niigata.jp/kurashi/syogai/toshokan.html</t>
  </si>
  <si>
    <t>https://www.town.yuzawa.lg.jp/kurashinojoho/kyoiku_bunka_sports/2/4/index.html</t>
  </si>
  <si>
    <t>Niigata_Tsunan</t>
  </si>
  <si>
    <t>http://www.town.tsunan.niigata.jp/site/kyoiku/toshoshitsu.html</t>
  </si>
  <si>
    <t>Niigata_Kariwa</t>
  </si>
  <si>
    <t>http://pvk.co.jp/rapika/index.html</t>
  </si>
  <si>
    <t>https://www.lib-murakami.jp/?page_id=146</t>
  </si>
  <si>
    <t>https://www.lib-murakami.jp/?page_id=147</t>
  </si>
  <si>
    <t>富山県</t>
  </si>
  <si>
    <t>Toyama_Pref</t>
  </si>
  <si>
    <t>http://www.lib.pref.toyama.jp/</t>
  </si>
  <si>
    <t>Toyama_Toyama</t>
  </si>
  <si>
    <t>https://www.library.toyama.toyama.jp/</t>
  </si>
  <si>
    <t>Toyama_Takaoka</t>
  </si>
  <si>
    <t>http://www.city.takaoka.toyama.jp/library/index.html</t>
  </si>
  <si>
    <t>Toyama_Uozu</t>
  </si>
  <si>
    <t>http://www.lib.city.uozu.toyama.jp/</t>
  </si>
  <si>
    <t>Toyama_Himi</t>
  </si>
  <si>
    <t>http://library.city.himi.toyama.jp/</t>
  </si>
  <si>
    <t>Toyama_Namerikawa</t>
  </si>
  <si>
    <t>http://svlib.city.namerikawa.toyama.jp/top.html</t>
  </si>
  <si>
    <t>Toyama_Kurobe</t>
  </si>
  <si>
    <t>Toyama_Tonami</t>
  </si>
  <si>
    <t>http://www.city.tonami.toyama.jp/section/1298887729.html</t>
  </si>
  <si>
    <t>Toyama_Oyabe</t>
  </si>
  <si>
    <t>https://oyabe-lib.jp</t>
  </si>
  <si>
    <t>Toyama_Nanto</t>
  </si>
  <si>
    <t>http://library.city.nanto.toyama.jp/www/index.jsp</t>
  </si>
  <si>
    <t>Toyama_Imizu</t>
  </si>
  <si>
    <t>http://lib.city.imizu.toyama.jp/</t>
  </si>
  <si>
    <t>Toyama_Funahashi</t>
  </si>
  <si>
    <t>http://www.vill.funahashi.toyama.jp/facility_new/library.html</t>
  </si>
  <si>
    <t>Toyama_Kamiichi</t>
  </si>
  <si>
    <t>http://kamiichilibweb.town.kamiichi.toyama.jp/</t>
  </si>
  <si>
    <t>Toyama_Tateyama</t>
  </si>
  <si>
    <t>http://lib.town.tateyama.toyama.jp/</t>
  </si>
  <si>
    <t>Toyama_Nyuzen</t>
  </si>
  <si>
    <t>https://www.town.nyuzen.toyama.jp/kosodate/shisetsu/3803.html</t>
  </si>
  <si>
    <t>Toyama_Asahi</t>
  </si>
  <si>
    <t>http://lib.town.asahi.toyama.jp/</t>
  </si>
  <si>
    <t>石川県</t>
  </si>
  <si>
    <t>Ishikawa_Pref</t>
  </si>
  <si>
    <t>https://www.library.pref.ishikawa.lg.jp/</t>
  </si>
  <si>
    <t>Ishikawa_Kanazawa</t>
  </si>
  <si>
    <t>http://www.lib.kanazawa.ishikawa.jp/</t>
  </si>
  <si>
    <t>Ishikawa_Nanao</t>
  </si>
  <si>
    <t>http://lib.city.nanao.lg.jp/</t>
  </si>
  <si>
    <t>Ishikawa_Komatsu</t>
  </si>
  <si>
    <t>https://www.city.komatsu.lg.jp/soshiki/toshokan/</t>
  </si>
  <si>
    <t>Ishikawa_Wajima</t>
  </si>
  <si>
    <t>https://www.city.wajima.ishikawa.jp/docs/lib/</t>
  </si>
  <si>
    <t>Ishikawa_Suzu</t>
  </si>
  <si>
    <t>https://www.city.suzu.lg.jp/kyouiku/suzucity_Library/index.html</t>
  </si>
  <si>
    <t>Ishikawa_Kaga</t>
  </si>
  <si>
    <t>http://www.kagalib.jp/</t>
  </si>
  <si>
    <t>Ishikawa_Hakui</t>
  </si>
  <si>
    <t>https://www.city.hakui.lg.jp/shiseijouhou/kakuka_shisetsu/8/4209.html</t>
  </si>
  <si>
    <t>Ishikawa_Kahoku</t>
  </si>
  <si>
    <t>http://www.city.kahoku.ishikawa.jp/library/</t>
  </si>
  <si>
    <t>Ishikawa_Hakusan</t>
  </si>
  <si>
    <t>http://lib.city.hakusan.ishikawa.jp/</t>
  </si>
  <si>
    <t>Ishikawa_Nomi</t>
  </si>
  <si>
    <t>http://www.city.nomi.ishikawa.jp/library/index.html</t>
  </si>
  <si>
    <t>Ishikawa_Nonoichi</t>
  </si>
  <si>
    <t>http://www.kaleido-nono1.jp/</t>
  </si>
  <si>
    <t>http://www.town.kawakita.ishikawa.jp/seikatsu2/entry-197.html</t>
  </si>
  <si>
    <t>Ishikawa_Tsubata</t>
  </si>
  <si>
    <t>https://www.town.tsubata.lg.jp/facilities/library/library_top.html</t>
  </si>
  <si>
    <t>Ishikawa_Uchinada</t>
  </si>
  <si>
    <t>http://www4.town.uchinada.lg.jp/</t>
  </si>
  <si>
    <t>Ishikawa_Shika</t>
  </si>
  <si>
    <t>http://shika-lib.town.shika.lg.jp/</t>
  </si>
  <si>
    <t>Ishikawa_Hodatsushimizu</t>
  </si>
  <si>
    <t>https://ilisod002.apsel.jp/hodatsushimizu-lib/</t>
  </si>
  <si>
    <t>Ishikawa_Nakanoto</t>
  </si>
  <si>
    <t>https://www.town.nakanoto.ishikawa.jp/soshiki/shougaigakushuu/3/5/index.html</t>
  </si>
  <si>
    <t>Ishikawa_Anamizu</t>
  </si>
  <si>
    <t>http://www.town.anamizu.ishikawa.jp/tosyokan/tyouritutosyokann.html</t>
  </si>
  <si>
    <t>Ishikawa_Noto</t>
  </si>
  <si>
    <t>https://noto-lib.cous.jp/WebOpac/webopac/index.do</t>
  </si>
  <si>
    <t>福井県</t>
  </si>
  <si>
    <t>Fukui_Pref</t>
  </si>
  <si>
    <t>https://www.library-archives.pref.fukui.lg.jp/</t>
  </si>
  <si>
    <t>Fukui_Fukui</t>
  </si>
  <si>
    <t>http://lib.city.fukui.fukui.jp/</t>
  </si>
  <si>
    <t>Fukui_Tsuruga</t>
  </si>
  <si>
    <t>http://lib.ton21.ne.jp/LWeb/index.htm</t>
  </si>
  <si>
    <t>Fukui_Obama</t>
  </si>
  <si>
    <t>http://www1.city.obama.fukui.jp/obm/tosyokan/</t>
  </si>
  <si>
    <t>Fukui_Ono</t>
  </si>
  <si>
    <t>http://www.city.ono.fukui.jp/kosodate/toshokan/index.html</t>
  </si>
  <si>
    <t>Fukui_Katsuyama</t>
  </si>
  <si>
    <t>http://tosyokan.city.katsuyama.fukui.jp/</t>
  </si>
  <si>
    <t>Fukui_Sabae</t>
  </si>
  <si>
    <t>https://www.city.sabae.fukui.jp/kosodate_kyoiku/bunkanoyakata/bunkanoyakata.html</t>
  </si>
  <si>
    <t>Fukui_Awara</t>
  </si>
  <si>
    <t>http://lib.city.awara.lg.jp/index.html</t>
  </si>
  <si>
    <t>Fukui_Echizenshi</t>
  </si>
  <si>
    <t>http://lib-city-echizen.jp/</t>
  </si>
  <si>
    <t>Fukui_Sakai</t>
  </si>
  <si>
    <t>https://lib.city.sakai.fukui.jp/</t>
  </si>
  <si>
    <t>Fukui_Eiheiji</t>
  </si>
  <si>
    <t>https://lib.town.eiheiji.lg.jp/</t>
  </si>
  <si>
    <t>Fukui_Ikeda</t>
  </si>
  <si>
    <t>https://www.town.ikeda.fukui.jp/shisetsu/kyouiku/p001443.html</t>
  </si>
  <si>
    <t>Fukui_Minamiechizen</t>
  </si>
  <si>
    <t>http://lib.town.minamiechizen.fukui.jp/index.html</t>
  </si>
  <si>
    <t>Fukui_Echizen_Town</t>
  </si>
  <si>
    <t>https://lib.town.echizen.fukui.jp/</t>
  </si>
  <si>
    <t>Fukui_Mihama</t>
  </si>
  <si>
    <t>https://ilisod003.apsel.jp/fukui-mihama/</t>
  </si>
  <si>
    <t>Fukui_Takahama</t>
  </si>
  <si>
    <t>https://www.town.takahama.fukui.jp/page/kyouiku/toshokan.html</t>
  </si>
  <si>
    <t>Fukui_Ohi</t>
  </si>
  <si>
    <t>http://townohi-lib.jp/</t>
  </si>
  <si>
    <t>Fukui_Wakasa</t>
  </si>
  <si>
    <t>https://wakasa-lib.jp/</t>
  </si>
  <si>
    <t>山梨県</t>
  </si>
  <si>
    <t>Yamanashi_Pref</t>
  </si>
  <si>
    <t>http://www.lib.pref.yamanashi.jp/</t>
  </si>
  <si>
    <t>Yamanashi_Kofu</t>
  </si>
  <si>
    <t>http://libnet.city.kofu.yamanashi.jp/lib/</t>
  </si>
  <si>
    <t>Yamanashi_Fujiyoshida</t>
  </si>
  <si>
    <t>http://flib.fujinet.ed.jp/forms/top/top.aspx</t>
  </si>
  <si>
    <t>Yamanashi_Tsuru</t>
  </si>
  <si>
    <t>http://www.lib.city.tsuru.yamanashi.jp/</t>
  </si>
  <si>
    <t>Yamanashi_Yamanashi</t>
  </si>
  <si>
    <t>https://www.city.yamanashi.yamanashi.jp/citizen/gover/public/park-spa/library/</t>
  </si>
  <si>
    <t>Yamanashi_Otsuki</t>
  </si>
  <si>
    <t>http://www.city.otsuki.yamanashi.jp/bunka/shisetsu/bunka-sisetsu-toshokan.html</t>
  </si>
  <si>
    <t>Yamanashi_Nirasaki</t>
  </si>
  <si>
    <t>http://www.nirasaki-library.jp/</t>
  </si>
  <si>
    <t>Yamanashi_Minamialps</t>
  </si>
  <si>
    <t>http://m-alps-lib.e-tosho.jp/</t>
  </si>
  <si>
    <t>Yamanashi_Hokuto</t>
  </si>
  <si>
    <t>http://www.lib.city-hokuto.ed.jp/</t>
  </si>
  <si>
    <t>Yamanashi_Kai</t>
  </si>
  <si>
    <t>https://kai.library2.city.kai.yamanashi.jp/</t>
  </si>
  <si>
    <t>Yamanashi_Fuefuki</t>
  </si>
  <si>
    <t>http://library.city.fuefuki.yamanashi.jp/</t>
  </si>
  <si>
    <t>Yamanashi_Uenohara</t>
  </si>
  <si>
    <t>http://www.library.city.uenohara.yamanashi.jp/</t>
  </si>
  <si>
    <t>Yamanashi_Koshu</t>
  </si>
  <si>
    <t>http://www.lib-koshu.jp/</t>
  </si>
  <si>
    <t>Yamanashi_Chuo</t>
  </si>
  <si>
    <t>http://www.lib.city-chuo.ed.jp/</t>
  </si>
  <si>
    <t>Yamanashi_Ichikawamisato</t>
  </si>
  <si>
    <t>http://www.town.ichikawamisato.yamanashi.jp/20life/24library/index.html</t>
  </si>
  <si>
    <t>http://fm-hayakawa.net/library/</t>
  </si>
  <si>
    <t>Yamanashi_Minobu</t>
  </si>
  <si>
    <t>http://www3.town.minobu.lg.jp/lib/</t>
  </si>
  <si>
    <t>Yamanashi_Soumoku</t>
  </si>
  <si>
    <t>https://www.town.nanbu.yamanashi.jp/shisetsu/syakaikyouiku/library.html</t>
  </si>
  <si>
    <t>Yamanashi_Fujikawa</t>
  </si>
  <si>
    <t>http://lib.town.fujikawa.yamanashi.jp/</t>
  </si>
  <si>
    <t>Yamanashi_Showa</t>
  </si>
  <si>
    <t>http://www.lib.showacho.ed.jp/</t>
  </si>
  <si>
    <t>Yamanashi_Oshino</t>
  </si>
  <si>
    <t>http://www.oshino.ed.jp/</t>
  </si>
  <si>
    <t>Yamanashi_Yamanakako</t>
  </si>
  <si>
    <t>http://www.lib-yamanakako.jp/</t>
  </si>
  <si>
    <t>Yamanashi_Fujikawaguchiko</t>
  </si>
  <si>
    <t>http://www.fujikawaguchiko.ed.jp/</t>
  </si>
  <si>
    <t>http://www.vill.kosuge.yamanashi.jp/</t>
  </si>
  <si>
    <t>長野県</t>
  </si>
  <si>
    <t>Nagano_Pref</t>
  </si>
  <si>
    <t>https://www.knowledge.pref.nagano.lg.jp/index.html</t>
  </si>
  <si>
    <t>Nagano_Nagano</t>
  </si>
  <si>
    <t>https://library.nagano-ngn.ed.jp/</t>
  </si>
  <si>
    <t>Nagano_Matsumoto</t>
  </si>
  <si>
    <t>http://www.lib.city.matsumoto.lg.jp/</t>
  </si>
  <si>
    <t>Nagano_Ueda</t>
  </si>
  <si>
    <t>http://www.city.ueda.nagano.jp/toshokan/tanoshimu/toshokan/ueda/index.html</t>
  </si>
  <si>
    <t>Nagano_Suwa_Wide</t>
  </si>
  <si>
    <t>https://www.city.okaya.lg.jp/bunka_sports/bunka/kominkan_toshokan/toshokan/10845.html</t>
  </si>
  <si>
    <t>Nagano_Iida</t>
  </si>
  <si>
    <t>http://www.iida.nanshin-lib.jp/</t>
  </si>
  <si>
    <t>http://www.libnet-suwa.gr.jp/sw01/</t>
  </si>
  <si>
    <t>Nagano_Suzaka</t>
  </si>
  <si>
    <t>http://www.city.suzaka.nagano.jp/enjoy/shisetsu/tosyokan/</t>
  </si>
  <si>
    <t>Nagano_Komoro</t>
  </si>
  <si>
    <t>Nagano_Ina</t>
  </si>
  <si>
    <t>https://www.inacity.jp/shisetsu/library_museum/ina_library/</t>
  </si>
  <si>
    <t>Nagano_Komagane</t>
  </si>
  <si>
    <t>Nagano_Nakano</t>
  </si>
  <si>
    <t>http://www.nakano-lib.jp/</t>
  </si>
  <si>
    <t>Nagano_Omachi</t>
  </si>
  <si>
    <t>http://www.city.omachi.nagano.jp/indexpage/indexpage060/index00034.html</t>
  </si>
  <si>
    <t>Nagano_Iiyama</t>
  </si>
  <si>
    <t>http://www.city.iiyama.nagano.jp/soshiki/shimingakusyuusien/toshokan</t>
  </si>
  <si>
    <t>https://www.city.chino.lg.jp/site/toshokan/</t>
  </si>
  <si>
    <t>Nagano_Shiojiri</t>
  </si>
  <si>
    <t>http://www.library-shiojiri.jp/</t>
  </si>
  <si>
    <t>Nagano_Saku</t>
  </si>
  <si>
    <t>http://www.city.saku.nagano.jp/tosyo/</t>
  </si>
  <si>
    <t>Nagano_Chikuma</t>
  </si>
  <si>
    <t>Nagano_Tomi</t>
  </si>
  <si>
    <t>https://www.city.tomi.nagano.jp/category/tosyokan/index.html</t>
  </si>
  <si>
    <t>Nagano_Azumino</t>
  </si>
  <si>
    <t>http://www.city.azumino.nagano.jp/site/tosho/</t>
  </si>
  <si>
    <t>Nagano_Koumi</t>
  </si>
  <si>
    <t>http://www.koumi-town.jp/office2/archives/education/library/library.html</t>
  </si>
  <si>
    <t>Nagano_Kawakami</t>
  </si>
  <si>
    <t>http://libweb.vill.kawakami.nagano.jp/information.html</t>
  </si>
  <si>
    <t>Nagano_Minamimaki</t>
  </si>
  <si>
    <t>http://www.hashibami.jp/</t>
  </si>
  <si>
    <t>Nagano_Minamiaiki</t>
  </si>
  <si>
    <t>http://library.vill.minamiaiki.nagano.jp/opac/wopc/pc/pages/TopPage.jsp</t>
  </si>
  <si>
    <t>http://vill.kitaaiki.nagano.jp/docs/291.html</t>
  </si>
  <si>
    <t>Nagano_Sakuho</t>
  </si>
  <si>
    <t>https://www.town.sakuho.nagano.jp/shisetsu/sakuhotoshokan.html</t>
  </si>
  <si>
    <t>Nagano_Karuizawa</t>
  </si>
  <si>
    <t>http://www.library-karuizawa.jp/</t>
  </si>
  <si>
    <t>Nagano_Miyota</t>
  </si>
  <si>
    <t>http://www.town.miyota.nagano.jp/library/</t>
  </si>
  <si>
    <t>Nagano_Tateshina</t>
  </si>
  <si>
    <t>https://www.town.tateshina.nagano.jp/0000000297.html</t>
  </si>
  <si>
    <t>http://www.vill.aoki.nagano.jp/kyoushisetu/tosyokan.html</t>
  </si>
  <si>
    <t>https://town.nagawa.nagano.jp/docs/2018011500011/</t>
  </si>
  <si>
    <t>http://www.libnet-suwa.gr.jp/ss01/</t>
  </si>
  <si>
    <t>http://www.town.fujimi.lg.jp/soshiki/a16/</t>
  </si>
  <si>
    <t>https://www.vill.hara.lg.jp/kosodate/library/</t>
  </si>
  <si>
    <t>Nagano_Tatsuno</t>
  </si>
  <si>
    <t>http://www.town.tatsuno.nagano.jp/tatunotosyokan.html</t>
  </si>
  <si>
    <t>Nagano_Minowa</t>
  </si>
  <si>
    <t>https://www.town.minowa.lg.jp/list/tosyokan.html</t>
  </si>
  <si>
    <t>Nagano_Iijima</t>
  </si>
  <si>
    <t>https://www.town.iijima.lg.jp/kyoiku_sports/1312.html</t>
  </si>
  <si>
    <t>Nagano_Minamiminowa</t>
  </si>
  <si>
    <t>https://www.vill.minamiminowa.lg.jp/site/library/</t>
  </si>
  <si>
    <t>Nagano_Nakagawa</t>
  </si>
  <si>
    <t>https://www.vill.nakagawa.nagano.jp/soshiki/kyouiku/</t>
  </si>
  <si>
    <t>Nagano_Miyada</t>
  </si>
  <si>
    <t>https://vill.miyada.nagano.jp/life/pages/root/village_library</t>
  </si>
  <si>
    <t>https://www.nanshin-lib.jp/matsukawa/</t>
  </si>
  <si>
    <t>http://www.nanshin-lib.jp/takamori/</t>
  </si>
  <si>
    <t>Nagano_Anan</t>
  </si>
  <si>
    <t>http://www.town.anan.nagano.jp/tyomin/cat11/cat152/</t>
  </si>
  <si>
    <t>Nagano_Achi</t>
  </si>
  <si>
    <t>https://www.82bunka.or.jp/bunkashisetsu/detail.php?no=539</t>
  </si>
  <si>
    <t>Nagano_Shimojo</t>
  </si>
  <si>
    <t>http://lib.vill-shimojo.jp/</t>
  </si>
  <si>
    <t>http://www.vill.takagi.nagano.jp/toshokan/recentLibrary/</t>
  </si>
  <si>
    <t>http://www.nanshin-lib.jp/toyooka/</t>
  </si>
  <si>
    <t>http://www.town.agematsu.nagano.jp/gyousei/kurashi/kyouikuiinkai/shakaikyoiku/agematsumachi-kouminkan-toshoshitsu.html</t>
  </si>
  <si>
    <t>http://www.town.nagiso.nagano.jp/index.html</t>
  </si>
  <si>
    <t>Nagano_Kiso_Vill</t>
  </si>
  <si>
    <t>http://www.lib-eye.net/kisomura-all/</t>
  </si>
  <si>
    <t>Nagano_Kiso</t>
  </si>
  <si>
    <t>https://www.kisotosho.jp/TOSHOW/asp/index.aspx</t>
  </si>
  <si>
    <t>http://www.vill.omi.nagano.jp/library/</t>
  </si>
  <si>
    <t>http://www.village.ikusaka.nagano.jp/kyouiku/tanpopo/tosho.htm</t>
  </si>
  <si>
    <t>Nagano_Yamagata</t>
  </si>
  <si>
    <t>https://www.vill.yamagata.nagano.jp/about-yamagata/library/</t>
  </si>
  <si>
    <t>Nagano_Asahi</t>
  </si>
  <si>
    <t>https://www.vill.asahi.nagano.jp/official/kosodate_kyoiku/toshokan/796.html</t>
  </si>
  <si>
    <t>http://chikuhoku-library.jp/?doing_wp_cron=1587013186.4888319969177246093750</t>
  </si>
  <si>
    <t>Nagano_Ikeda</t>
  </si>
  <si>
    <t>http://www.ikedamachi.net/category/8-7-3-0-0.html</t>
  </si>
  <si>
    <t>Nagano_Matsukawa</t>
  </si>
  <si>
    <t>http://www.matsukawavill-lib.annexis.jp/</t>
  </si>
  <si>
    <t>Nagano_Hakuba</t>
  </si>
  <si>
    <t>https://www.vill.hakuba.lg.jp/gyosei/soshikikarasagasu/shogaigakushusportska/hakubamuratoshokan/index.html</t>
  </si>
  <si>
    <t>Nagano_Kotani</t>
  </si>
  <si>
    <t>http://www.vill.otari.nagano.jp/www/genre/1000100000007/index.html</t>
  </si>
  <si>
    <t>http://www.town.sakaki.nagano.jp/www/contents/1001000000643/</t>
  </si>
  <si>
    <t>Nagano_Obuse</t>
  </si>
  <si>
    <t>https://www.town.obuse.nagano.jp/lib/</t>
  </si>
  <si>
    <t>https://www.vill.takayama.nagano.jp/docs/388.html</t>
  </si>
  <si>
    <t>Nagano_Yamanouchi</t>
  </si>
  <si>
    <t>http://www.town.yamanouchi.nagano.jp/library/index.html</t>
  </si>
  <si>
    <t>http://www.vill.nozawaonsen.nagano.jp/living/W003H0000176.html</t>
  </si>
  <si>
    <t>https://www.town.shinano.lg.jp/kosodate/shisetsu/kouminkan/tosyositu.html</t>
  </si>
  <si>
    <t>https://www.town.iizuna.nagano.jp/docs/460.html</t>
  </si>
  <si>
    <t>http://www.vill.sakae.nagano.jp/institution/shisetsu/tosyokan/</t>
  </si>
  <si>
    <t>岐阜県</t>
  </si>
  <si>
    <t>Gifu_Pref</t>
  </si>
  <si>
    <t>http://www.library.pref.gifu.lg.jp/</t>
  </si>
  <si>
    <t>Gifu_Gifu</t>
  </si>
  <si>
    <t>http://www.g-mediacosmos.jp/lib/</t>
  </si>
  <si>
    <t>Gifu_Ogaki</t>
  </si>
  <si>
    <t>https://www.ocpl.ogaki.gifu.jp/</t>
  </si>
  <si>
    <t>Gifu_Takayama</t>
  </si>
  <si>
    <t>http://www.library.takayama.gifu.jp/</t>
  </si>
  <si>
    <t>Gifu_Tajimi</t>
  </si>
  <si>
    <t>http://www.tajimi-bunka.or.jp/lib/</t>
  </si>
  <si>
    <t>Gifu_Seki</t>
  </si>
  <si>
    <t>https://ufinity08.jp.fujitsu.com/sekilib/</t>
  </si>
  <si>
    <t>Gifu_Nakatsugawa</t>
  </si>
  <si>
    <t>http://library.city.nakatsugawa.gifu.jp/</t>
  </si>
  <si>
    <t>Gifu_Mino</t>
  </si>
  <si>
    <t>http://www.lib.city.mino.gifu.jp/</t>
  </si>
  <si>
    <t>Gifu_Mizunami</t>
  </si>
  <si>
    <t>https://library.city.mizunami.gifu.jp/index.html</t>
  </si>
  <si>
    <t>Gifu_Hashima</t>
  </si>
  <si>
    <t>https://www.lics-saas.nexs-service.jp/hashima/</t>
  </si>
  <si>
    <t>Gifu_Ena</t>
  </si>
  <si>
    <t>https://www.city.ena.lg.jp/enatosho/</t>
  </si>
  <si>
    <t>Gifu_Minokamo</t>
  </si>
  <si>
    <t>http://www3.city.minokamo.gifu.jp/</t>
  </si>
  <si>
    <t>Gifu_Toki</t>
  </si>
  <si>
    <t>http://www.city.toki.lg.jp/library/</t>
  </si>
  <si>
    <t>Gifu_Kakamigahara</t>
  </si>
  <si>
    <t>http://ufinity08.jp.fujitsu.com/kakamigahara/</t>
  </si>
  <si>
    <t>Gifu_Kani</t>
  </si>
  <si>
    <t>http://www.kani-lib.jp/</t>
  </si>
  <si>
    <t>Gifu_Yamagata</t>
  </si>
  <si>
    <t>http://library.yamagata-gifu.ed.jp/</t>
  </si>
  <si>
    <t>Gifu_Mizuho</t>
  </si>
  <si>
    <t>http://www.library-mizuho-gifu.jp/</t>
  </si>
  <si>
    <t>Gifu_Hida</t>
  </si>
  <si>
    <t>http://hida-lib.jp/index.asp</t>
  </si>
  <si>
    <t>Gifu_Motosu</t>
  </si>
  <si>
    <t>http://www.library-city-motosu.jp/</t>
  </si>
  <si>
    <t>Gifu_Gujo</t>
  </si>
  <si>
    <t>http://library.city.gujo.gifu.jp/</t>
  </si>
  <si>
    <t>Gifu_Gero</t>
  </si>
  <si>
    <t>https://lib.city.gero.lg.jp/index.asp</t>
  </si>
  <si>
    <t>Gifu_Kaizu</t>
  </si>
  <si>
    <t>https://www.city.kaizu.lg.jp/kurashi/0000001103.html</t>
  </si>
  <si>
    <t>Gifu_Ginan</t>
  </si>
  <si>
    <t>https://www.lics-saas.nexs-service.jp/ginan/</t>
  </si>
  <si>
    <t>Gifu_Kasamatsu</t>
  </si>
  <si>
    <t>http://library.town.kasamatsu.gifu.jp/opac/wopc/pc/pages/TopPage.jsp</t>
  </si>
  <si>
    <t>Gifu_Yoro</t>
  </si>
  <si>
    <t>http://lib.town.yoro.gifu.jp/</t>
  </si>
  <si>
    <t>Gifu_Tarui</t>
  </si>
  <si>
    <t>http://www.town.tarui.lg.jp/docs/2014121200049/</t>
  </si>
  <si>
    <t>Gifu_Sekigahara</t>
  </si>
  <si>
    <t>http://www.town.sekigahara.gifu.jp/3734.htm</t>
  </si>
  <si>
    <t>Gifu_Godo</t>
  </si>
  <si>
    <t>http://www.town.godo.gifu.jp/contents/library/library01.html</t>
  </si>
  <si>
    <t>Gifu_Wanouchi</t>
  </si>
  <si>
    <t>https://wakyo.tanpopo.ne.jp/libraly/</t>
  </si>
  <si>
    <t>Gifu_Anpachi</t>
  </si>
  <si>
    <t>http://www.town.anpachi.gifu.jp/category/heartpia/tosyokan/</t>
  </si>
  <si>
    <t>Gifu_Ibigawa</t>
  </si>
  <si>
    <t>http://www.town.ibigawa.lg.jp/category/8-4-0-0-0.html</t>
  </si>
  <si>
    <t>Gifu_Ono</t>
  </si>
  <si>
    <t>http://www.town-ono.jp/category/1-0-0-0-0.html</t>
  </si>
  <si>
    <t>Gifu_Ikeda</t>
  </si>
  <si>
    <t>http://www.town.ikeda.gifu.jp/library/</t>
  </si>
  <si>
    <t>Gifu_Kitagata</t>
  </si>
  <si>
    <t>http://www.town.kitagata.gifu.jp/third/building_etc/Library.html</t>
  </si>
  <si>
    <t>http://www3.city.minokamo.gifu.jp/sakahogi.html</t>
  </si>
  <si>
    <t>Gifu_Tomika</t>
  </si>
  <si>
    <t>https://www.town.tomika.gifu.jp/kosodate/toshoshitsu/</t>
  </si>
  <si>
    <t>Gifu_Kawabe</t>
  </si>
  <si>
    <t>https://library.kawabe-town.jp/</t>
  </si>
  <si>
    <t>https://www.town.yaotsu.lg.jp/1517.htm</t>
  </si>
  <si>
    <t>Gifu_Shirakawa</t>
  </si>
  <si>
    <t>http://gakusyukan.town.shirakawa.gifu.jp/</t>
  </si>
  <si>
    <t>https://www.vill.higashishirakawa.gifu.jp/kurashi/bunka/tosho/</t>
  </si>
  <si>
    <t>Gifu_Mitake</t>
  </si>
  <si>
    <t>https://www.town.mitake.lg.jp/portal/child-education/mitakekan-library/post0009087/</t>
  </si>
  <si>
    <t>http://shirakawa-go.org/kurashi/shisetsu/11995/</t>
  </si>
  <si>
    <t>三重県</t>
  </si>
  <si>
    <t>Mie_Pref</t>
  </si>
  <si>
    <t>http://www.library.pref.mie.lg.jp/</t>
  </si>
  <si>
    <t>Mie_Tsu</t>
  </si>
  <si>
    <t>http://www.library.city.tsu.mie.jp/</t>
  </si>
  <si>
    <t>Mie_Yokkaichi</t>
  </si>
  <si>
    <t>http://www.yokkaichi-lib.jp/</t>
  </si>
  <si>
    <t>Mie_Ise</t>
  </si>
  <si>
    <t>http://iselib.city.ise.mie.jp/index.html</t>
  </si>
  <si>
    <t>Mie_Matsusaka</t>
  </si>
  <si>
    <t>http://www.library-matsusaka.jp/</t>
  </si>
  <si>
    <t>Mie_Kuwana</t>
  </si>
  <si>
    <t>http://kuwana-library.jp/</t>
  </si>
  <si>
    <t>Mie_Suzuka</t>
  </si>
  <si>
    <t>https://lib.city.suzuka.lg.jp/TOSHOW/asp/index.aspx</t>
  </si>
  <si>
    <t>Mie_Nabari</t>
  </si>
  <si>
    <t>http://www.nabari-library.jp/</t>
  </si>
  <si>
    <t>Mie_Owase</t>
  </si>
  <si>
    <t>https://ilisod003.apsel.jp/owase-library/</t>
  </si>
  <si>
    <t>Mie_Kameyama</t>
  </si>
  <si>
    <t>http://www.city.kameyama.mie.jp/library/</t>
  </si>
  <si>
    <t>Mie_Toba</t>
  </si>
  <si>
    <t>Mie_Kumano</t>
  </si>
  <si>
    <t>http://www.zd.ztv.ne.jp/kumano-toshokan/</t>
  </si>
  <si>
    <t>Mie_Inabe</t>
  </si>
  <si>
    <t>http://www.city.inabe.mie.jp/book/</t>
  </si>
  <si>
    <t>Mie_Shima</t>
  </si>
  <si>
    <t>https://www.lics-saas.nexs-service.jp/shima/index.html</t>
  </si>
  <si>
    <t>Mie_Iga</t>
  </si>
  <si>
    <t>http://www.iga-library.jp/</t>
  </si>
  <si>
    <t>Mie_Kisosaki</t>
  </si>
  <si>
    <t>https://www.kisosaki-library.net/</t>
  </si>
  <si>
    <t>Mie_Toin</t>
  </si>
  <si>
    <t>http://lib.town.toin.lg.jp/opac/wopc/pc/pages/TopPage.jsp</t>
  </si>
  <si>
    <t>Mie_Komono</t>
  </si>
  <si>
    <t>http://www.town.komono.mie.jp/library/index.shtml</t>
  </si>
  <si>
    <t>Mie_Asahi</t>
  </si>
  <si>
    <t>http://library-museum.town.asahi.mie.jp/</t>
  </si>
  <si>
    <t>Mie_Kawagoe</t>
  </si>
  <si>
    <t>http://www.town.kawagoe.mie.jp/index.php/sisetsu/library/</t>
  </si>
  <si>
    <t>Mie_Taki</t>
  </si>
  <si>
    <t>http://www.town.taki.mie.jp/library/</t>
  </si>
  <si>
    <t>Mie_Meiwa</t>
  </si>
  <si>
    <t>http://meiwa-li.hp4u.jp</t>
  </si>
  <si>
    <t>Mie_Odai</t>
  </si>
  <si>
    <t>http://www.ma.mctv.ne.jp/~odai-to/</t>
  </si>
  <si>
    <t>Mie_Tamaki</t>
  </si>
  <si>
    <t>https://kizuna.town.tamaki.mie.jp/bunkasports/toshokan/</t>
  </si>
  <si>
    <t>http://www.town.watarai.lg.jp/contents_detail.php?co=kak&amp;frmId=1036</t>
  </si>
  <si>
    <t>http://www.amigo2.ne.jp/~cyobun-n/mican/tosyo.html</t>
  </si>
  <si>
    <t>Mie_Kihoku</t>
  </si>
  <si>
    <t>https://ilisod002.apsel.jp/kihoku-lib/</t>
  </si>
  <si>
    <t>https://www.town.mihama.mie.jp/kanko_bunka_sports/bunka_sports/596.html</t>
  </si>
  <si>
    <t>Mie_Kiho</t>
  </si>
  <si>
    <t>https://www.town.kiho.lg.jp/life/handbook/place/library/</t>
  </si>
  <si>
    <t>滋賀県</t>
  </si>
  <si>
    <t>Shiga_Pref</t>
  </si>
  <si>
    <t>http://www.shiga-pref-library.jp/</t>
  </si>
  <si>
    <t>Shiga_Otsu</t>
  </si>
  <si>
    <t>https://www.library.otsu.shiga.jp/</t>
  </si>
  <si>
    <t>Shiga_Hikone</t>
  </si>
  <si>
    <t>https://library.city.hikone.shiga.jp/</t>
  </si>
  <si>
    <t>Shiga_Nagahama</t>
  </si>
  <si>
    <t>http://lib.city.nagahama.lg.jp/</t>
  </si>
  <si>
    <t>Shiga_Omihachiman</t>
  </si>
  <si>
    <t>http://library.city.omihachiman.shiga.jp/</t>
  </si>
  <si>
    <t>Shiga_Kusatsu</t>
  </si>
  <si>
    <t>http://www.city.kusatsu.shiga.jp/toshokan/</t>
  </si>
  <si>
    <t>Shiga_Moriyama</t>
  </si>
  <si>
    <t>http://moriyama-city-lib.jp/</t>
  </si>
  <si>
    <t>Shiga_Ritto</t>
  </si>
  <si>
    <t>http://www.city.ritto.lg.jp/soshiki/kyoiku/toshokan/</t>
  </si>
  <si>
    <t>Shiga_Kouga</t>
  </si>
  <si>
    <t>http://lib.city.koka.lg.jp/</t>
  </si>
  <si>
    <t>Shiga_Yasu</t>
  </si>
  <si>
    <t>https://www.lics-saas.nexs-service.jp/yasu/</t>
  </si>
  <si>
    <t>Shiga_Konan</t>
  </si>
  <si>
    <t>https://www.lics-saas.nexs-service.jp/konan/</t>
  </si>
  <si>
    <t>Shiga_Takashima</t>
  </si>
  <si>
    <t>https://www.lics-saas.nexs-service.jp/takashima/</t>
  </si>
  <si>
    <t>Shiga_Higashiomi</t>
  </si>
  <si>
    <t>http://www.city.higashiomi.shiga.jp/lib/</t>
  </si>
  <si>
    <t>Shiga_Maibara</t>
  </si>
  <si>
    <t>https://www.lics-saas.nexs-service.jp/maibara/</t>
  </si>
  <si>
    <t>Shiga_Hino</t>
  </si>
  <si>
    <t>http://www.library.town.shiga-hino.lg.jp/index.html</t>
  </si>
  <si>
    <t>Shiga_Ryuoh</t>
  </si>
  <si>
    <t>http://lib.town.ryuoh.shiga.jp/</t>
  </si>
  <si>
    <t>Shiga_Aisho</t>
  </si>
  <si>
    <t>https://www.town.aisho.shiga.jp/toshokan/index.html</t>
  </si>
  <si>
    <t>Shiga_Toyosato</t>
  </si>
  <si>
    <t>http://www.town.toyosato.shiga.jp/contents_detail.php?frmId=400</t>
  </si>
  <si>
    <t>Shiga_Koura</t>
  </si>
  <si>
    <t>http://www.koura-lib.jp/</t>
  </si>
  <si>
    <t>Shiga_Taga</t>
  </si>
  <si>
    <t>http://www.town.taga.lg.jp/akebono/library/</t>
  </si>
  <si>
    <t>静岡県</t>
  </si>
  <si>
    <t>Shizuoka_Pref</t>
  </si>
  <si>
    <t>http://www.tosyokan.pref.shizuoka.jp/</t>
  </si>
  <si>
    <t>Shizuoka_Shizuoka</t>
  </si>
  <si>
    <t>https://www.toshokan.city.shizuoka.jp/</t>
  </si>
  <si>
    <t>Shizuoka_Hamamatsu</t>
  </si>
  <si>
    <t>https://www.lib-city-hamamatsu.jp/</t>
  </si>
  <si>
    <t>Shizuoka_Numazu</t>
  </si>
  <si>
    <t>http://www.tosyokan.city.numazu.shizuoka.jp/</t>
  </si>
  <si>
    <t>Shizuoka_Atami</t>
  </si>
  <si>
    <t>http://atamicitylibrary.jp/</t>
  </si>
  <si>
    <t>Shizuoka_Mishima</t>
  </si>
  <si>
    <t>http://tosyokan.city.mishima.shizuoka.jp/</t>
  </si>
  <si>
    <t>Shizuoka_Fujinomiya</t>
  </si>
  <si>
    <t>https://www.fujinomiyalib.jp/index.shtml</t>
  </si>
  <si>
    <t>Shizuoka_Ito</t>
  </si>
  <si>
    <t>http://www.ito.library-town.com/</t>
  </si>
  <si>
    <t>Shuzuoka_Shimada</t>
  </si>
  <si>
    <t>https://www.library-shimada.jp/</t>
  </si>
  <si>
    <t>Shizuoka_Fuji</t>
  </si>
  <si>
    <t>http://library.fujishi.jp/hp/</t>
  </si>
  <si>
    <t>Shizuoka_Iwata</t>
  </si>
  <si>
    <t>https://www.lib-iwata-shizuoka.jp/</t>
  </si>
  <si>
    <t>Shizuoka_Yaizu</t>
  </si>
  <si>
    <t>http://toshokan-yaizu.jp/</t>
  </si>
  <si>
    <t>Shizuoka_Kakegawa</t>
  </si>
  <si>
    <t>http://library.city.kakegawa.shizuoka.jp/</t>
  </si>
  <si>
    <t>Shizuoka_Fujieda</t>
  </si>
  <si>
    <t>http://lib.city.fujieda.shizuoka.jp/TOSHOW/index.asp</t>
  </si>
  <si>
    <t>Shizuoka_Gotemba</t>
  </si>
  <si>
    <t>https://www.city.gotemba.lg.jp/kyouiku/d-4/d-4-3/343.html</t>
  </si>
  <si>
    <t>Shizuoka_Fukuroi</t>
  </si>
  <si>
    <t>http://lib.city.fukuroi.shizuoka.jp/</t>
  </si>
  <si>
    <t>Shizuoka_Shimoda</t>
  </si>
  <si>
    <t>http://lib.city.shimoda.shizuoka.jp/index.asp</t>
  </si>
  <si>
    <t>Shizuoka_Susono</t>
  </si>
  <si>
    <t>https://susono-lib.jp/</t>
  </si>
  <si>
    <t>Shizuoka_Kosai</t>
  </si>
  <si>
    <t>http://www.lib.kosai.shizuoka.jp/</t>
  </si>
  <si>
    <t>Shizuoka_Izu</t>
  </si>
  <si>
    <t>Shizuoka_Omaezaki</t>
  </si>
  <si>
    <t>http://library.maotv.ne.jp/</t>
  </si>
  <si>
    <t>Shizuoka_Kikugawa</t>
  </si>
  <si>
    <t>http://tosyo.city.kikugawa.shizuoka.jp/</t>
  </si>
  <si>
    <t>Shizuoka_Izunokuni</t>
  </si>
  <si>
    <t>http://www.izunokuni.library-town.com/</t>
  </si>
  <si>
    <t>Shizuoka_Higashiizu</t>
  </si>
  <si>
    <t>http://www.higashiizu.library-town.com/</t>
  </si>
  <si>
    <t>Shizuoka_Kawazu</t>
  </si>
  <si>
    <t>http://www.town.kawazu.shizuoka.jp/library/</t>
  </si>
  <si>
    <t>Shizuoka_Minamiizu</t>
  </si>
  <si>
    <t>Shizuoka_Matsuzaki</t>
  </si>
  <si>
    <t>http://www.lib.town.matsuzaki.shizuoka.jp/</t>
  </si>
  <si>
    <t>Shizuoka_Nishiizu</t>
  </si>
  <si>
    <t>http://www.nishiizu.library-town.com/</t>
  </si>
  <si>
    <t>Shizuoka_Kannami</t>
  </si>
  <si>
    <t>https://www.lics-saas.nexs-service.jp/tosyokan.town.kannami/</t>
  </si>
  <si>
    <t>Shizuoka_Shimizu</t>
  </si>
  <si>
    <t>http://www.town.shimizu.shizuoka.jp/library/tosho00040.html</t>
  </si>
  <si>
    <t>Shizuoka_Nagaizumi</t>
  </si>
  <si>
    <t>http://www.town.nagaizumi.lg.jp/parenting_education/school_education_culture/5/7/4596.html</t>
  </si>
  <si>
    <t>Shizuoka_Oyama</t>
  </si>
  <si>
    <t>http://www.oyama-shiteikanri.jp/guidance/library/</t>
  </si>
  <si>
    <t>Shizuoka_Yoshida</t>
  </si>
  <si>
    <t>http://www.lib.yoshida.shizuoka.jp/index.asp</t>
  </si>
  <si>
    <t>http://kawanet.jp/toshonet/</t>
  </si>
  <si>
    <t>Shizuoka_Mori</t>
  </si>
  <si>
    <t>http://toshosv.town.morimachi.shizuoka.jp/</t>
  </si>
  <si>
    <t>愛知県</t>
  </si>
  <si>
    <t>Aichi_Pref</t>
  </si>
  <si>
    <t>http://www.aichi-pref-library.jp/</t>
  </si>
  <si>
    <t>Aichi_Nagoya</t>
  </si>
  <si>
    <t>http://www.library.city.nagoya.jp/</t>
  </si>
  <si>
    <t>Aichi_Toyohashi</t>
  </si>
  <si>
    <t>http://www.library.toyohashi.aichi.jp/</t>
  </si>
  <si>
    <t>Aichi_Okazaki</t>
  </si>
  <si>
    <t>http://www.library.okazaki.aichi.jp/</t>
  </si>
  <si>
    <t>Aichi_Ichinomiya</t>
  </si>
  <si>
    <t>https://www.lib.city.ichinomiya.aichi.jp/division/chuo/</t>
  </si>
  <si>
    <t>Aichi_Seto</t>
  </si>
  <si>
    <t>http://www.lib.seto.aichi.jp/</t>
  </si>
  <si>
    <t>Aichi_Handa</t>
  </si>
  <si>
    <t>https://www.city.handa.lg.jp/tosho/bunka/gejutsu/toshokan/toshokan.html</t>
  </si>
  <si>
    <t>Aichi_Kasugai</t>
  </si>
  <si>
    <t>http://www.kasugai-lib.jp/</t>
  </si>
  <si>
    <t>Aichi_Toyokawa</t>
  </si>
  <si>
    <t>https://libweb.lib.city.toyokawa.aichi.jp/</t>
  </si>
  <si>
    <t>Aichi_Tsushima</t>
  </si>
  <si>
    <t>http://www.lib.tsushima.aichi.jp/</t>
  </si>
  <si>
    <t>Aichi_Hekinan</t>
  </si>
  <si>
    <t>http://www.library.city.hekinan.aichi.jp/</t>
  </si>
  <si>
    <t>Aichi_Kariya</t>
  </si>
  <si>
    <t>http://www.city.kariya.lg.jp/chuotosyokan/index.html</t>
  </si>
  <si>
    <t>Aichi_Toyota</t>
  </si>
  <si>
    <t>Aichi_Anjo</t>
  </si>
  <si>
    <t>https://www.library.city.anjo.aichi.jp/</t>
  </si>
  <si>
    <t>Aichi_Nishio</t>
  </si>
  <si>
    <t>https://www.library.city.nishio.aichi.jp/contents/</t>
  </si>
  <si>
    <t>Aichi_Gamagori</t>
  </si>
  <si>
    <t>http://www.city.gamagori.lg.jp/site/toshokan/</t>
  </si>
  <si>
    <t>Aichi_Inuyama</t>
  </si>
  <si>
    <t>http://www.lib.inuyama.aichi.jp/</t>
  </si>
  <si>
    <t>Aichi_Tokoname</t>
  </si>
  <si>
    <t>Aichi_Konan</t>
  </si>
  <si>
    <t>http://lib.city-konan-aichi.jp/</t>
  </si>
  <si>
    <t>Aichi_Komaki</t>
  </si>
  <si>
    <t>http://www.library.komaki.aichi.jp/</t>
  </si>
  <si>
    <t>Aichi_Inazawa</t>
  </si>
  <si>
    <t>http://www.city.inazawa.aichi.jp/toshokan/</t>
  </si>
  <si>
    <t>Aichi_Shinshiro</t>
  </si>
  <si>
    <t>https://www.lics-saas.nexs-service.jp/shinshiro/</t>
  </si>
  <si>
    <t>Aichi_Tokai</t>
  </si>
  <si>
    <t>https://www.city.tokai.aichi.jp/toshokan/</t>
  </si>
  <si>
    <t>Aichi_Obu</t>
  </si>
  <si>
    <t>http://library.allobu.jp/</t>
  </si>
  <si>
    <t>Aichi_Chita</t>
  </si>
  <si>
    <t>http://www.lib.city.chita.aichi.jp/</t>
  </si>
  <si>
    <t>Aichi_Chiryu</t>
  </si>
  <si>
    <t>http://library.city.chiryu.aichi.jp/</t>
  </si>
  <si>
    <t>Aichi_Owariasahi</t>
  </si>
  <si>
    <t>https://www.city.owariasahi.lg.jp/kurasi/kyouiku/shougaigakushuu/tosho/</t>
  </si>
  <si>
    <t>Aichi_Takahama</t>
  </si>
  <si>
    <t>http://www.takahama-lib.jp/</t>
  </si>
  <si>
    <t>Aichi_Iwakura</t>
  </si>
  <si>
    <t>http://www.city.iwakura.aichi.jp/0000003296.html</t>
  </si>
  <si>
    <t>Aichi_Toyoake</t>
  </si>
  <si>
    <t>http://www.city.toyoake.lg.jp/1104.htm</t>
  </si>
  <si>
    <t>Aichi_Nisshin</t>
  </si>
  <si>
    <t>https://lib.city.nisshin.lg.jp/contents/</t>
  </si>
  <si>
    <t>Aichi_Tahara</t>
  </si>
  <si>
    <t>http://www.city.tahara.aichi.jp/section/library/</t>
  </si>
  <si>
    <t>Aichi_Aisai</t>
  </si>
  <si>
    <t>http://www.aisai-lib.jp/</t>
  </si>
  <si>
    <t>Aichi_Kiyosu</t>
  </si>
  <si>
    <t>http://www.library-kiyosu.jp/</t>
  </si>
  <si>
    <t>Aichi_Kitanagoya</t>
  </si>
  <si>
    <t>http://tosho.city.kitanagoya.lg.jp/</t>
  </si>
  <si>
    <t>Aichi_Yatomi</t>
  </si>
  <si>
    <t>http://www.yatomi-library.com/</t>
  </si>
  <si>
    <t>Aichi_Miyoshi</t>
  </si>
  <si>
    <t>http://www.city.aichi-miyoshi.lg.jp/library/</t>
  </si>
  <si>
    <t>Aichi_Miwa</t>
  </si>
  <si>
    <t>http://www.library.city.ama.aichi.jp/opac/wopc/pc/pages/TopPage.jsp</t>
  </si>
  <si>
    <t>Aichi_Nagakute</t>
  </si>
  <si>
    <t>http://library.city.nagakute.lg.jp/</t>
  </si>
  <si>
    <t>Aichi_Togo</t>
  </si>
  <si>
    <t>https://www.togo-tis.co.jp/shisetsu/togo-library/</t>
  </si>
  <si>
    <t>Aichi_Toyoyama</t>
  </si>
  <si>
    <t>https://www.town.toyoyama.lg.jp/shisetsu/kyoiku/1001358/1000975.html</t>
  </si>
  <si>
    <t>Aichi_Oguchi</t>
  </si>
  <si>
    <t>Aichi_Fuso</t>
  </si>
  <si>
    <t>Aichi_Oharu</t>
  </si>
  <si>
    <t>http://www.town.oharu.aichi.jp/seikatsu/shisetsu15.html</t>
  </si>
  <si>
    <t>Aichi_Kanie</t>
  </si>
  <si>
    <t>https://www.town.kanie.aichi.jp/site/library/</t>
  </si>
  <si>
    <t>Aichi_Tobishima</t>
  </si>
  <si>
    <t>http://www.lib-tobishima.aichi.jp/</t>
  </si>
  <si>
    <t>Aichi_Agui</t>
  </si>
  <si>
    <t>http://www.town.agui.lg.jp/category_list.php?frmCd=14-0-0-0-0</t>
  </si>
  <si>
    <t>Aichi_Higashiura</t>
  </si>
  <si>
    <t>http://www.town.aichi-higashiura.lg.jp/tosyokan/</t>
  </si>
  <si>
    <t>https://www.town.minamichita.lg.jp/shisetsu/1001540/1002243/index.html</t>
  </si>
  <si>
    <t>Aichi_Mihama</t>
  </si>
  <si>
    <t>https://lib-mihama.aichi.jp</t>
  </si>
  <si>
    <t>Aichi_Taketoyo</t>
  </si>
  <si>
    <t>https://www.lib.town.taketoyo.lg.jp/contents/</t>
  </si>
  <si>
    <t>Aichi_Kota</t>
  </si>
  <si>
    <t>http://www.happiness.kota.aichi.jp/library/index.htm</t>
  </si>
  <si>
    <t>Aichi_Shitara</t>
  </si>
  <si>
    <t>https://www.town.shitara.lg.jp/index.cfm/15,0,55,211,html</t>
  </si>
  <si>
    <t>http://www.town.toei.aichi.jp/1299.htm</t>
  </si>
  <si>
    <t>http://www.vill.toyone.aichi.jp/cms/?p=2012</t>
  </si>
  <si>
    <t>京都府</t>
  </si>
  <si>
    <t>Kyoto_Pref</t>
  </si>
  <si>
    <t>http://www.library.pref.kyoto.jp/</t>
  </si>
  <si>
    <t>Kyoto_Kyoto</t>
  </si>
  <si>
    <t>https://www2.kyotocitylib.jp/</t>
  </si>
  <si>
    <t>Kyoto_Fukuchiyama</t>
  </si>
  <si>
    <t>https://www.lics-saas.nexs-service.jp/city-fukuchiyama/</t>
  </si>
  <si>
    <t>Kyoto_Maizuru</t>
  </si>
  <si>
    <t>https://ilisod001.apsel.jp/maizuru-lib/wopc/pc/pages/TopPage.jsp</t>
  </si>
  <si>
    <t>Kyoto_Ayabe</t>
  </si>
  <si>
    <t>https://ayabe-library.com/</t>
  </si>
  <si>
    <t>Kyoto_Uji</t>
  </si>
  <si>
    <t>Kyoto_Miyazu</t>
  </si>
  <si>
    <t>https://ilisod001.apsel.jp/miyazu-lib/wopc/pc/pages/TopPage.jsp</t>
  </si>
  <si>
    <t>Kyoto_Kameoka</t>
  </si>
  <si>
    <t>https://www.library.city.kameoka.kyoto.jp/</t>
  </si>
  <si>
    <t>Kyoto_Joyo</t>
  </si>
  <si>
    <t>https://library.city.joyo.kyoto.jp/</t>
  </si>
  <si>
    <t>Kyoto_Muko</t>
  </si>
  <si>
    <t>https://www.city.muko.kyoto.jp/kurashi/tosyokan/index.html</t>
  </si>
  <si>
    <t>Kyoto_Nagaokakyo</t>
  </si>
  <si>
    <t>https://www.lics-saas.nexs-service.jp/nagaokakyo/</t>
  </si>
  <si>
    <t>Kyoto_Yawata</t>
  </si>
  <si>
    <t>https://www3.city.yawata.kyoto.jp/TOSHOW/index.asp</t>
  </si>
  <si>
    <t>Kyoto_Kyotanabe</t>
  </si>
  <si>
    <t>http://www.kyotanabe.ed.jp/nc3/c-lib/</t>
  </si>
  <si>
    <t>Kyoto_Kyotango</t>
  </si>
  <si>
    <t>https://www.city.kyotango.lg.jp/library/index.html</t>
  </si>
  <si>
    <t>Kyoto_Nantan</t>
  </si>
  <si>
    <t>https://www.lics-saas.nexs-service.jp/nantan/</t>
  </si>
  <si>
    <t>Kyoto_Kizugawa</t>
  </si>
  <si>
    <t>https://library.city.kizugawa.lg.jp/</t>
  </si>
  <si>
    <t>Kyoto_Oyamazaki</t>
  </si>
  <si>
    <t>https://ilisod004.apsel.jp/oyama-lib/</t>
  </si>
  <si>
    <t>Kyoto_Kumiyama</t>
  </si>
  <si>
    <t>https://library.town.kumiyama.lg.jp/toshow/index.asp</t>
  </si>
  <si>
    <t>Kyoto_Ide</t>
  </si>
  <si>
    <t>Kyoto_Ujitawara</t>
  </si>
  <si>
    <t>https://www.town.kasagi.lg.jp/</t>
  </si>
  <si>
    <t>Kyoto_Wazuka</t>
  </si>
  <si>
    <t>https://ilisod005.apsel.jp/wazuka/</t>
  </si>
  <si>
    <t>Kyoto_Seika</t>
  </si>
  <si>
    <t>https://www.town.seika.kyoto.jp/toshokan/index.html</t>
  </si>
  <si>
    <t>http://www.vill.minamiyamashiro.lg.jp/contents_detail.php?co=ser&amp;frmId=27</t>
  </si>
  <si>
    <t>Kyoto_Kyotamba</t>
  </si>
  <si>
    <t>Kyoto_Yosano</t>
  </si>
  <si>
    <t>https://ilisod001.apsel.jp/yosano-lib/wopc/pc/pages/TopPage.jsp</t>
  </si>
  <si>
    <t>大阪府</t>
  </si>
  <si>
    <t>Osaka_Pref</t>
  </si>
  <si>
    <t>http://www.library.pref.osaka.jp/</t>
  </si>
  <si>
    <t>Osaka_Osaka</t>
  </si>
  <si>
    <t>https://www.oml.city.osaka.lg.jp/</t>
  </si>
  <si>
    <t>Osaka_Sakai</t>
  </si>
  <si>
    <t>http://www.city.sakai.lg.jp/kosodate/library/</t>
  </si>
  <si>
    <t>Osaka_Kishiwada</t>
  </si>
  <si>
    <t>https://www.city.kishiwada.osaka.jp/site/toshokan/</t>
  </si>
  <si>
    <t>Osaka_Toyonaka</t>
  </si>
  <si>
    <t>https://www.lib.toyonaka.osaka.jp/</t>
  </si>
  <si>
    <t>Osaka_Ikeda</t>
  </si>
  <si>
    <t>http://lib-ikedacity.jp/</t>
  </si>
  <si>
    <t>Osaka_Suita</t>
  </si>
  <si>
    <t>http://www.lib.suita.osaka.jp/</t>
  </si>
  <si>
    <t>Osaka_Minamiotsu</t>
  </si>
  <si>
    <t>Osaka_Takatsuki</t>
  </si>
  <si>
    <t>http://www.library.city.takatsuki.osaka.jp/</t>
  </si>
  <si>
    <t>Osaka_Kaizuka</t>
  </si>
  <si>
    <t>https://www.kaizuka-library.osaka.jp/TOSHOW/asp/index.aspx</t>
  </si>
  <si>
    <t>Osaka_Moriguchi</t>
  </si>
  <si>
    <t>https://www.lics-saas.nexs-service.jp/moriguchi/index.html</t>
  </si>
  <si>
    <t>Osaka_Hirakata</t>
  </si>
  <si>
    <t>https://www.city.hirakata.osaka.jp/soshiki/10-3-0-0-0_10.html</t>
  </si>
  <si>
    <t>Osaka_Ibaraki</t>
  </si>
  <si>
    <t>http://www.lib.ibaraki.osaka.jp/</t>
  </si>
  <si>
    <t>Osaka_Yao</t>
  </si>
  <si>
    <t>http://web-lib.city.yao.osaka.jp/</t>
  </si>
  <si>
    <t>Osaka_Izumisano</t>
  </si>
  <si>
    <t>https://library.city.izumisano.lg.jp/</t>
  </si>
  <si>
    <t>Osaka_Tondabayashi</t>
  </si>
  <si>
    <t>https://www.city.tondabayashi.lg.jp/site/library/</t>
  </si>
  <si>
    <t>Osaka_Neyagawa</t>
  </si>
  <si>
    <t>http://www.city.neyagawa.osaka.jp/organization_list/kyoiku_shakaikyoiku/tyuutosyo/tosyotop/</t>
  </si>
  <si>
    <t>Osaka_Kawachinagano</t>
  </si>
  <si>
    <t>https://www.city.kawachinagano.lg.jp/site/tosho/</t>
  </si>
  <si>
    <t>Osaka_Matsubara</t>
  </si>
  <si>
    <t>https://www.city.matsubara.lg.jp/soshiki/shimin__library/index.html</t>
  </si>
  <si>
    <t>Osaka_Daito</t>
  </si>
  <si>
    <t>http://www.librarydaito.jp/</t>
  </si>
  <si>
    <t>Osaka_Izumi</t>
  </si>
  <si>
    <t>http://www.library.izumi.osaka.jp/</t>
  </si>
  <si>
    <t>Osaka_Minoo</t>
  </si>
  <si>
    <t>http://www.city.minoh.lg.jp/library/</t>
  </si>
  <si>
    <t>Osaka_Kashiwara</t>
  </si>
  <si>
    <t>https://www.lics-saas.nexs-service.jp/kashiwara/</t>
  </si>
  <si>
    <t>Osaka_Habikino</t>
  </si>
  <si>
    <t>https://www3.city.habikino.lg.jp/toshow/index.asp</t>
  </si>
  <si>
    <t>Osaka_Kadoma</t>
  </si>
  <si>
    <t>https://www.lics-saas.nexs-service.jp/kadoma/</t>
  </si>
  <si>
    <t>Osaka_Settu</t>
  </si>
  <si>
    <t>https://www.city.settsu.osaka.jp/soshiki/kyouikusoumubu/shougaigakushuuka/toshokan2/index.html</t>
  </si>
  <si>
    <t>Osaka_Takaishi</t>
  </si>
  <si>
    <t>http://takaishi-lib.jp/</t>
  </si>
  <si>
    <t>Osaka_Fujiidera</t>
  </si>
  <si>
    <t>https://www.city.fujiidera.lg.jp/soshiki/kyoikuiinkai/toshokan/index.html</t>
  </si>
  <si>
    <t>Osaka_Higashiosaka</t>
  </si>
  <si>
    <t>http://www.lib-higashiosaka.jp/</t>
  </si>
  <si>
    <t>Osaka_Sennan</t>
  </si>
  <si>
    <t>https://library.city.sennan.osaka.jp/toshow/asp/index.aspx</t>
  </si>
  <si>
    <t>Osaka_Shijonawate</t>
  </si>
  <si>
    <t>https://www.library.city.shijonawate.lg.jp/</t>
  </si>
  <si>
    <t>Osaka_Katano</t>
  </si>
  <si>
    <t>http://www.katanotoshokan.jp/</t>
  </si>
  <si>
    <t>Osaka_Osakasayama</t>
  </si>
  <si>
    <t>http://www4.city.osakasayama.osaka.jp/</t>
  </si>
  <si>
    <t>Osaka_Hannan</t>
  </si>
  <si>
    <t>Osaka_Shimamoto</t>
  </si>
  <si>
    <t>http://www.town.shimamoto.osaka.jp/</t>
  </si>
  <si>
    <t>Osaka_Toyono</t>
  </si>
  <si>
    <t>http://www.town.toyono.osaka.jp/page/dir003948.html</t>
  </si>
  <si>
    <t>Osaka_Nose</t>
  </si>
  <si>
    <t>http://www.town.nose.osaka.jp/soshiki/syougaigakusyuuka/shogaikyoiku/shogaigakushu/index.html</t>
  </si>
  <si>
    <t>Osaka_Tadaoka</t>
  </si>
  <si>
    <t>http://www.town.tadaoka.osaka.jp/?ka_details=%E5%9B%B3%E6%9B%B8%E9%A4%A80</t>
  </si>
  <si>
    <t>Osaka_Kumatori</t>
  </si>
  <si>
    <t>http://www.town.kumatori.lg.jp/shisetsu/tosyokan/</t>
  </si>
  <si>
    <t>http://www.town.misaki.osaka.jp/soshiki/kyouiku_iinkai/shogai/shisetu/shakai/kominkan/804.html</t>
  </si>
  <si>
    <t>Osaka_Taishi</t>
  </si>
  <si>
    <t>Osaka_Kanan</t>
  </si>
  <si>
    <t>https://www.lics-saas.nexs-service.jp/kanan/webopac/index.do</t>
  </si>
  <si>
    <t>Osaka_Chihayaakasaka</t>
  </si>
  <si>
    <t>http://www.vill.chihayaakasaka.osaka.jp/kosodate_kyoiku/kyoiku/3/3/index.html</t>
  </si>
  <si>
    <t>和歌山県</t>
  </si>
  <si>
    <t>Wakayama_Pref</t>
  </si>
  <si>
    <t>https://www.lib.wakayama-c.ed.jp/</t>
  </si>
  <si>
    <t>Wakayama_Wakayama</t>
  </si>
  <si>
    <t>https://wakayama.civic-library.jp/</t>
  </si>
  <si>
    <t>Wakayama_Kainan</t>
  </si>
  <si>
    <t>https://ilisod004.apsel.jp/lib-city-kainan/</t>
  </si>
  <si>
    <t>Wakayama_Hashimoto</t>
  </si>
  <si>
    <t>http://www.city.hashimoto.lg.jp/guide/kyoikuiinkai/toshokan/index.html</t>
  </si>
  <si>
    <t>Wakayama_Arita</t>
  </si>
  <si>
    <t>https://www.lics-saas.nexs-service.jp/arida-city/</t>
  </si>
  <si>
    <t>Wakayama_Gobo</t>
  </si>
  <si>
    <t>http://www.city.gobo.wakayama.jp/sosiki/kyoikuiin/tosyokan/</t>
  </si>
  <si>
    <t>Wakayama_Tanabe</t>
  </si>
  <si>
    <t>http://www.city.tanabe.lg.jp/tosho/</t>
  </si>
  <si>
    <t>Wakayama_Shingu</t>
  </si>
  <si>
    <t>https://www.city.shingu.lg.jp/forms/info/info.aspx?info_id=18990</t>
  </si>
  <si>
    <t>Wakayama_Kinokawa</t>
  </si>
  <si>
    <t>http://www.city.kinokawa.lg.jp/library/</t>
  </si>
  <si>
    <t>Wakayama_Iwade</t>
  </si>
  <si>
    <t>http://www.iwade-city-lib.jp/</t>
  </si>
  <si>
    <t>http://www.town.kimino.wakayama.jp/kosodate/kouminkan/890.html</t>
  </si>
  <si>
    <t>Wakayama_Katsuragi</t>
  </si>
  <si>
    <t>https://www.town.katsuragi.wakayama.jp/050/120/030/</t>
  </si>
  <si>
    <t>https://www.town.kudoyama.wakayama.jp/kyouiku/kudoyama-tosyositu.html</t>
  </si>
  <si>
    <t>http://www.town.koya.wakayama.jp/town/shisetsu/623.html</t>
  </si>
  <si>
    <t>Wakayama_Yuasa</t>
  </si>
  <si>
    <t>Wakayama_Hirogawa</t>
  </si>
  <si>
    <t>https://www.town.hirogawa.wakayama.jp/kyouiku/nagomi.html</t>
  </si>
  <si>
    <t>Wakayama_Aridagawa</t>
  </si>
  <si>
    <t>http://www.town.aridagawa.lg.jp/aridagawalibrary/</t>
  </si>
  <si>
    <t>Wakayama_Mihama</t>
  </si>
  <si>
    <t>http://cms.town.wakayama-hidaka.lg.jp/docs/2014090800356/</t>
  </si>
  <si>
    <t>Wakayama_Yura</t>
  </si>
  <si>
    <t>http://www.lib-finder2.net/yura/servlet/Index?findtype=1</t>
  </si>
  <si>
    <t>Wakayama_Inami</t>
  </si>
  <si>
    <t>http://www.town.wakayama-inami.lg.jp/contents_detail.php?frmId=268</t>
  </si>
  <si>
    <t>Wakayama_Minabe</t>
  </si>
  <si>
    <t>http://www.town.minabe.lg.jp/bunya/tosyokan/</t>
  </si>
  <si>
    <t>http://www.hidakagawa-ed.jp/civics/tosyoshitu.html</t>
  </si>
  <si>
    <t>http://www.town.shirahama.wakayama.jp/soshiki/kyoiku/toshokan/1455091032969.html</t>
  </si>
  <si>
    <t>Wakayama_Kamitonda</t>
  </si>
  <si>
    <t>http://www.lib-eye.net/kamitonda/</t>
  </si>
  <si>
    <t>http://www.town.susami.lg.jp/docs/2015110300061/</t>
  </si>
  <si>
    <t>Wakayama_Nachikatsuura</t>
  </si>
  <si>
    <t>http://nachikatsuura-lib.jp/</t>
  </si>
  <si>
    <t>http://kozagawa-edu.jp/kozagawa/www/book/AllBookshelves/index/</t>
  </si>
  <si>
    <t>https://www.town.kushimoto.wakayama.jp/kosodate/toshokan/</t>
  </si>
  <si>
    <t>奈良県</t>
  </si>
  <si>
    <t>Nara_Pref</t>
  </si>
  <si>
    <t>http://www.library.pref.nara.jp/</t>
  </si>
  <si>
    <t>Nara_Nara</t>
  </si>
  <si>
    <t>https://library.city.nara.nara.jp/toshow/html/zousho.html</t>
  </si>
  <si>
    <t>Nara_Yamatotakada</t>
  </si>
  <si>
    <t>Nara_Yamatokoriyama</t>
  </si>
  <si>
    <t>https://www.city.yamatokoriyama.lg.jp/soshiki/toshokan/shisetsu/1/3086.html</t>
  </si>
  <si>
    <t>Nara_Tenri</t>
  </si>
  <si>
    <t>http://www.city.tenri.nara.jp/kakuka/kyouikuiinkai/toshokan/</t>
  </si>
  <si>
    <t>Nara_Kashihara</t>
  </si>
  <si>
    <t>https://www.city.kashihara.nara.jp/article?id=5c5226fa65909e2ebea9062e</t>
  </si>
  <si>
    <t>Nara_Sakurai</t>
  </si>
  <si>
    <t>http://www.library.sakurai.nara.jp/</t>
  </si>
  <si>
    <t>Nara_Gojo</t>
  </si>
  <si>
    <t>https://www.city.gojo.lg.jp/kosodate_manabi/gakushu_jinken/4/index.html</t>
  </si>
  <si>
    <t>Nara_Gose</t>
  </si>
  <si>
    <t>https://www.lics-saas.nexs-service.jp/gose-city/</t>
  </si>
  <si>
    <t>Nara_Ikoma</t>
  </si>
  <si>
    <t>http://lib.city.ikoma.lg.jp/toshow/index.asp</t>
  </si>
  <si>
    <t>Nara_Kashiba</t>
  </si>
  <si>
    <t>https://www.lics-saas.nexs-service.jp/kashiba-city/</t>
  </si>
  <si>
    <t>Nara_Katsuragi</t>
  </si>
  <si>
    <t>https://www.city.katsuragi.nara.jp/kosodate_kyoiku/toshokan/3752.html</t>
  </si>
  <si>
    <t>Nara_Uda</t>
  </si>
  <si>
    <t>http://www.city.uda.nara.jp/toshokan/toshokan-info.html</t>
  </si>
  <si>
    <t>https://www.vill.yamazoe.nara.jp/life/shisetsu/hurusato/hureaihall</t>
  </si>
  <si>
    <t>Nara_Heguri</t>
  </si>
  <si>
    <t>http://web1.kcn.jp/heguri-library/</t>
  </si>
  <si>
    <t>Nara_Sango</t>
  </si>
  <si>
    <t>http://www.lib.sango.nara.jp/</t>
  </si>
  <si>
    <t>Nara_Ikaruga</t>
  </si>
  <si>
    <t>https://www.lics-saas.nexs-service.jp/ikaruga/</t>
  </si>
  <si>
    <t>http://www.town.ando.nara.jp/soshiki_view.php?so_cd1=24&amp;so_cd2=0&amp;so_cd3=0&amp;so_cd4=0&amp;so_cd5=0&amp;bn_cd=1</t>
  </si>
  <si>
    <t>Nara_Kawanishi</t>
  </si>
  <si>
    <t>http://www.town.nara-kawanishi.lg.jp/category_list.php?frmCd=21-3-0-0-0</t>
  </si>
  <si>
    <t>Nara_Tawaramoto</t>
  </si>
  <si>
    <t>https://www.lics-saas.nexs-service.jp/tawaramoto/</t>
  </si>
  <si>
    <t>https://www.vill.soni.nara.jp/info/380</t>
  </si>
  <si>
    <t>https://www.town.takatori.nara.jp/soshiki_view.php?so_cd1=2&amp;so_cd2=1&amp;so_cd3=0&amp;so_cd4=0&amp;so_cd5=0&amp;bn_cd=4&amp;p_bn_cd=6</t>
  </si>
  <si>
    <t>https://asukamura.jp/syougaigakusyu/kouminkan.html</t>
  </si>
  <si>
    <t>Nara_Kanmaki</t>
  </si>
  <si>
    <t>Nara_Oji</t>
  </si>
  <si>
    <t>http://www.library.oji.nara.jp/</t>
  </si>
  <si>
    <t>Nara_Koryo</t>
  </si>
  <si>
    <t>http://www.library.koryo.nara.jp/toshow/</t>
  </si>
  <si>
    <t>Nara_Kawai</t>
  </si>
  <si>
    <t>https://www.town.kawai.nara.jp/kyoiku_bunka_shogai/3/index.html</t>
  </si>
  <si>
    <t>http://www.town.yoshino.nara.jp/about/shisetsu/library.html</t>
  </si>
  <si>
    <t>Nara_Oyodo</t>
  </si>
  <si>
    <t>http://www.town.oyodo.lg.jp/contents_detail.php?frmId=299</t>
  </si>
  <si>
    <t>Nara_Shimoichi</t>
  </si>
  <si>
    <t>https://www.town.shimoichi.lg.jp/category/4-3-0-0-0.html</t>
  </si>
  <si>
    <t>https://www.vill.kurotaki.nara.jp/profile/pub_facility/</t>
  </si>
  <si>
    <t>http://www.vill.tenkawa.nara.jp/office/life/welfare/lifelong</t>
  </si>
  <si>
    <t>Nara_Kawakami</t>
  </si>
  <si>
    <t>http://www.vill.kawakami.nara.jp/life/library/</t>
  </si>
  <si>
    <t>島根県</t>
  </si>
  <si>
    <t>Shimane_Pref</t>
  </si>
  <si>
    <t>http://www.library.pref.shimane.lg.jp/</t>
  </si>
  <si>
    <t>Shimane_Matsue</t>
  </si>
  <si>
    <t>https://www.lib-citymatsue.jp/</t>
  </si>
  <si>
    <t>Shimane_Hamada</t>
  </si>
  <si>
    <t>http://www.library.city.hamada.shimane.jp/</t>
  </si>
  <si>
    <t>Shimane_Izumo</t>
  </si>
  <si>
    <t>https://izumolib.icv.ne.jp</t>
  </si>
  <si>
    <t>Shimane_Masuda</t>
  </si>
  <si>
    <t>https://library.masudanohito.jp/</t>
  </si>
  <si>
    <t>Shimane_Ohda</t>
  </si>
  <si>
    <t>https://www.city.ohda.lg.jp/125/</t>
  </si>
  <si>
    <t>Shimane_Yasugi</t>
  </si>
  <si>
    <t>http://www.city.yasugi.shimane.jp/tosyo/</t>
  </si>
  <si>
    <t>https://www.city.gotsu.lg.jp/soshiki/29/7394.html</t>
  </si>
  <si>
    <t>Shimane_Unnan</t>
  </si>
  <si>
    <t>http://user.kkm.ne.jp/tosho-ki/</t>
  </si>
  <si>
    <t>Shimane_Okuizumo</t>
  </si>
  <si>
    <t>https://www.town.okuizumo.shimane.jp/www/contents/1557301014316/index.html</t>
  </si>
  <si>
    <t>Shimane_Kawamoto</t>
  </si>
  <si>
    <t>http://www.town.shimane-kawamoto.lg.jp/category/toshokan/</t>
  </si>
  <si>
    <t>Shimane_Misato</t>
  </si>
  <si>
    <t>https://gov.town.shimane-misato.lg.jp/kurasi/kyoiku/2603/</t>
  </si>
  <si>
    <t>Shimane_Ohnan</t>
  </si>
  <si>
    <t>http://www.town.ohnan.lg.jp/www/genre/1000100000255/index.html</t>
  </si>
  <si>
    <t>Shimane_Tsuwano</t>
  </si>
  <si>
    <t>Shimane_Yoshika</t>
  </si>
  <si>
    <t>http://lib.town.yoshika.lg.jp/</t>
  </si>
  <si>
    <t>Shimane_Ama</t>
  </si>
  <si>
    <t>http://lib.town.ama.shimane.jp/</t>
  </si>
  <si>
    <t>Shimane_Nishinoshima</t>
  </si>
  <si>
    <t>https://nishinoshimalib.jp/</t>
  </si>
  <si>
    <t>Shimane_Okinoshima</t>
  </si>
  <si>
    <t>https://www.town.okinoshima.shimane.jp/www/genre/1427787223504/index.html</t>
  </si>
  <si>
    <t>兵庫県</t>
  </si>
  <si>
    <t>Hyogo_Pref</t>
  </si>
  <si>
    <t>http://www.library.pref.hyogo.lg.jp/</t>
  </si>
  <si>
    <t>Hyogo_Kobe</t>
  </si>
  <si>
    <t>http://www.city.kobe.lg.jp/information/institution/institution/library/top/index.html</t>
  </si>
  <si>
    <t>Hyogo_Himeji</t>
  </si>
  <si>
    <t>http://www.city.himeji.lg.jp/lib/</t>
  </si>
  <si>
    <t>Hyogo_Amagasaki</t>
  </si>
  <si>
    <t>https://www.amagasaki-library.jp/tosho/asp/index.aspx</t>
  </si>
  <si>
    <t>Hyogo_Akashi</t>
  </si>
  <si>
    <t>http://www.akashi-lib.jp/</t>
  </si>
  <si>
    <t>Hyogo_Nishinomiya</t>
  </si>
  <si>
    <t>http://tosho.nishi.or.jp/index.html</t>
  </si>
  <si>
    <t>Hyogo_Sumoto</t>
  </si>
  <si>
    <t>https://www.lics-saas.nexs-service.jp/sumoto/</t>
  </si>
  <si>
    <t>Hyogo_Ashiya</t>
  </si>
  <si>
    <t>https://www.lics-saas.nexs-service.jp/ashiya/</t>
  </si>
  <si>
    <t>Hyogo_Itami</t>
  </si>
  <si>
    <t>http://www.city.itami.lg.jp/SOSIKI/EDSHOGAI/EDLIB/index.html</t>
  </si>
  <si>
    <t>Hyogo_Aioi</t>
  </si>
  <si>
    <t>http://www.aioi-city-lib.com/</t>
  </si>
  <si>
    <t>Hyogo_Toyooka</t>
  </si>
  <si>
    <t>https://lib.city.toyooka.lg.jp/</t>
  </si>
  <si>
    <t>Hyogo_Kakogawa</t>
  </si>
  <si>
    <t>https://www.lics-saas.nexs-service.jp/kakogawa/</t>
  </si>
  <si>
    <t>Hyogo_Ako</t>
  </si>
  <si>
    <t>http://www.ako-city-lib.com/</t>
  </si>
  <si>
    <t>Hyogo_Nishiwaki</t>
  </si>
  <si>
    <t>http://www.city.nishiwaki.lg.jp/miraie/tosyokan/</t>
  </si>
  <si>
    <t>Hyogo_Takarazuka</t>
  </si>
  <si>
    <t>http://www.library.takarazuka.hyogo.jp/</t>
  </si>
  <si>
    <t>Hyogo_Miki</t>
  </si>
  <si>
    <t>https://www.city.miki.lg.jp/site/library/</t>
  </si>
  <si>
    <t>Hyogo_Takasago</t>
  </si>
  <si>
    <t>http://takasago-lib.jp/</t>
  </si>
  <si>
    <t>Hyogo_Kawanishi</t>
  </si>
  <si>
    <t>https://www.lics-saas.nexs-service.jp/kawanishi/</t>
  </si>
  <si>
    <t>Hyogo_Ono</t>
  </si>
  <si>
    <t>https://www.lics-saas.nexs-service.jp/ono/</t>
  </si>
  <si>
    <t>Hyogo_Sanda</t>
  </si>
  <si>
    <t>https://sanda-city-lib.jp/</t>
  </si>
  <si>
    <t>Hyogo_Kasai</t>
  </si>
  <si>
    <t>http://www.library.city.kasai.hyogo.jp/</t>
  </si>
  <si>
    <t>Hyogo_Sasayama</t>
  </si>
  <si>
    <t>https://www.city.tambasasayama.lg.jp/chuotoshokan/index.html</t>
  </si>
  <si>
    <t>Hyogo_Yabu</t>
  </si>
  <si>
    <t>Hyogo_Tanba</t>
  </si>
  <si>
    <t>http://www.city.tamba.lg.jp/site/toshokan/</t>
  </si>
  <si>
    <t>Hyogo_Minamiawaji</t>
  </si>
  <si>
    <t>http://www.city.minamiawaji.hyogo.jp/site/toshokan/</t>
  </si>
  <si>
    <t>Hyogo_Asago</t>
  </si>
  <si>
    <t>http://www.lib.city.asago.hyogo.jp/TOSHOW/index.asp</t>
  </si>
  <si>
    <t>Hyogo_Awaji</t>
  </si>
  <si>
    <t>http://www.awajilibrary.jp/</t>
  </si>
  <si>
    <t>Hyogo_Shiso</t>
  </si>
  <si>
    <t>https://www.lics-saas.nexs-service.jp/shiso/</t>
  </si>
  <si>
    <t>Hyogo_Kato</t>
  </si>
  <si>
    <t>https://www.city.kato.lg.jp/shisetsujoho/toshokan/index.html</t>
  </si>
  <si>
    <t>Hyogo_Tatsuno</t>
  </si>
  <si>
    <t>http://www.city.tatsuno.lg.jp/library/index.html</t>
  </si>
  <si>
    <t>Hyogo_Inagawa</t>
  </si>
  <si>
    <t>https://www5.town.inagawa.hyogo.jp/</t>
  </si>
  <si>
    <t>Hyogo_Taka</t>
  </si>
  <si>
    <t>https://www.town.taka.lg.jp/library/</t>
  </si>
  <si>
    <t>Hyogo_Inami</t>
  </si>
  <si>
    <t>http://www.inami-library.jp/</t>
  </si>
  <si>
    <t>Hyogo_Harima</t>
  </si>
  <si>
    <t>https://www.lics-saas.nexs-service.jp/harima/</t>
  </si>
  <si>
    <t>Hyogo_Ichikawa</t>
  </si>
  <si>
    <t>http://culture.town.ichikawa.hyogo.jp/</t>
  </si>
  <si>
    <t>Hyogo_Fukusaki</t>
  </si>
  <si>
    <t>http://www.library.town.fukusaki.hyogo.jp/</t>
  </si>
  <si>
    <t>Hyogo_Kamikawa</t>
  </si>
  <si>
    <t>http://www.town.kamikawa.hyogo.jp/forms/info/info.aspx?info_id=37297</t>
  </si>
  <si>
    <t>Hyogo_Taishi</t>
  </si>
  <si>
    <t>http://lib.town.taishi.hyogo.jp/</t>
  </si>
  <si>
    <t>Hyogo_Kamigori</t>
  </si>
  <si>
    <t>https://www.lics-saas.nexs-service.jp/kamigori/</t>
  </si>
  <si>
    <t>Hyogo_Sayo</t>
  </si>
  <si>
    <t>http://www.toshokan.town.sayo.lg.jp/</t>
  </si>
  <si>
    <t>https://www.town.mikata-kami.lg.jp/www/genre/1000000000494/index.html</t>
  </si>
  <si>
    <t>Hyogo_Shinonsen</t>
  </si>
  <si>
    <t>http://www.town.shinonsen.hyogo.jp/page/93e6f79aa3f465235290c7b3f8a1c7bd.html</t>
  </si>
  <si>
    <t>鳥取県</t>
  </si>
  <si>
    <t>Tottori_Pref</t>
  </si>
  <si>
    <t>http://www.library.pref.tottori.jp/</t>
  </si>
  <si>
    <t>Tottori_Tottori</t>
  </si>
  <si>
    <t>http://www.lib.city.tottori.tottori.jp/</t>
  </si>
  <si>
    <t>Tottori_Yonago</t>
  </si>
  <si>
    <t>http://www.yonago-toshokan.jp/</t>
  </si>
  <si>
    <t>Tottori_Kurayoshi</t>
  </si>
  <si>
    <t>http://www.lib.city.kurayoshi.lg.jp/</t>
  </si>
  <si>
    <t>Tottori_Sakaiminato</t>
  </si>
  <si>
    <t>http://lib.city.sakaiminato.tottori.jp/</t>
  </si>
  <si>
    <t>Tottori_Iwami</t>
  </si>
  <si>
    <t>http://www.iwami.gr.jp/library/</t>
  </si>
  <si>
    <t>Tottori_Wakasa</t>
  </si>
  <si>
    <t>http://www.town.wakasa.tottori.jp/?page_id=7284</t>
  </si>
  <si>
    <t>Tottori_Chizu</t>
  </si>
  <si>
    <t>http://www1.town.chizu.tottori.jp/library/</t>
  </si>
  <si>
    <t>Tottori_Yazu</t>
  </si>
  <si>
    <t>http://www.town.yazu.tottori.jp/library/</t>
  </si>
  <si>
    <t>Tottori_Misasa</t>
  </si>
  <si>
    <t>http://lib.town.misasa.tottori.jp/</t>
  </si>
  <si>
    <t>Tottori_Yurihama</t>
  </si>
  <si>
    <t>http://www.yurihama.jp/koho_yurihama/lib/</t>
  </si>
  <si>
    <t>Tottori_Kotoura</t>
  </si>
  <si>
    <t>http://www.town.kotoura.tottori.jp/lib-manabi/</t>
  </si>
  <si>
    <t>Tottori_Hokuei</t>
  </si>
  <si>
    <t>http://www.e-hokuei.net/1312.htm</t>
  </si>
  <si>
    <t>Tottori_Hiezutoshokan</t>
  </si>
  <si>
    <t>http://www.hiezutoshokan.jp/finder/servlet/Index?findtype=9</t>
  </si>
  <si>
    <t>Tottori_Daisen</t>
  </si>
  <si>
    <t>http://library.daisen.jp/</t>
  </si>
  <si>
    <t>Tottori_Nanbu</t>
  </si>
  <si>
    <t>http://www.town.nanbu.tottori.jp/book/</t>
  </si>
  <si>
    <t>Tottori_Houki</t>
  </si>
  <si>
    <t>https://www.houki-town.jp/book/</t>
  </si>
  <si>
    <t>Tottori_Nichinan</t>
  </si>
  <si>
    <t>https://www2.town.nichinan.lg.jp</t>
  </si>
  <si>
    <t>Tottori_Hino</t>
  </si>
  <si>
    <t>http://tosyo.town.hino.tottori.jp/</t>
  </si>
  <si>
    <t>Tottori_Kofu</t>
  </si>
  <si>
    <t>https://www.town-kofu.jp/lib/</t>
  </si>
  <si>
    <t>岡山県</t>
  </si>
  <si>
    <t>Okayama_Pref</t>
  </si>
  <si>
    <t>http://www.libnet.pref.okayama.jp/</t>
  </si>
  <si>
    <t>Okayama_Okayama</t>
  </si>
  <si>
    <t>http://www.ocl.city.okayama.jp/</t>
  </si>
  <si>
    <t>Okayama_Kurashiki</t>
  </si>
  <si>
    <t>http://www.kurashiki-oky.ed.jp/chuo-lib/index.html</t>
  </si>
  <si>
    <t>Okayama_Tsuyama</t>
  </si>
  <si>
    <t>http://tsuyamalib.tvt.ne.jp/</t>
  </si>
  <si>
    <t>Okayama_Tamano</t>
  </si>
  <si>
    <t>http://library.city.tamano.okayama.jp/</t>
  </si>
  <si>
    <t>Okayama_Kasaoka</t>
  </si>
  <si>
    <t>https://www.lib.city.kasaoka.okayama.jp/TOSHO/asp/index.aspx</t>
  </si>
  <si>
    <t>Okayama_Ibara</t>
  </si>
  <si>
    <t>http://libweb.city.ibara.okayama.jp/</t>
  </si>
  <si>
    <t>Okayama_Soja</t>
  </si>
  <si>
    <t>https://www.city.soja.okayama.jp/tosyokan/soja_lib_top.html</t>
  </si>
  <si>
    <t>Okayama_Takahashi</t>
  </si>
  <si>
    <t>https://takahashi.city-library.jp/library/ja</t>
  </si>
  <si>
    <t>Okayama_Niimi</t>
  </si>
  <si>
    <t>http://lib.city.niimi.okayama.jp/</t>
  </si>
  <si>
    <t>Okayama_Bizen</t>
  </si>
  <si>
    <t>http://libweb.city.bizen.okayama.jp/</t>
  </si>
  <si>
    <t>Okayama_Setouchi</t>
  </si>
  <si>
    <t>http://lib.city.setouchi.lg.jp/</t>
  </si>
  <si>
    <t>Okayama_Akaiwa</t>
  </si>
  <si>
    <t>https://www.akaiwa-lib.jp/</t>
  </si>
  <si>
    <t>Okayama_Maniwa</t>
  </si>
  <si>
    <t>https://lib.city.maniwa.lg.jp/</t>
  </si>
  <si>
    <t>Okayama_Mimasaka</t>
  </si>
  <si>
    <t>http://library.city.mimasaka.lg.jp/</t>
  </si>
  <si>
    <t>Okayama_Asakuchi</t>
  </si>
  <si>
    <t>http://www.city.asakuchi.lg.jp/lib/</t>
  </si>
  <si>
    <t>Okayama_Wake</t>
  </si>
  <si>
    <t>http://library.town.wake.okayama.jp/</t>
  </si>
  <si>
    <t>Okayama_Hayashima</t>
  </si>
  <si>
    <t>http://www.town.hayashima.lg.jp/library/index.html</t>
  </si>
  <si>
    <t>Okayama_Satosho</t>
  </si>
  <si>
    <t>http://www.slnet.town.satosho.okayama.jp/</t>
  </si>
  <si>
    <t>Okayama_Yakage</t>
  </si>
  <si>
    <t>http://library.town.yakage.okayama.jp/</t>
  </si>
  <si>
    <t>Okayama_Kagamino</t>
  </si>
  <si>
    <t>http://lib.town.kagamino.lg.jp/</t>
  </si>
  <si>
    <t>Okayama_Shoo</t>
  </si>
  <si>
    <t>https://ilisod005.apsel.jp/shoo-lib/</t>
  </si>
  <si>
    <t>Okayama_Nagi</t>
  </si>
  <si>
    <t>http://www.town.nagi.okayama.jp/library/index.html</t>
  </si>
  <si>
    <t>Okayama_Nishiawakura</t>
  </si>
  <si>
    <t>Okayama_Kumenan</t>
  </si>
  <si>
    <t>https://www.town.kumenan.lg.jp/shisetsu/library_sub/</t>
  </si>
  <si>
    <t>Okayama_Misaki</t>
  </si>
  <si>
    <t>https://ilisod001.apsel.jp/misaki-lib/wopc/pc/pages/TopPage.jsp</t>
  </si>
  <si>
    <t>Okayama_Kibichuo</t>
  </si>
  <si>
    <t>http://www.town.kibichuo.lg.jp/site/kibichuolibrary/</t>
  </si>
  <si>
    <t>広島県</t>
  </si>
  <si>
    <t>Hiroshima_Pref</t>
  </si>
  <si>
    <t>http://www2.hplibra.pref.hiroshima.jp/</t>
  </si>
  <si>
    <t>Hiroshima_Hiroshima</t>
  </si>
  <si>
    <t>http://www.library.city.hiroshima.jp/</t>
  </si>
  <si>
    <t>Hiroshima_Kure</t>
  </si>
  <si>
    <t>https://www.city.kure.lg.jp/site/library/</t>
  </si>
  <si>
    <t>Hiroshima_Takehara</t>
  </si>
  <si>
    <t>http://www.takeharashoin.jp/</t>
  </si>
  <si>
    <t>Hiroshima_Mihara</t>
  </si>
  <si>
    <t>https://www.mihara-city-library.jp/</t>
  </si>
  <si>
    <t>Hiroshima_Onomichi</t>
  </si>
  <si>
    <t>https://www.onomichi-library.jp/</t>
  </si>
  <si>
    <t>Hiroshima_Fukuyama</t>
  </si>
  <si>
    <t>https://www.tosho.city.fukuyama.hiroshima.jp/toshow/index.asp</t>
  </si>
  <si>
    <t>Hiroshima_Fuchushi</t>
  </si>
  <si>
    <t>https://www-lib.city.fuchu.hiroshima.jp/toshow/</t>
  </si>
  <si>
    <t>Hiroshima_Miyoshi</t>
  </si>
  <si>
    <t>http://tosho.city.miyoshi.hiroshima.jp/</t>
  </si>
  <si>
    <t>Hiroshima_Shobara</t>
  </si>
  <si>
    <t>http://www.shobara-lib.jp/</t>
  </si>
  <si>
    <t>Hiroshima_Otake</t>
  </si>
  <si>
    <t>http://www.tosho.otake.hiroshima.jp/index.html</t>
  </si>
  <si>
    <t>Hiroshima_Higashihiroshima</t>
  </si>
  <si>
    <t>http://lib.city.higashihiroshima.hiroshima.jp/</t>
  </si>
  <si>
    <t>Hiroshima_Hatsukaichi</t>
  </si>
  <si>
    <t>http://www.hiroshima-hatsukaichi-lib.jp/docshp/</t>
  </si>
  <si>
    <t>Hiroshima_Akitakata</t>
  </si>
  <si>
    <t>http://www.lib-akitakata.jp/</t>
  </si>
  <si>
    <t>Hiroshima_Etajima</t>
  </si>
  <si>
    <t>http://www.library.etajima.hiroshima.jp/</t>
  </si>
  <si>
    <t>Hiroshima_Fuchucho</t>
  </si>
  <si>
    <t>https://www.town.fuchu.hiroshima.jp/site/library/</t>
  </si>
  <si>
    <t>Hiroshima_Kaita</t>
  </si>
  <si>
    <t>https://www.lics-saas.nexs-service.jp/kaita/</t>
  </si>
  <si>
    <t>Hiroshima_Kumano</t>
  </si>
  <si>
    <t>Hiroshima_Saka</t>
  </si>
  <si>
    <t>http://www.town.saka.lg.jp/kurashi/shisetsu/tosyokan/</t>
  </si>
  <si>
    <t>Hiroshima_Akiota</t>
  </si>
  <si>
    <t>https://www.lics-saas.nexs-service.jp/akiota/index.html</t>
  </si>
  <si>
    <t>Hiroshima_Kitahiroshima</t>
  </si>
  <si>
    <t>https://www.town.kitahiroshima.lg.jp/site/toshokan/</t>
  </si>
  <si>
    <t>Hiroshima_Osakikamijima</t>
  </si>
  <si>
    <t>http://bunka.town.osakikamijima.hiroshima.jp/erutop.htm</t>
  </si>
  <si>
    <t>Hiroshima_Sera</t>
  </si>
  <si>
    <t>http://lib.town.sera.hiroshima.jp/</t>
  </si>
  <si>
    <t>Hiroshima_Jinsekikougen</t>
  </si>
  <si>
    <t>http://www2.jinsekigun.jp/</t>
  </si>
  <si>
    <t>山口県</t>
  </si>
  <si>
    <t>Yamaguchi_Pref</t>
  </si>
  <si>
    <t>http://library.pref.yamaguchi.lg.jp/</t>
  </si>
  <si>
    <t>Yamaguchi_Shimonoseki</t>
  </si>
  <si>
    <t>http://www.library.shimonoseki.yamaguchi.jp/</t>
  </si>
  <si>
    <t>Yamaguchi_Ube</t>
  </si>
  <si>
    <t>http://www.city.ube.yamaguchi.jp/kyouyou/toshokan/</t>
  </si>
  <si>
    <t>Yamaguchi_Yamaguchi</t>
  </si>
  <si>
    <t>http://www.lib-yama.jp/</t>
  </si>
  <si>
    <t>Yamaguchi_Hagi</t>
  </si>
  <si>
    <t>http://hagilib.city.hagi.lg.jp/</t>
  </si>
  <si>
    <t>Yamaguchi_Hofu</t>
  </si>
  <si>
    <t>http://www.library.hofu.yamaguchi.jp/</t>
  </si>
  <si>
    <t>Yamaguchi_Kudamatsu</t>
  </si>
  <si>
    <t>http://www.library.city.kudamatsu.yamaguchi.jp/opac/</t>
  </si>
  <si>
    <t>Yamaguchi_Iwakuni</t>
  </si>
  <si>
    <t>https://www.library.iwakuni.yamaguchi.jp/</t>
  </si>
  <si>
    <t>Yamaguchi_Hikari</t>
  </si>
  <si>
    <t>http://www.hikari-library.jp/</t>
  </si>
  <si>
    <t>Yamaguchi_Nagato</t>
  </si>
  <si>
    <t>http://www.lib-nagato.jp/</t>
  </si>
  <si>
    <t>Yamaguchi_Yanai</t>
  </si>
  <si>
    <t>http://www.lib.city-yanai.jp/yanai/yatop.html</t>
  </si>
  <si>
    <t>Yamaguchi_Mine</t>
  </si>
  <si>
    <t>Yamaguchi_Shunan</t>
  </si>
  <si>
    <t>https://shunan-library.jp/</t>
  </si>
  <si>
    <t>Yamaguchi_Sanyoonoda</t>
  </si>
  <si>
    <t>http://library.city.sanyo-onoda.lg.jp/</t>
  </si>
  <si>
    <t>Yamaguchi_Suooshima</t>
  </si>
  <si>
    <t>https://tosho.town.suo-oshima.lg.jp/WebOpac/webopac/inform.do</t>
  </si>
  <si>
    <t>Yamaguchi_Wagi</t>
  </si>
  <si>
    <t>http://www.waki-toshokan.jp/</t>
  </si>
  <si>
    <t>http://www.lib-eye.net/kaminoseki/</t>
  </si>
  <si>
    <t>Yamaguchi_Tabuse</t>
  </si>
  <si>
    <t>http://www.town.tabuse.lg.jp/www/contents/1282801687772/index.html</t>
  </si>
  <si>
    <t>Yamaguchi_Hirao</t>
  </si>
  <si>
    <t>http://www.town.hirao.lg.jp/kurashi/shisetsu/toshokan.html</t>
  </si>
  <si>
    <t>徳島県</t>
  </si>
  <si>
    <t>Tokushima_Pref</t>
  </si>
  <si>
    <t>https://library.tokushima-ec.ed.jp/</t>
  </si>
  <si>
    <t>Tokushima_Tokushima</t>
  </si>
  <si>
    <t>http://www.city.tokushima.tokushima.jp/toshokan/</t>
  </si>
  <si>
    <t>Tokushima_Naruto</t>
  </si>
  <si>
    <t>http://www.city.naruto.tokushima.jp/manabu/kyoiku/toshokan/</t>
  </si>
  <si>
    <t>Tokushima_Komatsushima</t>
  </si>
  <si>
    <t>https://www.city.komatsushima.lg.jp/shisei/soshiki/toshokan/</t>
  </si>
  <si>
    <t>Tokushima_Anan</t>
  </si>
  <si>
    <t>http://anan-lib.jp/</t>
  </si>
  <si>
    <t>Tokushima_Yoshinogawa</t>
  </si>
  <si>
    <t>http://www.city.yoshinogawa.lg.jp/docs/2010101300051/</t>
  </si>
  <si>
    <t>Tokushima_Awa</t>
  </si>
  <si>
    <t>http://www.city.awa.lg.jp/docs/2011040100788/</t>
  </si>
  <si>
    <t>Tokushima_Mima</t>
  </si>
  <si>
    <t>https://mimacity.jp/</t>
  </si>
  <si>
    <t>Tokushima_Miyoshi</t>
  </si>
  <si>
    <t>http://library.city-miyoshi.jp/opac/wopc/pc/pages/TopPage.jsp?srv=</t>
  </si>
  <si>
    <t>Tokushima_Katsuura</t>
  </si>
  <si>
    <t>http://www.lib-eye.net/katsuura/servlet/Index?findtype=1</t>
  </si>
  <si>
    <t>http://www.kamikatsu.jp/docs/2019062600033/</t>
  </si>
  <si>
    <t>https://www.vill.sanagochi.lg.jp/docs/2020100900053/</t>
  </si>
  <si>
    <t>https://www.town.ishii.lg.jp/docs/2011031501945/</t>
  </si>
  <si>
    <t>Tokushima_Naka</t>
  </si>
  <si>
    <t>http://www.town.tokushima-naka.lg.jp/gyosei/docs/3625.html</t>
  </si>
  <si>
    <t>Tokushima_Mugi</t>
  </si>
  <si>
    <t>http://www.town.tokushima-mugi.lg.jp/docs/2012022300028/</t>
  </si>
  <si>
    <t>Tokushima_Minami</t>
  </si>
  <si>
    <t>https://ilisod001.apsel.jp/minami-library/wopc/pc/pages/TopPage.jsp</t>
  </si>
  <si>
    <t>Tokushima_Kainan</t>
  </si>
  <si>
    <t>http://www.mmpt.town.kainan.tokushima.jp/tosho/tosho_top.asp</t>
  </si>
  <si>
    <t>Tokushima_Matsushige</t>
  </si>
  <si>
    <t>http://www.matsushige-toshokan.jp/</t>
  </si>
  <si>
    <t>Tokushima_Kitajima</t>
  </si>
  <si>
    <t>http://www.town.kitajima.lg.jp/library/</t>
  </si>
  <si>
    <t>Tokushima_Aizumi</t>
  </si>
  <si>
    <t>https://lib.town.aizumi.tokushima.jp/</t>
  </si>
  <si>
    <t>Tokushima_Kamiita</t>
  </si>
  <si>
    <t>http://www.town.itano.tokushima.jp/soshiki/bunka/</t>
  </si>
  <si>
    <t>Tokushima_Higashimiyoshi</t>
  </si>
  <si>
    <t>http://higashimiyoshi-town-library.com/</t>
  </si>
  <si>
    <t>愛媛県</t>
  </si>
  <si>
    <t>Ehime_Pref</t>
  </si>
  <si>
    <t>http://www01.ufinity.jp/ehime/</t>
  </si>
  <si>
    <t>Ehime_Matsuyama</t>
  </si>
  <si>
    <t>http://www.city.matsuyama.ehime.jp/shisetsu/bunka/library/</t>
  </si>
  <si>
    <t>Ehime_Imabari</t>
  </si>
  <si>
    <t>http://www.library.imabari.ehime.jp/</t>
  </si>
  <si>
    <t>Ehime_Uwajima</t>
  </si>
  <si>
    <t>https://www.pafiouwajima.jp/library/</t>
  </si>
  <si>
    <t>Ehime_Yawatahama</t>
  </si>
  <si>
    <t>http://www.city.yawatahama.ehime.jp/tosyokan/</t>
  </si>
  <si>
    <t>Ehime_Niihama</t>
  </si>
  <si>
    <t>http://lib.city.niihama.lg.jp/</t>
  </si>
  <si>
    <t>Ehime_Saijo</t>
  </si>
  <si>
    <t>http://lib.city.saijo.ehime.jp/index.html</t>
  </si>
  <si>
    <t>Ehime_Ozu</t>
  </si>
  <si>
    <t>http://library.city.ozu.ehime.jp/</t>
  </si>
  <si>
    <t>Ehime_Iyo</t>
  </si>
  <si>
    <t>https://www.city.iyo.lg.jp/shakaikyouiku/shisetsu/bunka/toshokan.html</t>
  </si>
  <si>
    <t>Ehime_Shikokuchuo</t>
  </si>
  <si>
    <t>http://www.kaminomachi.or.jp/</t>
  </si>
  <si>
    <t>Ehime_Seiyo</t>
  </si>
  <si>
    <t>http://lib.city.seiyo.ehime.jp/</t>
  </si>
  <si>
    <t>Ehime_Toon</t>
  </si>
  <si>
    <t>http://www.toon-lib.jp/</t>
  </si>
  <si>
    <t>setouchi-k.town.kamijima.ehime.jp/</t>
  </si>
  <si>
    <t>Ehime_Kumakogen</t>
  </si>
  <si>
    <t>http://www.kumakogen.jp/site/tosyo/</t>
  </si>
  <si>
    <t>Ehime_Masaki</t>
  </si>
  <si>
    <t>https://www.i-masaki.jp/library</t>
  </si>
  <si>
    <t>Ehime_Tobe</t>
  </si>
  <si>
    <t>http://www.lib-tobe-ehime.jp/</t>
  </si>
  <si>
    <t>Ehime_Uchiko</t>
  </si>
  <si>
    <t>Ehime_Ikata</t>
  </si>
  <si>
    <t>http://www.town.ikata.ehime.jp/site/tosyokan/</t>
  </si>
  <si>
    <t>https://www.town.matsuno.ehime.jp/soshiki/10/6464.html</t>
  </si>
  <si>
    <t>https://www.town.kihoku.ehime.jp/site/izumi-k/13691.html</t>
  </si>
  <si>
    <t>https://www.town.ainan.ehime.jp/kurashi/kyoikubunka/shogaigakushu/toshokan/</t>
  </si>
  <si>
    <t>香川県</t>
  </si>
  <si>
    <t>Kagawa_Pref</t>
  </si>
  <si>
    <t>https://www.library.pref.kagawa.lg.jp/</t>
  </si>
  <si>
    <t>Kagawa_Takamatsu</t>
  </si>
  <si>
    <t>http://library.city.takamatsu.kagawa.jp/index.asp</t>
  </si>
  <si>
    <t>Kagawa_Marugame</t>
  </si>
  <si>
    <t>https://www.marugame-city-library.jp/</t>
  </si>
  <si>
    <t>Kagawa_Sakaide</t>
  </si>
  <si>
    <t>http://www.city.sakaide.lg.jp/site/toshokan-top/</t>
  </si>
  <si>
    <t>Kagawa_Zentsuji</t>
  </si>
  <si>
    <t>Kagawa_Kanonji</t>
  </si>
  <si>
    <t>https://www3.city.kanonji.kagawa.jp/tosho/index.asp</t>
  </si>
  <si>
    <t>Kagawa_Sanuki</t>
  </si>
  <si>
    <t>http://wwwe.pikara.ne.jp/sanuki-library/</t>
  </si>
  <si>
    <t>Kagawa_Higashikagawa</t>
  </si>
  <si>
    <t>http://www.higashikagawa-library.jp/WebOpac/webopac/inform.do</t>
  </si>
  <si>
    <t>Kagawa_Mitoyo</t>
  </si>
  <si>
    <t>https://www.city.mitoyo.lg.jp/gyosei/shisetsu/6/2854.html</t>
  </si>
  <si>
    <t>Kagawa_Tonosho</t>
  </si>
  <si>
    <t>Kagawa_Shodoshima</t>
  </si>
  <si>
    <t>Kagawa_Miki</t>
  </si>
  <si>
    <t>http://www.miki-plaza.jp/library/</t>
  </si>
  <si>
    <t>https://www.town.naoshima.lg.jp/smph/about_naoshima/shisetsu/westerncommunity.html</t>
  </si>
  <si>
    <t>Kagawa_Utazu</t>
  </si>
  <si>
    <t>http://www.uplaza-utazu.jp/library/</t>
  </si>
  <si>
    <t>Kagawa_Ayagawa</t>
  </si>
  <si>
    <t>Kagawa_Tadotsu</t>
  </si>
  <si>
    <t>https://www.lics-saas.nexs-service.jp/tadotsu/webopac/index.do?target=adult</t>
  </si>
  <si>
    <t>Kagawa_Manno</t>
  </si>
  <si>
    <t>https://www.manno-library.jp/</t>
  </si>
  <si>
    <t>高知県</t>
  </si>
  <si>
    <t>Kochi_Pref</t>
  </si>
  <si>
    <t>https://otepia.kochi.jp/library/</t>
  </si>
  <si>
    <t>https://otepia.kochi.jp/</t>
  </si>
  <si>
    <t>Kochi_Muroto</t>
  </si>
  <si>
    <t>Kochi_Aki</t>
  </si>
  <si>
    <t>http://www.city.aki.kochi.jp/life/dtl.php?hdnKey=19</t>
  </si>
  <si>
    <t>Kochi_Nankoku</t>
  </si>
  <si>
    <t>http://www.city.nankoku.lg.jp/life/life_dtl.php?hdnKey=1971</t>
  </si>
  <si>
    <t>Kochi_Tosa</t>
  </si>
  <si>
    <t>http://www.tosho-city-tosa.jp/</t>
  </si>
  <si>
    <t>Kochi_Susaki</t>
  </si>
  <si>
    <t>http://www.city.sukumo.kochi.jp/docs-25/p010805.html</t>
  </si>
  <si>
    <t>Kochi_Tosashimizu</t>
  </si>
  <si>
    <t>http://www.tosashimizu-public-library.jp/</t>
  </si>
  <si>
    <t>Kochi_Shimanto</t>
  </si>
  <si>
    <t>http://www.city.shimanto.lg.jp/library/index.html</t>
  </si>
  <si>
    <t>Kochi_Konan</t>
  </si>
  <si>
    <t>Kochi_Mika</t>
  </si>
  <si>
    <t>https://www.city.kami.lg.jp/soshiki/56/toshokan.html</t>
  </si>
  <si>
    <t>http://www.town.toyo.kochi.jp/contents/info0070.html</t>
  </si>
  <si>
    <t>http://www.town.nahari.kochi.jp/pink/2528/</t>
  </si>
  <si>
    <t>Kochi_Tano</t>
  </si>
  <si>
    <t>http://tanocho.jp/architect/architect-198</t>
  </si>
  <si>
    <t>https://www.town.yasuda.kochi.jp/life/dtl.php?hdnKey=1412</t>
  </si>
  <si>
    <t>http://www.kitagawamura.jp/life/dtl.php?hdnKey=566</t>
  </si>
  <si>
    <t>Kochi_Geisei</t>
  </si>
  <si>
    <t>http://www.vill.geisei.kochi.jp/pages/m000283.php</t>
  </si>
  <si>
    <t>Kochi_Motoyama</t>
  </si>
  <si>
    <t>Kochi_Tosa_Town</t>
  </si>
  <si>
    <t>https://towntosa-lib.opac.jp/opac/top?fbclid=IwAR035L_RYa-Wfn__XHqpNXbCxez2sg9dOJy_kEOnZavzs2ckxQEP0PSdgBA</t>
  </si>
  <si>
    <t>Kochi_Ino</t>
  </si>
  <si>
    <t>http://inolib.town.ino.kochi.jp/</t>
  </si>
  <si>
    <t>https://www.town.niyodogawa.lg.jp/life/life_dtl.php?hdnKey=904</t>
  </si>
  <si>
    <t>http://www.town.sakawa.lg.jp/life/dtl.php?hdnKey=812</t>
  </si>
  <si>
    <t>http://www.town.ochi.kochi.jp/yakuba/honnomori/index.htm</t>
  </si>
  <si>
    <t>Kochi_Yusuhara</t>
  </si>
  <si>
    <t>http://kumonoue-lib.jp/</t>
  </si>
  <si>
    <t>Kochi_Hidaka</t>
  </si>
  <si>
    <t>https://www.vill.hidaka.kochi.jp/library/</t>
  </si>
  <si>
    <t>Kochi_Tsuno</t>
  </si>
  <si>
    <t>http://www.lib-finder2.net/kochi-tsuno/servlet/Index?findtype=1</t>
  </si>
  <si>
    <t>Kochi_Shimanto_Town</t>
  </si>
  <si>
    <t>https://www.town.shimanto.lg.jp/outer/kanko_dtl.php?hdnKey=2342</t>
  </si>
  <si>
    <t>Kochi_Kuroshio</t>
  </si>
  <si>
    <t>http://www.library.town.kuroshio.lg.jp/</t>
  </si>
  <si>
    <t>福岡県</t>
  </si>
  <si>
    <t>Fukuoka_Pref</t>
  </si>
  <si>
    <t>https://www2.lib.pref.fukuoka.jp/</t>
  </si>
  <si>
    <t>Fukuoka_Kitakyushu</t>
  </si>
  <si>
    <t>https://www.toshokan.city.kitakyushu.jp/</t>
  </si>
  <si>
    <t>Fukuoka_Fukuoka</t>
  </si>
  <si>
    <t>https://toshokan.city.fukuoka.lg.jp/</t>
  </si>
  <si>
    <t>Fukuoka_Omuta</t>
  </si>
  <si>
    <t>Fukuoka_Kurume</t>
  </si>
  <si>
    <t>https://www.city.kurume.fukuoka.jp/1060manabi/2060library/</t>
  </si>
  <si>
    <t>Fukuoka_Nogata</t>
  </si>
  <si>
    <t>http://www.yumenity.jp/library/top2.html</t>
  </si>
  <si>
    <t>Fukuoka_Iizuka</t>
  </si>
  <si>
    <t>http://www.iizuka-library.jp/</t>
  </si>
  <si>
    <t>Fukuoka_Tagawa</t>
  </si>
  <si>
    <t>http://tagawa-biblio.jp/</t>
  </si>
  <si>
    <t>Fukuoka_Yanagawa</t>
  </si>
  <si>
    <t>http://www.city.yanagawa.fukuoka.jp/kyoiku/toshokan.html</t>
  </si>
  <si>
    <t>Fukuoka_Yame</t>
  </si>
  <si>
    <t>http://www.library.yame.fukuoka.jp/</t>
  </si>
  <si>
    <t>Fukuoka_Chikugo</t>
  </si>
  <si>
    <t>http://library.city.chikugo.lg.jp/</t>
  </si>
  <si>
    <t>Fukuoka_Okawa</t>
  </si>
  <si>
    <t>http://www.library.okawa.fukuoka.jp/</t>
  </si>
  <si>
    <t>Fukuoka_Yukuhashi</t>
  </si>
  <si>
    <t>http://www.librio.jp</t>
  </si>
  <si>
    <t>Fukuoka_Buzen</t>
  </si>
  <si>
    <t>http://library-buzen.jp/</t>
  </si>
  <si>
    <t>Fukuoka_Nakama</t>
  </si>
  <si>
    <t>http://www.nakamalibrary.jp/index.html</t>
  </si>
  <si>
    <t>Fukuoka_Ogori</t>
  </si>
  <si>
    <t>http://www.library-ogori.jp/</t>
  </si>
  <si>
    <t>Fukuoka_Chikushino</t>
  </si>
  <si>
    <t>http://www.chikushino-city-library.jp/</t>
  </si>
  <si>
    <t>Fukuoka_Kasuga</t>
  </si>
  <si>
    <t>http://www.library.city.kasuga.fukuoka.jp/hp/</t>
  </si>
  <si>
    <t>Fukuoka_Onojo</t>
  </si>
  <si>
    <t>http://www.madokapialibrary.jp/</t>
  </si>
  <si>
    <t>Fukuoka_Munakata</t>
  </si>
  <si>
    <t>https://munakata.milib.jp/toshow/asp/index.aspx</t>
  </si>
  <si>
    <t>Fukuoka_Dazaifu</t>
  </si>
  <si>
    <t>https://www.library.dazaifu.fukuoka.jp/index.html</t>
  </si>
  <si>
    <t>Fukuoka_Koga</t>
  </si>
  <si>
    <t>http://www.lib-citykoga.org/</t>
  </si>
  <si>
    <t>Fukuoka_Fukutsu</t>
  </si>
  <si>
    <t>http://www.library-fukutsu.jp/</t>
  </si>
  <si>
    <t>Fukuoka_Ukiha</t>
  </si>
  <si>
    <t>http://www.ukiha-library.jp/</t>
  </si>
  <si>
    <t>Fukuoka_Miyawaka</t>
  </si>
  <si>
    <t>https://www.miyawaka-lib.jp/</t>
  </si>
  <si>
    <t>Fukuoka_Kama</t>
  </si>
  <si>
    <t>http://www.kama-library.jp/</t>
  </si>
  <si>
    <t>Fukuoka_Asakura</t>
  </si>
  <si>
    <t>http://lib.city.asakura.lg.jp/</t>
  </si>
  <si>
    <t>Fukuoka_Miyama</t>
  </si>
  <si>
    <t>http://www.library.miyama.fukuoka.jp/</t>
  </si>
  <si>
    <t>Fukuoka_Itoshima</t>
  </si>
  <si>
    <t>http://www.lib-itoshima.jp/</t>
  </si>
  <si>
    <t>Fukuoka_Nakagawa</t>
  </si>
  <si>
    <t>Fukuoka_Umi</t>
  </si>
  <si>
    <t>https://www.town.umi.lg.jp/site/umi-library/</t>
  </si>
  <si>
    <t>Fukuoka_Sasaguri</t>
  </si>
  <si>
    <t>https://sasaguri.milib.jp/TOSHOW/asp/index.aspx</t>
  </si>
  <si>
    <t>Fukuoka_Shime</t>
  </si>
  <si>
    <t>https://www.town.shime.lg.jp/site/library/</t>
  </si>
  <si>
    <t>Fukuoka_Sue</t>
  </si>
  <si>
    <t>Fukuoka_Shingu</t>
  </si>
  <si>
    <t>http://www.town.shingu.fukuoka.jp/index.cfm/43,html</t>
  </si>
  <si>
    <t>Fukuoka_Hisayama</t>
  </si>
  <si>
    <t>https://lespo-hisayama.jp/library/library</t>
  </si>
  <si>
    <t>Fukuoka_Kasuya</t>
  </si>
  <si>
    <t>https://www.town.kasuya.fukuoka.jp/library/index.html</t>
  </si>
  <si>
    <t>Fukuoka_Ashiya</t>
  </si>
  <si>
    <t>https://ashiyamachi-lib.jp/</t>
  </si>
  <si>
    <t>Fukuoka_Mizumaki</t>
  </si>
  <si>
    <t>Fukuoka_Okagaki</t>
  </si>
  <si>
    <t>http://sanryai.info/new/</t>
  </si>
  <si>
    <t>Fukuoka_Onga</t>
  </si>
  <si>
    <t>https://www.town-ongalib.jp/</t>
  </si>
  <si>
    <t>http://town.kotake.lg.jp/default.aspx?site=1</t>
  </si>
  <si>
    <t>Fukuoka_Kurate</t>
  </si>
  <si>
    <t>http://www.town.kurate.lg.jp/sisetu/tosho/</t>
  </si>
  <si>
    <t>Fukuoka_Keisen</t>
  </si>
  <si>
    <t>http://www.town.keisen.fukuoka.jp/shisetsu/tosyo/tosyo.php</t>
  </si>
  <si>
    <t>Fukuoka_Chikizen</t>
  </si>
  <si>
    <t>http://tosho.town.chikuzen.fukuoka.jp/</t>
  </si>
  <si>
    <t>Fukuoka_Tachiarai</t>
  </si>
  <si>
    <t>http://www.town.tachiarai.fukuoka.jp/toshokan/</t>
  </si>
  <si>
    <t>Fukuoka_Oki</t>
  </si>
  <si>
    <t>Fukuoka_Hirokawa</t>
  </si>
  <si>
    <t>https://www.town.hirokawa.fukuoka.jp/chosei/chosha_shisetsu/2684.html</t>
  </si>
  <si>
    <t>Fukuoka_Kawara</t>
  </si>
  <si>
    <t>https://www.town.kawara.fukuoka.jp/library/</t>
  </si>
  <si>
    <t>Fukuoka_Soeda</t>
  </si>
  <si>
    <t>https://www.town.soeda.fukuoka.jp/docs/2011111000016/</t>
  </si>
  <si>
    <t>Fukuoka_Itoda</t>
  </si>
  <si>
    <t>https://www.lib-itoda.jp/</t>
  </si>
  <si>
    <t>Fukuoka_Kawasaki</t>
  </si>
  <si>
    <t>https://www.town-kawasakilib.jp/</t>
  </si>
  <si>
    <t>Fukuoka_Oto</t>
  </si>
  <si>
    <t>http://www2.town.oto.fukuoka.jp/lib/html/index.cfm</t>
  </si>
  <si>
    <t>http://www.akamura.net/</t>
  </si>
  <si>
    <t>Fukuoka_Fukuchi</t>
  </si>
  <si>
    <t>http://fukuchinochi.com/</t>
  </si>
  <si>
    <t>Fukuoka_Kanda</t>
  </si>
  <si>
    <t>http://kanda-ed.jp/</t>
  </si>
  <si>
    <t>Fukuoka_Miyako</t>
  </si>
  <si>
    <t>http://www.town.miyako.lg.jp/library/top.html</t>
  </si>
  <si>
    <t>https://www.town.yoshitomi.lg.jp/gyosei/chosei/v995/y209/kyouiku_iinkai/e605/w159/17/</t>
  </si>
  <si>
    <t>Fukuoka_Koge</t>
  </si>
  <si>
    <t>http://www.koge-lib.jp/</t>
  </si>
  <si>
    <t>Fukuoka_Chikujo</t>
  </si>
  <si>
    <t>http://www.lib-chikujo.jp/</t>
  </si>
  <si>
    <t>佐賀県</t>
  </si>
  <si>
    <t>Saga_Pref</t>
  </si>
  <si>
    <t>https://www.tosyo-saga.jp/</t>
  </si>
  <si>
    <t>Saga_Saga</t>
  </si>
  <si>
    <t>http://www.lib.saga.saga.jp/</t>
  </si>
  <si>
    <t>Saga_Karatsu</t>
  </si>
  <si>
    <t>Saga_Tosu</t>
  </si>
  <si>
    <t>https://www.city.tosu.lg.jp/site/library/</t>
  </si>
  <si>
    <t>Saga_Taku</t>
  </si>
  <si>
    <t>http://lib.city.taku.saga.jp</t>
  </si>
  <si>
    <t>Saga_Imari</t>
  </si>
  <si>
    <t>http://www.library.city.imari.saga.jp/</t>
  </si>
  <si>
    <t>Saga_Takeo</t>
  </si>
  <si>
    <t>https://takeo.city-library.jp/</t>
  </si>
  <si>
    <t>Saga_Kashima</t>
  </si>
  <si>
    <t>http://www.library.city.kashima.saga.jp/</t>
  </si>
  <si>
    <t>Saga_Ogi</t>
  </si>
  <si>
    <t>http://library.city.ogi.saga.jp</t>
  </si>
  <si>
    <t>Saga_Ureshino</t>
  </si>
  <si>
    <t>https://www.city.ureshino.lg.jp/toshokan.html</t>
  </si>
  <si>
    <t>Saga_Kanzaki</t>
  </si>
  <si>
    <t>http://library.city.kanzaki.saga.jp/</t>
  </si>
  <si>
    <t>https://www.town.yoshinogari.lg.jp/lifeinfo/soshiki/shakai_kyoiku/2/2_1/1/365.html</t>
  </si>
  <si>
    <t>Saga_Kiyama</t>
  </si>
  <si>
    <t>http://www.kiyama-lib.jp</t>
  </si>
  <si>
    <t>Saga_Kamimine</t>
  </si>
  <si>
    <t>https://kamimine.milib.jp/toshow/asp/index.aspx</t>
  </si>
  <si>
    <t>Saga_Miyaki</t>
  </si>
  <si>
    <t>http://lib.town.miyaki.lg.jp</t>
  </si>
  <si>
    <t>Saga_Genkai</t>
  </si>
  <si>
    <t>http://library.town.genkai.saga.jp</t>
  </si>
  <si>
    <t>Saga_Arita</t>
  </si>
  <si>
    <t>http://lib.town.arita.saga.jp/</t>
  </si>
  <si>
    <t>Saga_Kouhoku</t>
  </si>
  <si>
    <t>http://kouhoku-navel.com/tosyo.html</t>
  </si>
  <si>
    <t>Saga_Shiroishi</t>
  </si>
  <si>
    <t>https://www.town.shiroishi.lg.jp/jyuumin/manabu/toshokan.html</t>
  </si>
  <si>
    <t>Saga_Tara</t>
  </si>
  <si>
    <t>http://www2.tosyo-saga.jp/tara2/opac/top.do</t>
  </si>
  <si>
    <t>長崎県</t>
  </si>
  <si>
    <t>Nagasaki_Pref</t>
  </si>
  <si>
    <t>https://miraionlibrary.jp/</t>
  </si>
  <si>
    <t>Nagasaki_Nagasaki</t>
  </si>
  <si>
    <t>http://lib.city.nagasaki.nagasaki.jp</t>
  </si>
  <si>
    <t>Nagasaki_Sasebo</t>
  </si>
  <si>
    <t>http://www.library.city.sasebo.nagasaki.jp</t>
  </si>
  <si>
    <t>Nagasaki_Shimabara</t>
  </si>
  <si>
    <t>http://www.shimabara-city-libraries.jp/</t>
  </si>
  <si>
    <t>Nagasaki_Isahaya</t>
  </si>
  <si>
    <t>https://www.lib.isahaya.nagasaki.jp/</t>
  </si>
  <si>
    <t>Nagasaki_Hirado</t>
  </si>
  <si>
    <t>https://www.hirado-lib.jp/</t>
  </si>
  <si>
    <t>Nagasaki_Matsuura</t>
  </si>
  <si>
    <t>https://www.city-matsuura.jp/library/</t>
  </si>
  <si>
    <t>https://www.city.tsushima.nagasaki.jp/gyousei/mokuteki/2/library/3012.html</t>
  </si>
  <si>
    <t>Nagasaki_Iki</t>
  </si>
  <si>
    <t>https://www.city.iki.nagasaki.jp/soshiki/shakai_kyoikuka/toshokan/gonoura_toshokan/index.html</t>
  </si>
  <si>
    <t>Nagasaki_Goto</t>
  </si>
  <si>
    <t>http://www2.city.goto.nagasaki.jp/</t>
  </si>
  <si>
    <t>Nagasaki_Saikai</t>
  </si>
  <si>
    <t>https://www.city.saikai.nagasaki.jp/kosodate/gakushuu/4/4519.html</t>
  </si>
  <si>
    <t>Nagasaki_Unzen</t>
  </si>
  <si>
    <t>http://www.lib-unzen.jp</t>
  </si>
  <si>
    <t>Nagasaki_Minamishimabara</t>
  </si>
  <si>
    <t>http://www.lib-minamishimabara.jp/</t>
  </si>
  <si>
    <t>Nagasaki_Nagayo</t>
  </si>
  <si>
    <t>Nagasaki_Togitsu</t>
  </si>
  <si>
    <t>http://lib.togitsu.jp/</t>
  </si>
  <si>
    <t>http://www.kyoui.higashisonogi.jp/library/</t>
  </si>
  <si>
    <t>https://www.kawatana.jp/yakuba/section/31_5.html</t>
  </si>
  <si>
    <t>Nagasaki_Hasami</t>
  </si>
  <si>
    <t>https://ilisod001.apsel.jp/hasami-lib/wopc/pc/pages/TopPage.jsp</t>
  </si>
  <si>
    <t>Nagasaki_Ojika</t>
  </si>
  <si>
    <t>http://lib.ojika.net/WebOpac/webopac/index.do</t>
  </si>
  <si>
    <t>Nagasaki_Saza</t>
  </si>
  <si>
    <t>http://www.saza-lib.jp/</t>
  </si>
  <si>
    <t>Nagasaki_Shinkamigoto</t>
  </si>
  <si>
    <t>http://lib.town.shinkamigoto.nagasaki.jp/</t>
  </si>
  <si>
    <t>大分県</t>
  </si>
  <si>
    <t>Oita_Pref</t>
  </si>
  <si>
    <t>https://www.oita-library.jp/</t>
  </si>
  <si>
    <t>Oita_Oita</t>
  </si>
  <si>
    <t>http://www.library.city.oita.oita.jp/</t>
  </si>
  <si>
    <t>Oita_Beppu</t>
  </si>
  <si>
    <t>https://www.city.beppu.oita.jp/tosho/adult/</t>
  </si>
  <si>
    <t>Oita_Nakatsu</t>
  </si>
  <si>
    <t>http://libwebsv.city-nakatsu.jp/</t>
  </si>
  <si>
    <t>Oita_Hita</t>
  </si>
  <si>
    <t>http://www.city.hita.oita.jp/soshiki/kyoikucho/shakaikyoikuka/toshokan/riyo/2997.html</t>
  </si>
  <si>
    <t>Oita_Saiki</t>
  </si>
  <si>
    <t>http://lib.city.saiki.oita.jp/</t>
  </si>
  <si>
    <t>Oita_Usuki</t>
  </si>
  <si>
    <t>https://www.city.usuki.oita.jp/categories/shimin/kyoiku/toshokan/</t>
  </si>
  <si>
    <t>Oita_Tsukumi</t>
  </si>
  <si>
    <t>http://www3.city.tsukumi.oita.jp/</t>
  </si>
  <si>
    <t>Oita_Taketa</t>
  </si>
  <si>
    <t>https://taketa.milib.jp/TOSHOW/asp/index.aspx</t>
  </si>
  <si>
    <t>Oita_Bungotakada</t>
  </si>
  <si>
    <t>https://www.bungotakada-lib.jp/</t>
  </si>
  <si>
    <t>Oita_Kitsuki</t>
  </si>
  <si>
    <t>http://www.ideastore-kitsuki.com/</t>
  </si>
  <si>
    <t>Oita_Usa</t>
  </si>
  <si>
    <t>http://usa-public-library.jp/</t>
  </si>
  <si>
    <t>Oita_Bungoohno</t>
  </si>
  <si>
    <t>http://www.bungo-ohno.jp/categories/shisetsu/tosyokan/</t>
  </si>
  <si>
    <t>Oita_Yufu</t>
  </si>
  <si>
    <t>http://www.city.yufu.oita.jp/library/</t>
  </si>
  <si>
    <t>Oita_Kunisaki</t>
  </si>
  <si>
    <t>http://www.city.kunisaki.oita.jp/soshiki/kunisaki-lib/</t>
  </si>
  <si>
    <t>https://www.himeshima.jp/kurashi/chuuou-toshoshitsu/</t>
  </si>
  <si>
    <t>Oita_Hiji</t>
  </si>
  <si>
    <t>Oita_Kokonoe</t>
  </si>
  <si>
    <t>http://61.122.58.206/common/top</t>
  </si>
  <si>
    <t>Oita_Kusu</t>
  </si>
  <si>
    <t>https://www.town.kusu.oita.jp/soshiki/warabenokankan/warabenoyakatatosyositu/index.html</t>
  </si>
  <si>
    <t>熊本県</t>
  </si>
  <si>
    <t>Kumamoto_Pref</t>
  </si>
  <si>
    <t>https://www2.library.pref.kumamoto.jp/</t>
  </si>
  <si>
    <t>Kumamoto_Kumamoto</t>
  </si>
  <si>
    <t>https://www.library.city.kumamoto.jp/</t>
  </si>
  <si>
    <t>Kumamoto_Yatsushiro</t>
  </si>
  <si>
    <t>https://www.yatsushiro-lib.jp/</t>
  </si>
  <si>
    <t>Kumamoto_Hitoyoshi</t>
  </si>
  <si>
    <t>http://www.city.hitoyoshi.lg.jp/q/list/91.html</t>
  </si>
  <si>
    <t>Kumamoto_Arao</t>
  </si>
  <si>
    <t>http://www.arao-lib.jp/</t>
  </si>
  <si>
    <t>Kumamoto_Minamata</t>
  </si>
  <si>
    <t>https://www.minalib.jp/</t>
  </si>
  <si>
    <t>Kumamoto_Tamana</t>
  </si>
  <si>
    <t>http://www.tamana-lib.jp/</t>
  </si>
  <si>
    <t>Kumamoto_Yamaga</t>
  </si>
  <si>
    <t>http://www.yamaga-lib.jp</t>
  </si>
  <si>
    <t>Kumamoto_Kikuchi</t>
  </si>
  <si>
    <t>http://www.library-kikuchi.jp/library/</t>
  </si>
  <si>
    <t>Kumamoto_Uto</t>
  </si>
  <si>
    <t>http://www.uto-lib.jp/</t>
  </si>
  <si>
    <t>Kumamoto_Kamiamakusa</t>
  </si>
  <si>
    <t>http://www.kamiamakusa-library.jp/</t>
  </si>
  <si>
    <t>Kumamoto_Uki</t>
  </si>
  <si>
    <t>Kumamoto_Aso</t>
  </si>
  <si>
    <t>https://www.aso-lib.jp/</t>
  </si>
  <si>
    <t>Kumamoto_Amakusa</t>
  </si>
  <si>
    <t>http://www.amakusa-lib.jp/</t>
  </si>
  <si>
    <t>Kumamoto_Koshi</t>
  </si>
  <si>
    <t>http://www.koshi-lib.jp/</t>
  </si>
  <si>
    <t>https://misatomachi-hibiki.jimdofree.com/</t>
  </si>
  <si>
    <t>https://www.town.gyokuto.kumamoto.jp/list00117.html</t>
  </si>
  <si>
    <t>Kumamoto_Nankan</t>
  </si>
  <si>
    <t>http://www.town.nankan.lg.jp/page1255.html</t>
  </si>
  <si>
    <t>Kumamoto_Nagasu</t>
  </si>
  <si>
    <t>https://www.nagasu-lib.jp</t>
  </si>
  <si>
    <t>https://www.town.nagomi.lg.jp/faq2/pub/detail.aspx?c_id=16&amp;pg=1&amp;mst=1&amp;wd=%e5%85%ac%e6%b0%91%e9%a4%a8#qa_2</t>
  </si>
  <si>
    <t>Kumamoto_Ozu</t>
  </si>
  <si>
    <t>http://www.ozu-lib.jp/</t>
  </si>
  <si>
    <t>Kumamoto_Kikuyo</t>
  </si>
  <si>
    <t>http://www.kikuyo-lib.jp/hp/</t>
  </si>
  <si>
    <t>https://www.town.minamioguni.lg.jp/kosodate/shougai-gakushu/toshoshitsu.html</t>
  </si>
  <si>
    <t>https://www.town.kumamoto-oguni.lg.jp/q/aview/253/326.html</t>
  </si>
  <si>
    <t>http://www.vill.nishihara.kumamoto.jp/living/learning/toshoshitsu.html</t>
  </si>
  <si>
    <t>https://www.vill.minamiaso.lg.jp/dynamic/info/pub/Detail.aspx?c_id=29&amp;id=163</t>
  </si>
  <si>
    <t>https://www.town.mifune.kumamoto.jp/page2570.html</t>
  </si>
  <si>
    <t>https://www.town.kumamoto-kashima.lg.jp/q/aview/131/2503.html</t>
  </si>
  <si>
    <t>Kumamoto_Mashiki</t>
  </si>
  <si>
    <t>http://www.town.mashiki.lg.jp/kouryu/</t>
  </si>
  <si>
    <t>https://www.town.kosa.lg.jp/q/list/214.html</t>
  </si>
  <si>
    <t>Kumamoto_Hikawa</t>
  </si>
  <si>
    <t>http://www.hikawa-lib.jp/</t>
  </si>
  <si>
    <t>Kumamoto_Ashikita</t>
  </si>
  <si>
    <t>https://ilisod001.apsel.jp/library-ashikita-t/wopc/pc/pages/TopPage.jsp</t>
  </si>
  <si>
    <t>http://www.town.tsunagi.lg.jp/page799.html</t>
  </si>
  <si>
    <t>http://www.nishiki-machi.com/docs/2012021300029/</t>
  </si>
  <si>
    <t>https://www.town.taragi.lg.jp/material/files/group/3/kaihoujoukyou529.pdf</t>
  </si>
  <si>
    <t>https://www.town.yunomae.lg.jp/default.html</t>
  </si>
  <si>
    <t>https://www.vill.mizukami.lg.jp/q/aview/23/77.html</t>
  </si>
  <si>
    <t>https://www.vill.yamae.lg.jp/pagetop/shisetsu_annai/1130.html</t>
  </si>
  <si>
    <t>https://www.town.asagiri.lg.jp/q/list/116.html</t>
  </si>
  <si>
    <t>https://reihoku-kumamoto.jp/reihoku-chyouminsougou-center/</t>
  </si>
  <si>
    <t>宮崎県</t>
  </si>
  <si>
    <t>Miyazaki_Pref</t>
  </si>
  <si>
    <t>http://www2.lib.pref.miyazaki.lg.jp/</t>
  </si>
  <si>
    <t>Miyazaki_Miyazaki</t>
  </si>
  <si>
    <t>http://www.lib.city.miyazaki.miyazaki.jp/</t>
  </si>
  <si>
    <t>Miyazaki_Mitakonojo</t>
  </si>
  <si>
    <t>http://mallmall.info/library.html</t>
  </si>
  <si>
    <t>Miyazaki_Nobeoka</t>
  </si>
  <si>
    <t>Miyazaki_Nichinan</t>
  </si>
  <si>
    <t>http://nichinan.milib.jp/toshow/index.asp</t>
  </si>
  <si>
    <t>Miyazaki_Kobayashi</t>
  </si>
  <si>
    <t>http://www.kobayashi-lib.jp/</t>
  </si>
  <si>
    <t>Miyazaki_Hyuga</t>
  </si>
  <si>
    <t>http://www.lib.city.hyuga.miyazaki.jp/</t>
  </si>
  <si>
    <t>Miyazaki_Kushima</t>
  </si>
  <si>
    <t>http://www.city.kushima.lg.jp/library/</t>
  </si>
  <si>
    <t>Miyazaki_Saito</t>
  </si>
  <si>
    <t>http://saito-lib.jp</t>
  </si>
  <si>
    <t>Miyazaki_Ebino</t>
  </si>
  <si>
    <t>http://ebino-city-lib.jp/</t>
  </si>
  <si>
    <t>Miyazaki_Mimata</t>
  </si>
  <si>
    <t>http://mimata-lib.jp/</t>
  </si>
  <si>
    <t>https://www.town.takaharu.lg.jp/index2.html</t>
  </si>
  <si>
    <t>Miyazaki_Kunitomi</t>
  </si>
  <si>
    <t>http://libjrnkunitomi.jp/</t>
  </si>
  <si>
    <t>Miyazaki_Aya</t>
  </si>
  <si>
    <t>http://aya-lib.jp/</t>
  </si>
  <si>
    <t>Miyazaki_Takanabe</t>
  </si>
  <si>
    <t>http://www.lib-finder.net/takanabe/servlet/Index?findtype=1</t>
  </si>
  <si>
    <t>Miyazaki_Shintomi</t>
  </si>
  <si>
    <t>http://shintomi-lib.jp/</t>
  </si>
  <si>
    <t>Miyazaki_Nishimera</t>
  </si>
  <si>
    <t>http://www.lib-finder.net/nisimera/servlet/Index?findtype=1</t>
  </si>
  <si>
    <t>Miyazaki_Kijo</t>
  </si>
  <si>
    <t>http://www.town.kijo.lg.jp/ribarisu/library_menu.html</t>
  </si>
  <si>
    <t>Miyazaki_Kawaminami</t>
  </si>
  <si>
    <t>http://xn--6krw7fxzhq6jn2rkuhxo9c.com/</t>
  </si>
  <si>
    <t>Miyazaki_Tsuno</t>
  </si>
  <si>
    <t>http://tsuno-lib.jp/</t>
  </si>
  <si>
    <t>Miyazaki_Kadogawa</t>
  </si>
  <si>
    <t>http://www.kadogawa-lib.jp/</t>
  </si>
  <si>
    <t>Miyazaki_Shiiba</t>
  </si>
  <si>
    <t>https://lib.katerie.jp/</t>
  </si>
  <si>
    <t>https://www.town.miyazaki-misato.lg.jp/default.html</t>
  </si>
  <si>
    <t>Miyazaki_Takachiho</t>
  </si>
  <si>
    <t>http://www.face.ne.jp/chu-ou/</t>
  </si>
  <si>
    <t>http://www.town.hinokage.lg.jp/categories/kosodate-kyouiku/kyouiku/library/</t>
  </si>
  <si>
    <t>http://www.town.gokase.miyazaki.jp/kakuka/kyouiku/index.html</t>
  </si>
  <si>
    <t>鹿児島県</t>
  </si>
  <si>
    <t>Kagoshima_Pref</t>
  </si>
  <si>
    <t>http://www.library.pref.kagoshima.jp/</t>
  </si>
  <si>
    <t>Kagoshima_Kagoshima</t>
  </si>
  <si>
    <t>http://lib.kagoshima-city.jp/</t>
  </si>
  <si>
    <t>Kagoshima_Kanoya</t>
  </si>
  <si>
    <t>Kagoshima_Makurazaki</t>
  </si>
  <si>
    <t>https://www.city.makurazaki.lg.jp/site/library/</t>
  </si>
  <si>
    <t>Kagoshima_Akune</t>
  </si>
  <si>
    <t>https://www.city.akune.lg.jp/kurashi_tetsuzuki/shinoshisetsu_koen/1654.html</t>
  </si>
  <si>
    <t>Kagoshima_Izumi</t>
  </si>
  <si>
    <t>https://www.izumi-library.com/</t>
  </si>
  <si>
    <t>Kagoshima_Ibusuki</t>
  </si>
  <si>
    <t>http://www.minc.ne.jp/ibusukilib/</t>
  </si>
  <si>
    <t>Kagoshima_Nishinoomote</t>
  </si>
  <si>
    <t>http://nishinoomote-lib.jp/</t>
  </si>
  <si>
    <t>http://www2.city.tarumizu.lg.jp/index.html</t>
  </si>
  <si>
    <t>Kagoshima_Satsumasendai</t>
  </si>
  <si>
    <t>Kagoshima_Hioki</t>
  </si>
  <si>
    <t>http://www.hioki-library.jp/</t>
  </si>
  <si>
    <t>Kagoshima_Soo</t>
  </si>
  <si>
    <t>http://soocity-library.jp/</t>
  </si>
  <si>
    <t>Kagoshima_Kirishima</t>
  </si>
  <si>
    <t>Kagoshima_Ichikikushikino</t>
  </si>
  <si>
    <t>http://www.ichikushi-lib.jp/</t>
  </si>
  <si>
    <t>Kagoshima_Minamisatsuma</t>
  </si>
  <si>
    <t>http://lib.minamisatsuma.ed.jp/</t>
  </si>
  <si>
    <t>Kagoshima_Shibushi</t>
  </si>
  <si>
    <t>http://www.shibushicity-lib.jp/</t>
  </si>
  <si>
    <t>Kagoshima_Amami</t>
  </si>
  <si>
    <t>http://www.city.amami.lg.jp/kyoisg/kyoiku/shogai/ko-toshoshitsu.html</t>
  </si>
  <si>
    <t>Kagoshima_Minamikyushu</t>
  </si>
  <si>
    <t>http://lib-minamikyushu.jp/</t>
  </si>
  <si>
    <t>https://www.city.isa.kagoshima.jp/culture/education/tosyokan/</t>
  </si>
  <si>
    <t>Kagoshima_Aira</t>
  </si>
  <si>
    <t>http://lib-aira.jp/</t>
  </si>
  <si>
    <t>http://mishimamura.com/toumin/shisetsu/</t>
  </si>
  <si>
    <t>Kagoshima_Satsuma</t>
  </si>
  <si>
    <t>http://www.satsuma-lib.jp/</t>
  </si>
  <si>
    <t>Kagoshima_Nagashima</t>
  </si>
  <si>
    <t>https://www.town.nagashima.lg.jp/institution/ins0009/</t>
  </si>
  <si>
    <t>Kagoshima_Yusui</t>
  </si>
  <si>
    <t>http://library-yusui.jp/</t>
  </si>
  <si>
    <t>http://www.town.kagoshima-osaki.lg.jp/kh-tosho/kyoiku-bunka/toshokan/goannai.html</t>
  </si>
  <si>
    <t>http://www.oosumilib.jp/riyouannai4.html#11</t>
  </si>
  <si>
    <t>http://www.town.minamiosumi.lg.jp/kyoikushinko/kyoiku/toshokan.html</t>
  </si>
  <si>
    <t>https://kimotsuki-town.jp/chosei/chosha_shisetsu/4/2388.html</t>
  </si>
  <si>
    <t>Kagoshima_Nakatane</t>
  </si>
  <si>
    <t>http://www.nakatane-library.jp/</t>
  </si>
  <si>
    <t>http://www.town.minamitane.kagoshima.jp/institution/townlibrary.html</t>
  </si>
  <si>
    <t>http://www.town.yakushima.kagoshima.jp/learning/library/</t>
  </si>
  <si>
    <t>Kagoshima_Setouchi</t>
  </si>
  <si>
    <t>http://www.setouchi-lib.jp/</t>
  </si>
  <si>
    <t>Kagoshima_Tatsugo</t>
  </si>
  <si>
    <t>https://www.town.tatsugo.lg.jp/ryugakukan/01.html</t>
  </si>
  <si>
    <t>Kagoshima_Kikai</t>
  </si>
  <si>
    <t>http://www.kikai-lib.jp/</t>
  </si>
  <si>
    <t>Kagoshima_Tokunoshima</t>
  </si>
  <si>
    <t>https://www.tokunoshima-lib.jp/tokunoshima/</t>
  </si>
  <si>
    <t>https://www.tokunoshima-lib.jp/amagi/</t>
  </si>
  <si>
    <t>https://www.tokunoshima-lib.jp/isencho/</t>
  </si>
  <si>
    <t>Kagoshima_Wadomari</t>
  </si>
  <si>
    <t>http://www.wadomari-lib.jp/</t>
  </si>
  <si>
    <t>Kagoshima_China</t>
  </si>
  <si>
    <t>http://www.china-lib.jp/</t>
  </si>
  <si>
    <t>Kagoshima_Yoron</t>
  </si>
  <si>
    <t>http://www.yoronlib.jp/</t>
  </si>
  <si>
    <t>沖縄県</t>
  </si>
  <si>
    <t>Okinawa_Pref</t>
  </si>
  <si>
    <t>https://www.library.pref.okinawa.jp/</t>
  </si>
  <si>
    <t>Okinawa_Naha</t>
  </si>
  <si>
    <t>https://www.city.naha.okinawa.jp/lib/index.html</t>
  </si>
  <si>
    <t>Okinawa_Ginowan</t>
  </si>
  <si>
    <t>Okinawa_Ishigaki</t>
  </si>
  <si>
    <t>https://www.city.ishigaki.okinawa.jp/kurashi_gyosei/kanko_bunka_sport/toshokan/index.html</t>
  </si>
  <si>
    <t>Okinawa_Urasoe</t>
  </si>
  <si>
    <t>http://library.city.urasoe.lg.jp/</t>
  </si>
  <si>
    <t>Okinawa_Nago</t>
  </si>
  <si>
    <t>http://www.city.nago.okinawa.jp/library/</t>
  </si>
  <si>
    <t>Okinawa_Itoman</t>
  </si>
  <si>
    <t>http://www.city.itoman.lg.jp/docs/2013020101853/</t>
  </si>
  <si>
    <t>Okinawa_Okinawa</t>
  </si>
  <si>
    <t>http://okinawa-lib.city.okinawa.okinawa.jp/</t>
  </si>
  <si>
    <t>Okinawa_Tomigusuku</t>
  </si>
  <si>
    <t>https://ilisod001.apsel.jp/tomigusuku-library/</t>
  </si>
  <si>
    <t>Okinawa_Uruma</t>
  </si>
  <si>
    <t>http://www.city.uruma.lg.jp/shisei/160/2357/2363</t>
  </si>
  <si>
    <t>Okinawa_Miyakojima_Hirara</t>
  </si>
  <si>
    <t>https://www.city.miyakojima.lg.jp/soshiki/kyouiku/syougaigakusyu/miraisouzou/</t>
  </si>
  <si>
    <t>Okinawa_Nanjo</t>
  </si>
  <si>
    <t>http://library.city.nanjo.okinawa.jp/Nanjo/index.php</t>
  </si>
  <si>
    <t>http://www.vill.kunigami.okinawa.jp/</t>
  </si>
  <si>
    <t>http://www.vill.higashi.okinawa.jp/detail.jsp?id=37933&amp;menuid=8550&amp;funcid=1</t>
  </si>
  <si>
    <t>https://www.nakijin.jp/index.html</t>
  </si>
  <si>
    <t>http://motobu-m.town.motobu.okinawa.jp/libraryworks</t>
  </si>
  <si>
    <t>Okinawa_Onna</t>
  </si>
  <si>
    <t>http://www.onna-culture.jp/</t>
  </si>
  <si>
    <t>Okinawa_Ginoza</t>
  </si>
  <si>
    <t>http://library.ginoza-bunka.jp/</t>
  </si>
  <si>
    <t>Okinawa_Kin</t>
  </si>
  <si>
    <t>https://www.iejima.org/</t>
  </si>
  <si>
    <t>Okinawa_Yomitani</t>
  </si>
  <si>
    <t>http://www.vill.yomitan.okinawa.jp/facilities/post-30.html</t>
  </si>
  <si>
    <t>Okinawa_Kadena</t>
  </si>
  <si>
    <t>http://www.town.kadena.okinawa.jp/rotaryplaza/tosyokan.html</t>
  </si>
  <si>
    <t>Okinawa_Chatan</t>
  </si>
  <si>
    <t>http://www.chatan.jp/library/</t>
  </si>
  <si>
    <t>Okinawa_Kitanakagusuku</t>
  </si>
  <si>
    <t>http://www.ayakari.jp/</t>
  </si>
  <si>
    <t>Okinawa_Nakanojyo</t>
  </si>
  <si>
    <t>https://www.vill.nakagusuku.okinawa.jp/detail.jsp?id=95547&amp;menuid=16087&amp;funcid=1</t>
  </si>
  <si>
    <t>Okinawa_Nishihara</t>
  </si>
  <si>
    <t>Okinawa_Yonabaru</t>
  </si>
  <si>
    <t>https://ilisod003.apsel.jp/yonabaru-library/</t>
  </si>
  <si>
    <t>Okinawa_Haebaru</t>
  </si>
  <si>
    <t>https://www.town.haebaru.lg.jp/bunya/chuokominkan/</t>
  </si>
  <si>
    <t>Okinawa_Kumejima</t>
  </si>
  <si>
    <t>Okinawa_Yaese</t>
  </si>
  <si>
    <t>https://ilisod001.apsel.jp/yaese-lib/wopc/pc/pages/TopPage.jsp</t>
  </si>
  <si>
    <t>https://www.vill.tarama.okinawa.jp/kyouiku_gakkou/toshokan/</t>
  </si>
  <si>
    <t>都道府県</t>
    <rPh sb="0" eb="4">
      <t>トドウフケン</t>
    </rPh>
    <phoneticPr fontId="7"/>
  </si>
  <si>
    <t>都道府県コード</t>
    <rPh sb="0" eb="4">
      <t>トドウフケン</t>
    </rPh>
    <phoneticPr fontId="9"/>
  </si>
  <si>
    <t>合計</t>
    <rPh sb="0" eb="2">
      <t>ゴウケイ</t>
    </rPh>
    <phoneticPr fontId="7"/>
  </si>
  <si>
    <t>入館記録</t>
    <rPh sb="0" eb="2">
      <t>ニュウカン</t>
    </rPh>
    <rPh sb="2" eb="4">
      <t>キロク</t>
    </rPh>
    <phoneticPr fontId="9"/>
  </si>
  <si>
    <t>COVID休館</t>
    <rPh sb="5" eb="7">
      <t>キュウカン</t>
    </rPh>
    <phoneticPr fontId="7"/>
  </si>
  <si>
    <t>災害休館</t>
    <rPh sb="0" eb="2">
      <t>サイガイ</t>
    </rPh>
    <rPh sb="2" eb="3">
      <t>カン</t>
    </rPh>
    <phoneticPr fontId="7"/>
  </si>
  <si>
    <t>休館合計</t>
    <rPh sb="0" eb="2">
      <t>キュウカン</t>
    </rPh>
    <rPh sb="2" eb="4">
      <t>ゴウケイ</t>
    </rPh>
    <phoneticPr fontId="7"/>
  </si>
  <si>
    <t>休館率</t>
    <rPh sb="0" eb="2">
      <t>キュウカン</t>
    </rPh>
    <rPh sb="2" eb="3">
      <t>リツ</t>
    </rPh>
    <phoneticPr fontId="7"/>
  </si>
  <si>
    <t>合計</t>
    <rPh sb="0" eb="2">
      <t>ゴウケイ</t>
    </rPh>
    <phoneticPr fontId="9"/>
  </si>
  <si>
    <t>https://www.city.muroto.kochi.jp/pages/page1702.php</t>
  </si>
  <si>
    <t>https://library.town.mizumaki.lg.jp/</t>
  </si>
  <si>
    <t>http://town.omachi.saga.jp/index.html</t>
  </si>
  <si>
    <t>https://www.town.kumamoto-yamato.lg.jp/library/default.html</t>
  </si>
  <si>
    <t>https://www.higashinaruse.com/?page_id=19407</t>
  </si>
  <si>
    <t>https://rifunosu.jp/library/</t>
  </si>
  <si>
    <t>https://www.lib.fujimi.saitama.jp/</t>
  </si>
  <si>
    <t>http://www01.ufinity.jp/namegawa/</t>
  </si>
  <si>
    <t>https://www.city.kamogawa.lg.jp/site/library/</t>
  </si>
  <si>
    <t>https://www.city.futtsu.lg.jp/soshiki/12-4-0-0-0_3.html</t>
  </si>
  <si>
    <t>https://www.city.agano.niigata.jp/section/lib/</t>
  </si>
  <si>
    <t>Ishikawa_Kawakita</t>
  </si>
  <si>
    <t>Shizuoka_Makinohara</t>
  </si>
  <si>
    <t>https://lib.city.makinohara.shizuoka.jp/TOSHOW/asp/index.aspx</t>
  </si>
  <si>
    <t>https://www.city.yabu.hyogo.jp/bunka/library/index.html</t>
  </si>
  <si>
    <t>saveMLAK</t>
  </si>
  <si>
    <t>https://www.lib-obihiro.jp/TOSHOW/asp/index.aspx</t>
  </si>
  <si>
    <t>http://www.lib-eye.net/fukushima_town_library/</t>
  </si>
  <si>
    <t>https://www.town.rishirifuji.hokkaido.jp/rishirifuji/1365.htm</t>
  </si>
  <si>
    <t>http://www.town.ajigasawa.lg.jp/kurashi/shisetsu/kyotenkan_tosho.html</t>
  </si>
  <si>
    <t>https://www.city.yokote.lg.jp/kurashi/1001140/1001251/index.html</t>
  </si>
  <si>
    <t>https://www.tomiya-city.miyagi.jp/bunka/kominkan/lib-information.html</t>
  </si>
  <si>
    <t>https://town.shichikashuku.miyagi.jp/life/shisetsu.html</t>
  </si>
  <si>
    <t>http://town.kaneyama.yamagata.jp/reiki_int/reiki_honbun/c422RG00000200.html</t>
  </si>
  <si>
    <t>https://www.city.morioka.iwate.jp/kosodate/tosho/index.html</t>
  </si>
  <si>
    <t>https://www.city.namegata.ibaraki.jp/page/page009749.html</t>
  </si>
  <si>
    <t>https://www.town.oarai.lg.jp/kosodatekyouiku/shougaigakushuu/toshoshitsu/1580/</t>
  </si>
  <si>
    <t>https://www.nogi.library.ne.jp/</t>
  </si>
  <si>
    <t>http://www.nanmoku.ne.jp/modules/koukyou/index.php?content_id=1</t>
  </si>
  <si>
    <t>https://www.library.akiruno.tokyo.jp/toshow/asp/index.aspx</t>
  </si>
  <si>
    <t>https://www.town.oshima.tokyo.jp/soshiki/kyouiku/tosyokankaikan.html</t>
  </si>
  <si>
    <t>https://www.vill.achi.lg.jp/soshiki/10/2009-06-post-56.html</t>
  </si>
  <si>
    <t>https://www.82bunka.or.jp/bunkashisetsu/detail.php?no=657</t>
  </si>
  <si>
    <t>http://www.vill.kijimadaira.lg.jp/articles/2020040700010/</t>
  </si>
  <si>
    <t>http://www.vill.ogawa.nagano.jp/shisetsu/komin.htm</t>
  </si>
  <si>
    <t>https://www.lib.wakayama-c.ed.jp/honkan/sagasu/post-4.html</t>
  </si>
  <si>
    <t>https://ilisod006.apsel.jp/mine-city-library/advanced-search</t>
  </si>
  <si>
    <t>https://www.town.kotohira.kagawa.jp/site/corona/list105-268.html</t>
  </si>
  <si>
    <t>https://www.town.otsuki.kochi.jp/life/dtl.php?hdnKey=1745</t>
  </si>
  <si>
    <t>https://www.vill.morotsuka.miyazaki.jp/education/%e4%b8%ad%e5%a4%ae%e5%85%ac%e6%b0%91%e9%a4%a8/</t>
  </si>
  <si>
    <t>https://www.city.kanoya.lg.jp/bunsin/tosyo/tosyotop.html</t>
  </si>
  <si>
    <r>
      <rPr>
        <sz val="10"/>
        <color theme="1"/>
        <rFont val="Georgia"/>
        <family val="1"/>
      </rP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</si>
  <si>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rPr>
        <sz val="10"/>
        <color theme="1"/>
        <rFont val="Georgia"/>
        <family val="1"/>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</si>
  <si>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r>
      <rPr>
        <b/>
        <sz val="10"/>
        <color rgb="FFFF0000"/>
        <rFont val="Georgia"/>
        <family val="1"/>
      </rPr>
      <t>休館していない場合は、特記事項（来館記録を実施など）が無い場合はアーカイブ不要</t>
    </r>
    <r>
      <rPr>
        <b/>
        <sz val="10"/>
        <color rgb="FFFF9900"/>
        <rFont val="Georgia"/>
        <family val="1"/>
      </rPr>
      <t xml:space="preserve">
</t>
    </r>
    <r>
      <rPr>
        <sz val="10"/>
        <color theme="1"/>
        <rFont val="Georgia"/>
        <family val="1"/>
      </rPr>
      <t>確認時点のウェブサイトをアーカイブしたURL。発行方法は別表を参照
アーカイブができない場合はURLをそのまま記載する</t>
    </r>
  </si>
  <si>
    <t>010006</t>
  </si>
  <si>
    <t>011002</t>
  </si>
  <si>
    <t>012025</t>
  </si>
  <si>
    <t>012033</t>
  </si>
  <si>
    <t>012041</t>
  </si>
  <si>
    <t>012050</t>
  </si>
  <si>
    <t>012068</t>
  </si>
  <si>
    <t>012076</t>
  </si>
  <si>
    <t>012084</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</si>
  <si>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</si>
  <si>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</si>
  <si>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</si>
  <si>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</si>
  <si>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</si>
  <si>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</si>
  <si>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</si>
  <si>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</si>
  <si>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</si>
  <si>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</si>
  <si>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</si>
  <si>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</si>
  <si>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</si>
  <si>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</si>
  <si>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</si>
  <si>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</si>
  <si>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</si>
  <si>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</si>
  <si>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</si>
  <si>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</si>
  <si>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</si>
  <si>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</si>
  <si>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</si>
  <si>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</si>
  <si>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</si>
  <si>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</si>
  <si>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</si>
  <si>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</si>
  <si>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</si>
  <si>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</si>
  <si>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</si>
  <si>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</si>
  <si>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</si>
  <si>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</si>
  <si>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</si>
  <si>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</si>
  <si>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</si>
  <si>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</si>
  <si>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</si>
  <si>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</si>
  <si>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</si>
  <si>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</si>
  <si>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</si>
  <si>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</si>
  <si>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</si>
  <si>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</si>
  <si>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</si>
  <si>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</si>
  <si>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</si>
  <si>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</si>
  <si>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</si>
  <si>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</si>
  <si>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</si>
  <si>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</si>
  <si>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</si>
  <si>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</si>
  <si>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</si>
  <si>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</si>
  <si>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</si>
  <si>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</si>
  <si>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</si>
  <si>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</si>
  <si>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</si>
  <si>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</si>
  <si>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</si>
  <si>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</si>
  <si>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</si>
  <si>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</si>
  <si>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</si>
  <si>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</si>
  <si>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</si>
  <si>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</si>
  <si>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</si>
  <si>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</si>
  <si>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</si>
  <si>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</si>
  <si>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</si>
  <si>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</si>
  <si>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</si>
  <si>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</si>
  <si>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</si>
  <si>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</si>
  <si>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</si>
  <si>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</si>
  <si>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</si>
  <si>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</si>
  <si>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</si>
  <si>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</si>
  <si>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http://www.lib-finder.net/nakafurano/</t>
  </si>
  <si>
    <t>014621</t>
  </si>
  <si>
    <t>014630</t>
  </si>
  <si>
    <t>014648</t>
  </si>
  <si>
    <t>014656</t>
  </si>
  <si>
    <t>014681</t>
  </si>
  <si>
    <t>014699</t>
  </si>
  <si>
    <t>014702</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</si>
  <si>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</si>
  <si>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</si>
  <si>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</si>
  <si>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</si>
  <si>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</si>
  <si>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</si>
  <si>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</si>
  <si>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</si>
  <si>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</si>
  <si>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</si>
  <si>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</si>
  <si>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</si>
  <si>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</si>
  <si>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</si>
  <si>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</si>
  <si>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</si>
  <si>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</si>
  <si>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</si>
  <si>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</si>
  <si>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</si>
  <si>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</si>
  <si>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</si>
  <si>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</si>
  <si>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</si>
  <si>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</si>
  <si>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</si>
  <si>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</si>
  <si>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</si>
  <si>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</si>
  <si>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</si>
  <si>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</si>
  <si>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</si>
  <si>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</si>
  <si>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</si>
  <si>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</si>
  <si>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</si>
  <si>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</si>
  <si>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</si>
  <si>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</si>
  <si>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</si>
  <si>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</si>
  <si>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</si>
  <si>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</si>
  <si>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</si>
  <si>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</si>
  <si>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</si>
  <si>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</si>
  <si>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</si>
  <si>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</si>
  <si>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</si>
  <si>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</si>
  <si>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</si>
  <si>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</si>
  <si>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</si>
  <si>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</si>
  <si>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</si>
  <si>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</si>
  <si>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</si>
  <si>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 xml:space="preserve">Hokkaido_Hiroo	</t>
  </si>
  <si>
    <t>016438</t>
  </si>
  <si>
    <t>016446</t>
  </si>
  <si>
    <t>016454</t>
  </si>
  <si>
    <t>016462</t>
  </si>
  <si>
    <t>016471</t>
  </si>
  <si>
    <t>016489</t>
  </si>
  <si>
    <t>016497</t>
  </si>
  <si>
    <t>016616</t>
  </si>
  <si>
    <t>016624</t>
  </si>
  <si>
    <t>016632</t>
  </si>
  <si>
    <t>016641</t>
  </si>
  <si>
    <t>016659</t>
  </si>
  <si>
    <t>016675</t>
  </si>
  <si>
    <t>016683</t>
  </si>
  <si>
    <t>016918</t>
  </si>
  <si>
    <t>016926</t>
  </si>
  <si>
    <t>016934</t>
  </si>
  <si>
    <t>016942</t>
  </si>
  <si>
    <t>020001</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</si>
  <si>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</si>
  <si>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</si>
  <si>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</si>
  <si>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</si>
  <si>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</si>
  <si>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</si>
  <si>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</si>
  <si>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</si>
  <si>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</si>
  <si>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</si>
  <si>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</si>
  <si>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</si>
  <si>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</si>
  <si>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</si>
  <si>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</si>
  <si>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</si>
  <si>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</si>
  <si>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</si>
  <si>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</si>
  <si>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</si>
  <si>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</si>
  <si>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</si>
  <si>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</si>
  <si>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</si>
  <si>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</si>
  <si>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</si>
  <si>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</si>
  <si>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</si>
  <si>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</si>
  <si>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</si>
  <si>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</si>
  <si>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</si>
  <si>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</si>
  <si>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</si>
  <si>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</si>
  <si>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</si>
  <si>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</si>
  <si>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</si>
  <si>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</si>
  <si>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</si>
  <si>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030007</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</si>
  <si>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</si>
  <si>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</si>
  <si>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</si>
  <si>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</si>
  <si>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</si>
  <si>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</si>
  <si>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</si>
  <si>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</si>
  <si>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</si>
  <si>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</si>
  <si>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</si>
  <si>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</si>
  <si>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</si>
  <si>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</si>
  <si>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</si>
  <si>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</si>
  <si>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</si>
  <si>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</si>
  <si>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</si>
  <si>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</si>
  <si>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</si>
  <si>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</si>
  <si>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</si>
  <si>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</si>
  <si>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</si>
  <si>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https://www.town.yamada.iwate.jp/kurashi/shisetsu/library/</t>
  </si>
  <si>
    <t>034835</t>
  </si>
  <si>
    <t>034843</t>
  </si>
  <si>
    <t>034851</t>
  </si>
  <si>
    <t>035017</t>
  </si>
  <si>
    <t>035033</t>
  </si>
  <si>
    <t>035068</t>
  </si>
  <si>
    <t>035076</t>
  </si>
  <si>
    <t>035246</t>
  </si>
  <si>
    <t>040002</t>
  </si>
  <si>
    <t>041009</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</si>
  <si>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</si>
  <si>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</si>
  <si>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</si>
  <si>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</si>
  <si>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</si>
  <si>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</si>
  <si>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</si>
  <si>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</si>
  <si>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</si>
  <si>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</si>
  <si>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</si>
  <si>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</si>
  <si>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</si>
  <si>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</si>
  <si>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</si>
  <si>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</si>
  <si>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</si>
  <si>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</si>
  <si>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</si>
  <si>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</si>
  <si>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</si>
  <si>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</si>
  <si>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</si>
  <si>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</si>
  <si>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</si>
  <si>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</si>
  <si>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</si>
  <si>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</si>
  <si>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</si>
  <si>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</si>
  <si>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</si>
  <si>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</si>
  <si>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</si>
  <si>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</si>
  <si>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</si>
  <si>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</si>
  <si>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052027</t>
  </si>
  <si>
    <t>052035</t>
  </si>
  <si>
    <t>052043</t>
  </si>
  <si>
    <t>052060</t>
  </si>
  <si>
    <t>052078</t>
  </si>
  <si>
    <t>052094</t>
  </si>
  <si>
    <t>052108</t>
  </si>
  <si>
    <t>052116</t>
  </si>
  <si>
    <t>052124</t>
  </si>
  <si>
    <t>052132</t>
  </si>
  <si>
    <t>052141</t>
  </si>
  <si>
    <t>052159</t>
  </si>
  <si>
    <t>https://www1.city.semboku.akita.jp/top.html</t>
  </si>
  <si>
    <t>053031</t>
  </si>
  <si>
    <t>053279</t>
  </si>
  <si>
    <t>053465</t>
  </si>
  <si>
    <t>053481</t>
  </si>
  <si>
    <t>053490</t>
  </si>
  <si>
    <t>053619</t>
  </si>
  <si>
    <t>053635</t>
  </si>
  <si>
    <t>http://library.town.hachirogata.akita.jp/hachipal/toshokan.html</t>
  </si>
  <si>
    <t>053660</t>
  </si>
  <si>
    <t>053686</t>
  </si>
  <si>
    <t>054348</t>
  </si>
  <si>
    <t>054631</t>
  </si>
  <si>
    <t>054640</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</si>
  <si>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</si>
  <si>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</si>
  <si>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</si>
  <si>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</si>
  <si>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</si>
  <si>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</si>
  <si>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</si>
  <si>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</si>
  <si>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</si>
  <si>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</si>
  <si>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</si>
  <si>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</si>
  <si>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</si>
  <si>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</si>
  <si>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</si>
  <si>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</si>
  <si>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</si>
  <si>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</si>
  <si>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</si>
  <si>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</si>
  <si>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</si>
  <si>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</si>
  <si>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</si>
  <si>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</si>
  <si>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https://www.town.funagata.yamagata.jp/map/shisetsu/010/index.html</t>
  </si>
  <si>
    <t>063649</t>
  </si>
  <si>
    <t>063657</t>
  </si>
  <si>
    <t>063665</t>
  </si>
  <si>
    <t>063673</t>
  </si>
  <si>
    <t>063819</t>
  </si>
  <si>
    <t>063827</t>
  </si>
  <si>
    <t>064017</t>
  </si>
  <si>
    <t>064025</t>
  </si>
  <si>
    <t>064033</t>
  </si>
  <si>
    <t>064262</t>
  </si>
  <si>
    <t>064289</t>
  </si>
  <si>
    <t>064611</t>
  </si>
  <si>
    <t>070009</t>
  </si>
  <si>
    <t>072010</t>
  </si>
  <si>
    <t>072028</t>
  </si>
  <si>
    <t>072036</t>
  </si>
  <si>
    <t>072044</t>
  </si>
  <si>
    <t>072052</t>
  </si>
  <si>
    <t>072079</t>
  </si>
  <si>
    <t>072087</t>
  </si>
  <si>
    <t>072095</t>
  </si>
  <si>
    <t>072109</t>
  </si>
  <si>
    <t>072117</t>
  </si>
  <si>
    <t>072125</t>
  </si>
  <si>
    <t>072133</t>
  </si>
  <si>
    <t>072141</t>
  </si>
  <si>
    <t>073016</t>
  </si>
  <si>
    <t>073032</t>
  </si>
  <si>
    <t>073083</t>
  </si>
  <si>
    <t>073229</t>
  </si>
  <si>
    <t>073423</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</si>
  <si>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</si>
  <si>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</si>
  <si>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</si>
  <si>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</si>
  <si>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</si>
  <si>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</si>
  <si>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</si>
  <si>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</si>
  <si>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</si>
  <si>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</si>
  <si>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</si>
  <si>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</si>
  <si>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</si>
  <si>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</si>
  <si>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</si>
  <si>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</si>
  <si>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</si>
  <si>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</si>
  <si>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</si>
  <si>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</si>
  <si>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</si>
  <si>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</si>
  <si>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</si>
  <si>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</si>
  <si>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</si>
  <si>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</si>
  <si>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</si>
  <si>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</si>
  <si>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</si>
  <si>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</si>
  <si>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</si>
  <si>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075418</t>
  </si>
  <si>
    <t>075426</t>
  </si>
  <si>
    <t>075434</t>
  </si>
  <si>
    <t>075442</t>
  </si>
  <si>
    <t>075451</t>
  </si>
  <si>
    <t>075469</t>
  </si>
  <si>
    <t>075477</t>
  </si>
  <si>
    <t>075485</t>
  </si>
  <si>
    <t>075612</t>
  </si>
  <si>
    <t>075647</t>
  </si>
  <si>
    <t>080004</t>
  </si>
  <si>
    <t>082015</t>
  </si>
  <si>
    <t>082023</t>
  </si>
  <si>
    <t>082031</t>
  </si>
  <si>
    <t>082040</t>
  </si>
  <si>
    <t>082058</t>
  </si>
  <si>
    <t>082074</t>
  </si>
  <si>
    <t>082082</t>
  </si>
  <si>
    <t>082104</t>
  </si>
  <si>
    <t>082112</t>
  </si>
  <si>
    <t>082121</t>
  </si>
  <si>
    <t>http://www.city.hitachiota.ibaraki.jp/page/dir008714.html</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</si>
  <si>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</si>
  <si>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</si>
  <si>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</si>
  <si>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</si>
  <si>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</si>
  <si>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</si>
  <si>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</si>
  <si>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</si>
  <si>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</si>
  <si>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</si>
  <si>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</si>
  <si>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</si>
  <si>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</si>
  <si>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</si>
  <si>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</si>
  <si>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</si>
  <si>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</si>
  <si>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</si>
  <si>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</si>
  <si>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</si>
  <si>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</si>
  <si>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</si>
  <si>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</si>
  <si>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</si>
  <si>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</si>
  <si>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</si>
  <si>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</si>
  <si>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</si>
  <si>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</si>
  <si>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</si>
  <si>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</si>
  <si>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</si>
  <si>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</si>
  <si>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</si>
  <si>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090000</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</si>
  <si>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</si>
  <si>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</si>
  <si>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</si>
  <si>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</si>
  <si>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</si>
  <si>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</si>
  <si>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</si>
  <si>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</si>
  <si>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</si>
  <si>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</si>
  <si>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</si>
  <si>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</si>
  <si>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</si>
  <si>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</si>
  <si>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</si>
  <si>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</si>
  <si>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</si>
  <si>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</si>
  <si>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</si>
  <si>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</si>
  <si>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</si>
  <si>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</si>
  <si>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</si>
  <si>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</si>
  <si>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</si>
  <si>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100005</t>
  </si>
  <si>
    <t>102016</t>
  </si>
  <si>
    <t>102024</t>
  </si>
  <si>
    <t>102032</t>
  </si>
  <si>
    <t>102041</t>
  </si>
  <si>
    <t>102059</t>
  </si>
  <si>
    <t>102067</t>
  </si>
  <si>
    <t>102075</t>
  </si>
  <si>
    <t>102083</t>
  </si>
  <si>
    <t>102091</t>
  </si>
  <si>
    <t>https://www.city.fujioka.gunma.jp/library/index.html</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</si>
  <si>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</si>
  <si>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</si>
  <si>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</si>
  <si>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</si>
  <si>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</si>
  <si>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</si>
  <si>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</si>
  <si>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</si>
  <si>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</si>
  <si>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</si>
  <si>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</si>
  <si>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</si>
  <si>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</si>
  <si>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</si>
  <si>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</si>
  <si>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</si>
  <si>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</si>
  <si>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</si>
  <si>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</si>
  <si>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</si>
  <si>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</si>
  <si>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</si>
  <si>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</si>
  <si>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</si>
  <si>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</si>
  <si>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105252</t>
  </si>
  <si>
    <t>110001</t>
  </si>
  <si>
    <t>111007</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</si>
  <si>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</si>
  <si>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</si>
  <si>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</si>
  <si>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</si>
  <si>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</si>
  <si>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</si>
  <si>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</si>
  <si>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</si>
  <si>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</si>
  <si>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</si>
  <si>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</si>
  <si>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</si>
  <si>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</si>
  <si>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</si>
  <si>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</si>
  <si>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</si>
  <si>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</si>
  <si>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</si>
  <si>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</si>
  <si>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</si>
  <si>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</si>
  <si>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</si>
  <si>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</si>
  <si>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</si>
  <si>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</si>
  <si>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</si>
  <si>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</si>
  <si>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</si>
  <si>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</si>
  <si>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</si>
  <si>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</si>
  <si>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</si>
  <si>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</si>
  <si>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</si>
  <si>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</si>
  <si>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</si>
  <si>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</si>
  <si>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</si>
  <si>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</si>
  <si>
    <t>113018</t>
  </si>
  <si>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</si>
  <si>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</si>
  <si>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</si>
  <si>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</si>
  <si>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</si>
  <si>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</si>
  <si>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</si>
  <si>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</si>
  <si>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</si>
  <si>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</si>
  <si>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</si>
  <si>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</si>
  <si>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</si>
  <si>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</si>
  <si>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</si>
  <si>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</si>
  <si>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</si>
  <si>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</si>
  <si>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</si>
  <si>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</si>
  <si>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</si>
  <si>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</si>
  <si>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120006</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</si>
  <si>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</si>
  <si>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</si>
  <si>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</si>
  <si>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</si>
  <si>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</si>
  <si>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</si>
  <si>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</si>
  <si>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</si>
  <si>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</si>
  <si>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</si>
  <si>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</si>
  <si>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</si>
  <si>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</si>
  <si>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</si>
  <si>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</si>
  <si>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</si>
  <si>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</si>
  <si>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</si>
  <si>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</si>
  <si>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</si>
  <si>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</si>
  <si>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</si>
  <si>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</si>
  <si>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</si>
  <si>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</si>
  <si>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</si>
  <si>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</si>
  <si>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</si>
  <si>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</si>
  <si>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</si>
  <si>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</si>
  <si>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</si>
  <si>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</si>
  <si>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</si>
  <si>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</si>
  <si>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</si>
  <si>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</si>
  <si>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</si>
  <si>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</si>
  <si>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</si>
  <si>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</si>
  <si>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123498</t>
  </si>
  <si>
    <t>124036</t>
  </si>
  <si>
    <t>124095</t>
  </si>
  <si>
    <t>124109</t>
  </si>
  <si>
    <t>124214</t>
  </si>
  <si>
    <t>124222</t>
  </si>
  <si>
    <t>124231</t>
  </si>
  <si>
    <t>124249</t>
  </si>
  <si>
    <t>124265</t>
  </si>
  <si>
    <t>124273</t>
  </si>
  <si>
    <t>124419</t>
  </si>
  <si>
    <t>124435</t>
  </si>
  <si>
    <t>124630</t>
  </si>
  <si>
    <t>130001</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</si>
  <si>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</si>
  <si>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</si>
  <si>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</si>
  <si>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</si>
  <si>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</si>
  <si>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</si>
  <si>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</si>
  <si>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</si>
  <si>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</si>
  <si>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</si>
  <si>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</si>
  <si>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</si>
  <si>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</si>
  <si>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</si>
  <si>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</si>
  <si>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</si>
  <si>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</si>
  <si>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</si>
  <si>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</si>
  <si>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</si>
  <si>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</si>
  <si>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</si>
  <si>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</si>
  <si>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</si>
  <si>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</si>
  <si>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</si>
  <si>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</si>
  <si>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</si>
  <si>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</si>
  <si>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</si>
  <si>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</si>
  <si>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</si>
  <si>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</si>
  <si>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</si>
  <si>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</si>
  <si>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</si>
  <si>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</si>
  <si>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</si>
  <si>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</si>
  <si>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</si>
  <si>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</si>
  <si>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</si>
  <si>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</si>
  <si>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</si>
  <si>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</si>
  <si>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</si>
  <si>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</si>
  <si>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</si>
  <si>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</si>
  <si>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</si>
  <si>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</si>
  <si>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</si>
  <si>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</si>
  <si>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</si>
  <si>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</si>
  <si>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</si>
  <si>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</si>
  <si>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</si>
  <si>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</si>
  <si>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</si>
  <si>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</si>
  <si>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</si>
  <si>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140007</t>
  </si>
  <si>
    <t>141003</t>
  </si>
  <si>
    <t>141305</t>
  </si>
  <si>
    <t>141500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</si>
  <si>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</si>
  <si>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</si>
  <si>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</si>
  <si>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</si>
  <si>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</si>
  <si>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</si>
  <si>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</si>
  <si>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</si>
  <si>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</si>
  <si>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</si>
  <si>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</si>
  <si>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</si>
  <si>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</si>
  <si>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</si>
  <si>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</si>
  <si>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</si>
  <si>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</si>
  <si>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</si>
  <si>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</si>
  <si>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</si>
  <si>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</si>
  <si>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</si>
  <si>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</si>
  <si>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</si>
  <si>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</si>
  <si>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</si>
  <si>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</si>
  <si>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</si>
  <si>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</si>
  <si>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</si>
  <si>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150002</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</si>
  <si>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</si>
  <si>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</si>
  <si>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</si>
  <si>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</si>
  <si>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</si>
  <si>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</si>
  <si>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</si>
  <si>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</si>
  <si>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</si>
  <si>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</si>
  <si>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</si>
  <si>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</si>
  <si>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</si>
  <si>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</si>
  <si>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</si>
  <si>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</si>
  <si>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</si>
  <si>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</si>
  <si>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</si>
  <si>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</si>
  <si>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</si>
  <si>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</si>
  <si>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</si>
  <si>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</si>
  <si>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</si>
  <si>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</si>
  <si>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</si>
  <si>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</si>
  <si>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</si>
  <si>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</si>
  <si>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160008</t>
  </si>
  <si>
    <t>162019</t>
  </si>
  <si>
    <t>162027</t>
  </si>
  <si>
    <t>162043</t>
  </si>
  <si>
    <t>162051</t>
  </si>
  <si>
    <t>162060</t>
  </si>
  <si>
    <t>162078</t>
  </si>
  <si>
    <t>162086</t>
  </si>
  <si>
    <t>162094</t>
  </si>
  <si>
    <t>162108</t>
  </si>
  <si>
    <t>162116</t>
  </si>
  <si>
    <t>163210</t>
  </si>
  <si>
    <t>163228</t>
  </si>
  <si>
    <t>163236</t>
  </si>
  <si>
    <t>163422</t>
  </si>
  <si>
    <t>163431</t>
  </si>
  <si>
    <t>170003</t>
  </si>
  <si>
    <t>172014</t>
  </si>
  <si>
    <t>172022</t>
  </si>
  <si>
    <t>172031</t>
  </si>
  <si>
    <t>172049</t>
  </si>
  <si>
    <t>172057</t>
  </si>
  <si>
    <t>172065</t>
  </si>
  <si>
    <t>172073</t>
  </si>
  <si>
    <t>172090</t>
  </si>
  <si>
    <t>172103</t>
  </si>
  <si>
    <t>172111</t>
  </si>
  <si>
    <t>172120</t>
  </si>
  <si>
    <t>173240</t>
  </si>
  <si>
    <t>173614</t>
  </si>
  <si>
    <t>173657</t>
  </si>
  <si>
    <t>173843</t>
  </si>
  <si>
    <t>173860</t>
  </si>
  <si>
    <t>174076</t>
  </si>
  <si>
    <t>174611</t>
  </si>
  <si>
    <t>174637</t>
  </si>
  <si>
    <t>180009</t>
  </si>
  <si>
    <t>182010</t>
  </si>
  <si>
    <t>182028</t>
  </si>
  <si>
    <t>182044</t>
  </si>
  <si>
    <t>182052</t>
  </si>
  <si>
    <t>182061</t>
  </si>
  <si>
    <t>182079</t>
  </si>
  <si>
    <t>182087</t>
  </si>
  <si>
    <t>182095</t>
  </si>
  <si>
    <t>182109</t>
  </si>
  <si>
    <t>183229</t>
  </si>
  <si>
    <t>183822</t>
  </si>
  <si>
    <t>184047</t>
  </si>
  <si>
    <t>184233</t>
  </si>
  <si>
    <t>184420</t>
  </si>
  <si>
    <t>184811</t>
  </si>
  <si>
    <t>184837</t>
  </si>
  <si>
    <t>185019</t>
  </si>
  <si>
    <t>190004</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</si>
  <si>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</si>
  <si>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</si>
  <si>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</si>
  <si>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</si>
  <si>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</si>
  <si>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</si>
  <si>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</si>
  <si>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</si>
  <si>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</si>
  <si>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</si>
  <si>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</si>
  <si>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</si>
  <si>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</si>
  <si>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</si>
  <si>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</si>
  <si>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</si>
  <si>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</si>
  <si>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</si>
  <si>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</si>
  <si>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</si>
  <si>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</si>
  <si>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</si>
  <si>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</si>
  <si>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</si>
  <si>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</si>
  <si>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</si>
  <si>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</si>
  <si>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200000</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</si>
  <si>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</si>
  <si>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</si>
  <si>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</si>
  <si>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</si>
  <si>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</si>
  <si>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</si>
  <si>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</si>
  <si>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</si>
  <si>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</si>
  <si>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</si>
  <si>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</si>
  <si>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</si>
  <si>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</si>
  <si>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</si>
  <si>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</si>
  <si>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</si>
  <si>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</si>
  <si>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</si>
  <si>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</si>
  <si>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</si>
  <si>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</si>
  <si>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</si>
  <si>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</si>
  <si>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</si>
  <si>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</si>
  <si>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</si>
  <si>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</si>
  <si>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</si>
  <si>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</si>
  <si>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</si>
  <si>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</si>
  <si>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</si>
  <si>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</si>
  <si>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</si>
  <si>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</si>
  <si>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</si>
  <si>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</si>
  <si>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</si>
  <si>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</si>
  <si>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</si>
  <si>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</si>
  <si>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</si>
  <si>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</si>
  <si>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</si>
  <si>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</si>
  <si>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</si>
  <si>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</si>
  <si>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</si>
  <si>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</si>
  <si>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</si>
  <si>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</si>
  <si>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</si>
  <si>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</si>
  <si>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 xml:space="preserve">Nagano_Agematsu	</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</si>
  <si>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</si>
  <si>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</si>
  <si>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</si>
  <si>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</si>
  <si>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</si>
  <si>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</si>
  <si>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</si>
  <si>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</si>
  <si>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</si>
  <si>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</si>
  <si>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</si>
  <si>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</si>
  <si>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</si>
  <si>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</si>
  <si>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</si>
  <si>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</si>
  <si>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</si>
  <si>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</si>
  <si>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</si>
  <si>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</si>
  <si>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</si>
  <si>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</si>
  <si>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</si>
  <si>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</si>
  <si>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</si>
  <si>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</si>
  <si>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</si>
  <si>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</si>
  <si>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</si>
  <si>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</si>
  <si>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</si>
  <si>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</si>
  <si>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</si>
  <si>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</si>
  <si>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</si>
  <si>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</si>
  <si>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</si>
  <si>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</si>
  <si>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</si>
  <si>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</si>
  <si>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</si>
  <si>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</si>
  <si>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</si>
  <si>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</si>
  <si>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</si>
  <si>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</si>
  <si>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</si>
  <si>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</si>
  <si>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</si>
  <si>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</si>
  <si>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</si>
  <si>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</si>
  <si>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</si>
  <si>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213837</t>
  </si>
  <si>
    <t>214019</t>
  </si>
  <si>
    <t>214035</t>
  </si>
  <si>
    <t>214043</t>
  </si>
  <si>
    <t>214213</t>
  </si>
  <si>
    <t>215015</t>
  </si>
  <si>
    <t>215023</t>
  </si>
  <si>
    <t>215031</t>
  </si>
  <si>
    <t>215040</t>
  </si>
  <si>
    <t>215058</t>
  </si>
  <si>
    <t>215066</t>
  </si>
  <si>
    <t>215074</t>
  </si>
  <si>
    <t>215210</t>
  </si>
  <si>
    <t>216046</t>
  </si>
  <si>
    <t>220001</t>
  </si>
  <si>
    <t>221007</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</si>
  <si>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</si>
  <si>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</si>
  <si>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</si>
  <si>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</si>
  <si>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</si>
  <si>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</si>
  <si>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</si>
  <si>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</si>
  <si>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</si>
  <si>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</si>
  <si>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</si>
  <si>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</si>
  <si>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</si>
  <si>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</si>
  <si>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</si>
  <si>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</si>
  <si>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</si>
  <si>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</si>
  <si>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</si>
  <si>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</si>
  <si>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</si>
  <si>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</si>
  <si>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</si>
  <si>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</si>
  <si>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</si>
  <si>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</si>
  <si>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</si>
  <si>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</si>
  <si>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</si>
  <si>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</si>
  <si>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</si>
  <si>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</si>
  <si>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</si>
  <si>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</si>
  <si>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230006</t>
  </si>
  <si>
    <t>232017</t>
  </si>
  <si>
    <t>232025</t>
  </si>
  <si>
    <t>232033</t>
  </si>
  <si>
    <t>232041</t>
  </si>
  <si>
    <t>232050</t>
  </si>
  <si>
    <t>232068</t>
  </si>
  <si>
    <t>232076</t>
  </si>
  <si>
    <t>232084</t>
  </si>
  <si>
    <t>232092</t>
  </si>
  <si>
    <t>232106</t>
  </si>
  <si>
    <t>232114</t>
  </si>
  <si>
    <t>232122</t>
  </si>
  <si>
    <t>232131</t>
  </si>
  <si>
    <t>232149</t>
  </si>
  <si>
    <t>232157</t>
  </si>
  <si>
    <t>232165</t>
  </si>
  <si>
    <t>232173</t>
  </si>
  <si>
    <t>232190</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</si>
  <si>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</si>
  <si>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</si>
  <si>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</si>
  <si>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</si>
  <si>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</si>
  <si>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</si>
  <si>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</si>
  <si>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</si>
  <si>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</si>
  <si>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</si>
  <si>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</si>
  <si>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</si>
  <si>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</si>
  <si>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</si>
  <si>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</si>
  <si>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</si>
  <si>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</si>
  <si>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</si>
  <si>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</si>
  <si>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</si>
  <si>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</si>
  <si>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</si>
  <si>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</si>
  <si>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</si>
  <si>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</si>
  <si>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</si>
  <si>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</si>
  <si>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</si>
  <si>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</si>
  <si>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</si>
  <si>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</si>
  <si>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</si>
  <si>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</si>
  <si>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235628</t>
  </si>
  <si>
    <t>235636</t>
  </si>
  <si>
    <t>240001</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</si>
  <si>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</si>
  <si>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</si>
  <si>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</si>
  <si>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</si>
  <si>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</si>
  <si>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</si>
  <si>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</si>
  <si>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</si>
  <si>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</si>
  <si>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</si>
  <si>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</si>
  <si>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</si>
  <si>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</si>
  <si>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</si>
  <si>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</si>
  <si>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</si>
  <si>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</si>
  <si>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</si>
  <si>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</si>
  <si>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</si>
  <si>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</si>
  <si>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</si>
  <si>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</si>
  <si>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</si>
  <si>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</si>
  <si>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</si>
  <si>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</si>
  <si>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</si>
  <si>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</si>
  <si>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250007</t>
  </si>
  <si>
    <t>252018</t>
  </si>
  <si>
    <t>252026</t>
  </si>
  <si>
    <t>252034</t>
  </si>
  <si>
    <t>252042</t>
  </si>
  <si>
    <t>252069</t>
  </si>
  <si>
    <t>252077</t>
  </si>
  <si>
    <t>252085</t>
  </si>
  <si>
    <t>252093</t>
  </si>
  <si>
    <t>252107</t>
  </si>
  <si>
    <t>252115</t>
  </si>
  <si>
    <t>252123</t>
  </si>
  <si>
    <t>252131</t>
  </si>
  <si>
    <t>252140</t>
  </si>
  <si>
    <t>253839</t>
  </si>
  <si>
    <t>253847</t>
  </si>
  <si>
    <t>254258</t>
  </si>
  <si>
    <t>254410</t>
  </si>
  <si>
    <t>254428</t>
  </si>
  <si>
    <t>254436</t>
  </si>
  <si>
    <t>260002</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</si>
  <si>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</si>
  <si>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</si>
  <si>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</si>
  <si>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</si>
  <si>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</si>
  <si>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</si>
  <si>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</si>
  <si>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</si>
  <si>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</si>
  <si>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</si>
  <si>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</si>
  <si>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</si>
  <si>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</si>
  <si>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</si>
  <si>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</si>
  <si>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</si>
  <si>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</si>
  <si>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</si>
  <si>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</si>
  <si>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</si>
  <si>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</si>
  <si>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</si>
  <si>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</si>
  <si>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</si>
  <si>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</si>
  <si>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</si>
  <si>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270008</t>
  </si>
  <si>
    <t>271004</t>
  </si>
  <si>
    <t>271403</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</si>
  <si>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</si>
  <si>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</si>
  <si>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</si>
  <si>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</si>
  <si>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</si>
  <si>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</si>
  <si>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</si>
  <si>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</si>
  <si>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</si>
  <si>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</si>
  <si>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</si>
  <si>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</si>
  <si>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</si>
  <si>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</si>
  <si>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</si>
  <si>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</si>
  <si>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</si>
  <si>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</si>
  <si>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</si>
  <si>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</si>
  <si>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</si>
  <si>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</si>
  <si>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</si>
  <si>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</si>
  <si>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</si>
  <si>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</si>
  <si>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</si>
  <si>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</si>
  <si>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</si>
  <si>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</si>
  <si>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</si>
  <si>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</si>
  <si>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</si>
  <si>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273228</t>
  </si>
  <si>
    <t>273414</t>
  </si>
  <si>
    <t>273619</t>
  </si>
  <si>
    <t>273627</t>
  </si>
  <si>
    <t>273660</t>
  </si>
  <si>
    <t>273813</t>
  </si>
  <si>
    <t>273821</t>
  </si>
  <si>
    <t>273830</t>
  </si>
  <si>
    <t>280003</t>
  </si>
  <si>
    <t>281000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</si>
  <si>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</si>
  <si>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</si>
  <si>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</si>
  <si>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</si>
  <si>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</si>
  <si>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</si>
  <si>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</si>
  <si>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</si>
  <si>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</si>
  <si>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</si>
  <si>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</si>
  <si>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</si>
  <si>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</si>
  <si>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</si>
  <si>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</si>
  <si>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</si>
  <si>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</si>
  <si>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</si>
  <si>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</si>
  <si>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</si>
  <si>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</si>
  <si>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</si>
  <si>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</si>
  <si>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</si>
  <si>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</si>
  <si>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</si>
  <si>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</si>
  <si>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</si>
  <si>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</si>
  <si>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283657</t>
  </si>
  <si>
    <t>283819</t>
  </si>
  <si>
    <t>283827</t>
  </si>
  <si>
    <t>284424</t>
  </si>
  <si>
    <t>284432</t>
  </si>
  <si>
    <t>284467</t>
  </si>
  <si>
    <t>284645</t>
  </si>
  <si>
    <t>284815</t>
  </si>
  <si>
    <t>285013</t>
  </si>
  <si>
    <t>285854</t>
  </si>
  <si>
    <t>285862</t>
  </si>
  <si>
    <t>290009</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</si>
  <si>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</si>
  <si>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</si>
  <si>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</si>
  <si>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</si>
  <si>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</si>
  <si>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</si>
  <si>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</si>
  <si>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</si>
  <si>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</si>
  <si>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</si>
  <si>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</si>
  <si>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</si>
  <si>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</si>
  <si>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</si>
  <si>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</si>
  <si>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</si>
  <si>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</si>
  <si>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</si>
  <si>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</si>
  <si>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</si>
  <si>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</si>
  <si>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</si>
  <si>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</si>
  <si>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</si>
  <si>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</si>
  <si>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</si>
  <si>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</si>
  <si>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</si>
  <si>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</si>
  <si>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</si>
  <si>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</si>
  <si>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</si>
  <si>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</si>
  <si>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</si>
  <si>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</si>
  <si>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</si>
  <si>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</si>
  <si>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</si>
  <si>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</si>
  <si>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300004</t>
  </si>
  <si>
    <t>302015</t>
  </si>
  <si>
    <t>302023</t>
  </si>
  <si>
    <t>302031</t>
  </si>
  <si>
    <t>302040</t>
  </si>
  <si>
    <t>302058</t>
  </si>
  <si>
    <t>302066</t>
  </si>
  <si>
    <t>302074</t>
  </si>
  <si>
    <t>302082</t>
  </si>
  <si>
    <t>302091</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</si>
  <si>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</si>
  <si>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</si>
  <si>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</si>
  <si>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</si>
  <si>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</si>
  <si>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</si>
  <si>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</si>
  <si>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</si>
  <si>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</si>
  <si>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</si>
  <si>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</si>
  <si>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</si>
  <si>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</si>
  <si>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</si>
  <si>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</si>
  <si>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</si>
  <si>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</si>
  <si>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</si>
  <si>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</si>
  <si>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</si>
  <si>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</si>
  <si>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310000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</si>
  <si>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</si>
  <si>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</si>
  <si>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</si>
  <si>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</si>
  <si>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</si>
  <si>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</si>
  <si>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</si>
  <si>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</si>
  <si>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</si>
  <si>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</si>
  <si>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</si>
  <si>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</si>
  <si>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</si>
  <si>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</si>
  <si>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</si>
  <si>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</si>
  <si>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</si>
  <si>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</si>
  <si>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</si>
  <si>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320005</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</si>
  <si>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</si>
  <si>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</si>
  <si>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</si>
  <si>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</si>
  <si>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</si>
  <si>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</si>
  <si>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</si>
  <si>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</si>
  <si>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</si>
  <si>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</si>
  <si>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</si>
  <si>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</si>
  <si>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</si>
  <si>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</si>
  <si>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</si>
  <si>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</si>
  <si>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</si>
  <si>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</si>
  <si>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</si>
  <si>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330001</t>
  </si>
  <si>
    <t>331007</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</si>
  <si>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</si>
  <si>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</si>
  <si>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</si>
  <si>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</si>
  <si>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</si>
  <si>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</si>
  <si>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</si>
  <si>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</si>
  <si>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</si>
  <si>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</si>
  <si>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</si>
  <si>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</si>
  <si>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</si>
  <si>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</si>
  <si>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</si>
  <si>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</si>
  <si>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</si>
  <si>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</si>
  <si>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</si>
  <si>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</si>
  <si>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</si>
  <si>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</si>
  <si>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</si>
  <si>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</si>
  <si>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</si>
  <si>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</si>
  <si>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340006</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</si>
  <si>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</si>
  <si>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</si>
  <si>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</si>
  <si>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</si>
  <si>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</si>
  <si>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</si>
  <si>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</si>
  <si>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</si>
  <si>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</si>
  <si>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</si>
  <si>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</si>
  <si>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</si>
  <si>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</si>
  <si>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</si>
  <si>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</si>
  <si>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</si>
  <si>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</si>
  <si>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</si>
  <si>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</si>
  <si>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</si>
  <si>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</si>
  <si>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</si>
  <si>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</si>
  <si>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350001</t>
  </si>
  <si>
    <t>352012</t>
  </si>
  <si>
    <t>352021</t>
  </si>
  <si>
    <t>352039</t>
  </si>
  <si>
    <t>352047</t>
  </si>
  <si>
    <t>352063</t>
  </si>
  <si>
    <t>352071</t>
  </si>
  <si>
    <t>352080</t>
  </si>
  <si>
    <t>352101</t>
  </si>
  <si>
    <t>352110</t>
  </si>
  <si>
    <t>352128</t>
  </si>
  <si>
    <t>352136</t>
  </si>
  <si>
    <t>352152</t>
  </si>
  <si>
    <t>352161</t>
  </si>
  <si>
    <t>353051</t>
  </si>
  <si>
    <t>353213</t>
  </si>
  <si>
    <t>353418</t>
  </si>
  <si>
    <t xml:space="preserve">Yamaguchi_Kaminoseki	</t>
  </si>
  <si>
    <t>353434</t>
  </si>
  <si>
    <t>353442</t>
  </si>
  <si>
    <t>355020</t>
  </si>
  <si>
    <t>360007</t>
  </si>
  <si>
    <t>362018</t>
  </si>
  <si>
    <t>362026</t>
  </si>
  <si>
    <t>362034</t>
  </si>
  <si>
    <t>362042</t>
  </si>
  <si>
    <t>362051</t>
  </si>
  <si>
    <t>362069</t>
  </si>
  <si>
    <t>362077</t>
  </si>
  <si>
    <t>362085</t>
  </si>
  <si>
    <t>363014</t>
  </si>
  <si>
    <t>363022</t>
  </si>
  <si>
    <t>363219</t>
  </si>
  <si>
    <t>363413</t>
  </si>
  <si>
    <t>363421</t>
  </si>
  <si>
    <t>363685</t>
  </si>
  <si>
    <t>363839</t>
  </si>
  <si>
    <t>363871</t>
  </si>
  <si>
    <t>363880</t>
  </si>
  <si>
    <t>364011</t>
  </si>
  <si>
    <t>364029</t>
  </si>
  <si>
    <t>364037</t>
  </si>
  <si>
    <t>364045</t>
  </si>
  <si>
    <t>364053</t>
  </si>
  <si>
    <t>364681</t>
  </si>
  <si>
    <t>364894</t>
  </si>
  <si>
    <t>370002</t>
  </si>
  <si>
    <t>372013</t>
  </si>
  <si>
    <t>372021</t>
  </si>
  <si>
    <t>372030</t>
  </si>
  <si>
    <t>372048</t>
  </si>
  <si>
    <t>372056</t>
  </si>
  <si>
    <t>372064</t>
  </si>
  <si>
    <t>372072</t>
  </si>
  <si>
    <t>372081</t>
  </si>
  <si>
    <t>373222</t>
  </si>
  <si>
    <t>373249</t>
  </si>
  <si>
    <t>373419</t>
  </si>
  <si>
    <t>373648</t>
  </si>
  <si>
    <t>373869</t>
  </si>
  <si>
    <t>373877</t>
  </si>
  <si>
    <t>374032</t>
  </si>
  <si>
    <t>374041</t>
  </si>
  <si>
    <t>374067</t>
  </si>
  <si>
    <t>380008</t>
  </si>
  <si>
    <t>382019</t>
  </si>
  <si>
    <t>382027</t>
  </si>
  <si>
    <t>382035</t>
  </si>
  <si>
    <t>382043</t>
  </si>
  <si>
    <t>382051</t>
  </si>
  <si>
    <t>382060</t>
  </si>
  <si>
    <t>382078</t>
  </si>
  <si>
    <t>382108</t>
  </si>
  <si>
    <t>382132</t>
  </si>
  <si>
    <t>382141</t>
  </si>
  <si>
    <t>382159</t>
  </si>
  <si>
    <t>383562</t>
  </si>
  <si>
    <t>383864</t>
  </si>
  <si>
    <t>384011</t>
  </si>
  <si>
    <t>384020</t>
  </si>
  <si>
    <t>384224</t>
  </si>
  <si>
    <t>384429</t>
  </si>
  <si>
    <t>384844</t>
  </si>
  <si>
    <t>384887</t>
  </si>
  <si>
    <t>385069</t>
  </si>
  <si>
    <t>390003</t>
  </si>
  <si>
    <t>392014</t>
  </si>
  <si>
    <t>392022</t>
  </si>
  <si>
    <t>392031</t>
  </si>
  <si>
    <t>392049</t>
  </si>
  <si>
    <t>392057</t>
  </si>
  <si>
    <t>392065</t>
  </si>
  <si>
    <t>https://ilisod001.apsel.jp/susaki_library/sp/top?language=ja</t>
  </si>
  <si>
    <t>392081</t>
  </si>
  <si>
    <t>392090</t>
  </si>
  <si>
    <t>392103</t>
  </si>
  <si>
    <t>392111</t>
  </si>
  <si>
    <t>392120</t>
  </si>
  <si>
    <t>393011</t>
  </si>
  <si>
    <t>393029</t>
  </si>
  <si>
    <t>393037</t>
  </si>
  <si>
    <t>393045</t>
  </si>
  <si>
    <t>393053</t>
  </si>
  <si>
    <t>393061</t>
  </si>
  <si>
    <t>393070</t>
  </si>
  <si>
    <t>393410</t>
  </si>
  <si>
    <t>https://www.town.motoyama.kochi.jp/kanko_bunka_sports/bunka_geijutsu/sakuratoshoshitsu/index.html</t>
  </si>
  <si>
    <t>393444</t>
  </si>
  <si>
    <t>393631</t>
  </si>
  <si>
    <t>393649</t>
  </si>
  <si>
    <t>393860</t>
  </si>
  <si>
    <t>393878</t>
  </si>
  <si>
    <t>394017</t>
  </si>
  <si>
    <t>394025</t>
  </si>
  <si>
    <t>394033</t>
  </si>
  <si>
    <t>394050</t>
  </si>
  <si>
    <t>394106</t>
  </si>
  <si>
    <t>394114</t>
  </si>
  <si>
    <t>394122</t>
  </si>
  <si>
    <t>394246</t>
  </si>
  <si>
    <t>394271</t>
  </si>
  <si>
    <t>394289</t>
  </si>
  <si>
    <t>400009</t>
  </si>
  <si>
    <t>401005</t>
  </si>
  <si>
    <t>401307</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</si>
  <si>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</si>
  <si>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</si>
  <si>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</si>
  <si>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</si>
  <si>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</si>
  <si>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</si>
  <si>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</si>
  <si>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</si>
  <si>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</si>
  <si>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</si>
  <si>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</si>
  <si>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</si>
  <si>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</si>
  <si>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</si>
  <si>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</si>
  <si>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</si>
  <si>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</si>
  <si>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</si>
  <si>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</si>
  <si>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</si>
  <si>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</si>
  <si>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</si>
  <si>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</si>
  <si>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</si>
  <si>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</si>
  <si>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</si>
  <si>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402311</t>
  </si>
  <si>
    <t>403415</t>
  </si>
  <si>
    <t>403423</t>
  </si>
  <si>
    <t>403431</t>
  </si>
  <si>
    <t>403440</t>
  </si>
  <si>
    <t>403458</t>
  </si>
  <si>
    <t>403482</t>
  </si>
  <si>
    <t>403491</t>
  </si>
  <si>
    <t>403814</t>
  </si>
  <si>
    <t>403822</t>
  </si>
  <si>
    <t>403831</t>
  </si>
  <si>
    <t>403849</t>
  </si>
  <si>
    <t>404012</t>
  </si>
  <si>
    <t>404021</t>
  </si>
  <si>
    <t>404217</t>
  </si>
  <si>
    <t>404471</t>
  </si>
  <si>
    <t>404489</t>
  </si>
  <si>
    <t>405035</t>
  </si>
  <si>
    <t>405221</t>
  </si>
  <si>
    <t>https://ooki.libweb.jp/</t>
  </si>
  <si>
    <t>405442</t>
  </si>
  <si>
    <t>406015</t>
  </si>
  <si>
    <t>406023</t>
  </si>
  <si>
    <t>406040</t>
  </si>
  <si>
    <t>406058</t>
  </si>
  <si>
    <t>406082</t>
  </si>
  <si>
    <t>406091</t>
  </si>
  <si>
    <t>406104</t>
  </si>
  <si>
    <t>406210</t>
  </si>
  <si>
    <t>406252</t>
  </si>
  <si>
    <t>406422</t>
  </si>
  <si>
    <t>406465</t>
  </si>
  <si>
    <t>406473</t>
  </si>
  <si>
    <t>410004</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</si>
  <si>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</si>
  <si>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</si>
  <si>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</si>
  <si>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</si>
  <si>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</si>
  <si>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</si>
  <si>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</si>
  <si>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</si>
  <si>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</si>
  <si>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</si>
  <si>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</si>
  <si>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</si>
  <si>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</si>
  <si>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</si>
  <si>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</si>
  <si>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</si>
  <si>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</si>
  <si>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</si>
  <si>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</si>
  <si>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</si>
  <si>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420000</t>
  </si>
  <si>
    <t>422011</t>
  </si>
  <si>
    <t>422029</t>
  </si>
  <si>
    <t>422037</t>
  </si>
  <si>
    <t>422045</t>
  </si>
  <si>
    <t>422053</t>
  </si>
  <si>
    <t>422070</t>
  </si>
  <si>
    <t>422088</t>
  </si>
  <si>
    <t>422096</t>
  </si>
  <si>
    <t>422100</t>
  </si>
  <si>
    <t>422118</t>
  </si>
  <si>
    <t>422126</t>
  </si>
  <si>
    <t>422134</t>
  </si>
  <si>
    <t>422142</t>
  </si>
  <si>
    <t>423076</t>
  </si>
  <si>
    <t>https://www.nagayolib.jp/</t>
  </si>
  <si>
    <t>423084</t>
  </si>
  <si>
    <t>423211</t>
  </si>
  <si>
    <t>423220</t>
  </si>
  <si>
    <t>423238</t>
  </si>
  <si>
    <t>423831</t>
  </si>
  <si>
    <t>423912</t>
  </si>
  <si>
    <t>424111</t>
  </si>
  <si>
    <t>430005</t>
  </si>
  <si>
    <t>431001</t>
  </si>
  <si>
    <t>432024</t>
  </si>
  <si>
    <t>432032</t>
  </si>
  <si>
    <t>432041</t>
  </si>
  <si>
    <t>432059</t>
  </si>
  <si>
    <t>432067</t>
  </si>
  <si>
    <t>432083</t>
  </si>
  <si>
    <t>432105</t>
  </si>
  <si>
    <t>432113</t>
  </si>
  <si>
    <t>432121</t>
  </si>
  <si>
    <t>432130</t>
  </si>
  <si>
    <t>432148</t>
  </si>
  <si>
    <t>432156</t>
  </si>
  <si>
    <t>432164</t>
  </si>
  <si>
    <t>433489</t>
  </si>
  <si>
    <t>433641</t>
  </si>
  <si>
    <t xml:space="preserve">Kumamoto_Gyokuto	</t>
  </si>
  <si>
    <t>433675</t>
  </si>
  <si>
    <t>433683</t>
  </si>
  <si>
    <t>433691</t>
  </si>
  <si>
    <t>434035</t>
  </si>
  <si>
    <t>434043</t>
  </si>
  <si>
    <t>434230</t>
  </si>
  <si>
    <t>434248</t>
  </si>
  <si>
    <t>434256</t>
  </si>
  <si>
    <t>434281</t>
  </si>
  <si>
    <t>434329</t>
  </si>
  <si>
    <t>434337</t>
  </si>
  <si>
    <t>434418</t>
  </si>
  <si>
    <t>434426</t>
  </si>
  <si>
    <t>434434</t>
  </si>
  <si>
    <t>434442</t>
  </si>
  <si>
    <t>434477</t>
  </si>
  <si>
    <t>434680</t>
  </si>
  <si>
    <t>434825</t>
  </si>
  <si>
    <t>434841</t>
  </si>
  <si>
    <t>435015</t>
  </si>
  <si>
    <t>435058</t>
  </si>
  <si>
    <t>435066</t>
  </si>
  <si>
    <t>435074</t>
  </si>
  <si>
    <t>435104</t>
  </si>
  <si>
    <t>435112</t>
  </si>
  <si>
    <t>435121</t>
  </si>
  <si>
    <t>435139</t>
  </si>
  <si>
    <t>435147</t>
  </si>
  <si>
    <t>435317</t>
  </si>
  <si>
    <t>440001</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</si>
  <si>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</si>
  <si>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</si>
  <si>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</si>
  <si>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</si>
  <si>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</si>
  <si>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</si>
  <si>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</si>
  <si>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</si>
  <si>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</si>
  <si>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</si>
  <si>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</si>
  <si>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</si>
  <si>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</si>
  <si>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</si>
  <si>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</si>
  <si>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</si>
  <si>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</si>
  <si>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</si>
  <si>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450006</t>
  </si>
  <si>
    <t>452017</t>
  </si>
  <si>
    <t>452025</t>
  </si>
  <si>
    <t>452033</t>
  </si>
  <si>
    <t>https://www.city.nobeoka.miyazaki.jp/site/library/</t>
  </si>
  <si>
    <t>452041</t>
  </si>
  <si>
    <t>452050</t>
  </si>
  <si>
    <t>452068</t>
  </si>
  <si>
    <t>452076</t>
  </si>
  <si>
    <t>452084</t>
  </si>
  <si>
    <t>452092</t>
  </si>
  <si>
    <t>453412</t>
  </si>
  <si>
    <t>453617</t>
  </si>
  <si>
    <t>453820</t>
  </si>
  <si>
    <t>453838</t>
  </si>
  <si>
    <t>454010</t>
  </si>
  <si>
    <t>454028</t>
  </si>
  <si>
    <t>454036</t>
  </si>
  <si>
    <t>454044</t>
  </si>
  <si>
    <t>454052</t>
  </si>
  <si>
    <t>454061</t>
  </si>
  <si>
    <t>454214</t>
  </si>
  <si>
    <t>454290</t>
  </si>
  <si>
    <t>454303</t>
  </si>
  <si>
    <t>454311</t>
  </si>
  <si>
    <t>454419</t>
  </si>
  <si>
    <t>454427</t>
  </si>
  <si>
    <t>454435</t>
  </si>
  <si>
    <t>460001</t>
  </si>
  <si>
    <t>462012</t>
  </si>
  <si>
    <t>462039</t>
  </si>
  <si>
    <t>462047</t>
  </si>
  <si>
    <t>462063</t>
  </si>
  <si>
    <t>462080</t>
  </si>
  <si>
    <t>462101</t>
  </si>
  <si>
    <t>462136</t>
  </si>
  <si>
    <t>462144</t>
  </si>
  <si>
    <t>462152</t>
  </si>
  <si>
    <t>462161</t>
  </si>
  <si>
    <t>462179</t>
  </si>
  <si>
    <t>462187</t>
  </si>
  <si>
    <t>https://www.lib-kirishima.jp/contents/</t>
  </si>
  <si>
    <t>462195</t>
  </si>
  <si>
    <t>462209</t>
  </si>
  <si>
    <t>462217</t>
  </si>
  <si>
    <t>462225</t>
  </si>
  <si>
    <t>462233</t>
  </si>
  <si>
    <t>462241</t>
  </si>
  <si>
    <t>462250</t>
  </si>
  <si>
    <t>463035</t>
  </si>
  <si>
    <t>463043</t>
  </si>
  <si>
    <t>https://www.library.pref.kagoshima.jp/amami/p199</t>
  </si>
  <si>
    <t>463922</t>
  </si>
  <si>
    <t>464040</t>
  </si>
  <si>
    <t>464520</t>
  </si>
  <si>
    <t>464686</t>
  </si>
  <si>
    <t>464821</t>
  </si>
  <si>
    <t>464902</t>
  </si>
  <si>
    <t>464911</t>
  </si>
  <si>
    <t>464929</t>
  </si>
  <si>
    <t>465011</t>
  </si>
  <si>
    <t>465020</t>
  </si>
  <si>
    <t>465054</t>
  </si>
  <si>
    <t>465232</t>
  </si>
  <si>
    <t>https://www.vill.yamato.lg.jp/kyoiku/kurashi/kyoiku-bunka/shakaikyoiku/chuokominkan/toshoshitsu.html</t>
  </si>
  <si>
    <t>465241</t>
  </si>
  <si>
    <t>http://www.uken.net/shougaigakushu/shisetsu/kyoiku/028.html</t>
  </si>
  <si>
    <t>465259</t>
  </si>
  <si>
    <t>465275</t>
  </si>
  <si>
    <t>465291</t>
  </si>
  <si>
    <t>465305</t>
  </si>
  <si>
    <t>465313</t>
  </si>
  <si>
    <t>465321</t>
  </si>
  <si>
    <t>465330</t>
  </si>
  <si>
    <t>465348</t>
  </si>
  <si>
    <t>465356</t>
  </si>
  <si>
    <t>470007</t>
  </si>
  <si>
    <t>472018</t>
  </si>
  <si>
    <t>472051</t>
  </si>
  <si>
    <t>https://www.city.ginowan.lg.jp/soshiki/kyoiku/1/1/index.html</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</si>
  <si>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</si>
  <si>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</si>
  <si>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</si>
  <si>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</si>
  <si>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</si>
  <si>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</si>
  <si>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</si>
  <si>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</si>
  <si>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</si>
  <si>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</si>
  <si>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</si>
  <si>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</si>
  <si>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</si>
  <si>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</si>
  <si>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</si>
  <si>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</si>
  <si>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</si>
  <si>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</si>
  <si>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</si>
  <si>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</si>
  <si>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</si>
  <si>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</si>
  <si>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</si>
  <si>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</si>
  <si>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</si>
  <si>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</si>
  <si>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</si>
  <si>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</si>
  <si>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</si>
  <si>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</si>
  <si>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</si>
  <si>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</si>
  <si>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</si>
  <si>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</si>
  <si>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</si>
  <si>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</si>
  <si>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</si>
  <si>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</si>
  <si>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</si>
  <si>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t>
  </si>
  <si>
    <t>基礎自治体</t>
  </si>
  <si>
    <t>函館市</t>
  </si>
  <si>
    <t>小樽市</t>
  </si>
  <si>
    <t>旭川市</t>
  </si>
  <si>
    <t>室蘭市</t>
  </si>
  <si>
    <t>釧路市</t>
  </si>
  <si>
    <t>帯広市</t>
  </si>
  <si>
    <t>北見市</t>
  </si>
  <si>
    <t>夕張市</t>
  </si>
  <si>
    <t>岩見沢市</t>
  </si>
  <si>
    <t>網走市</t>
  </si>
  <si>
    <t>留萌市</t>
  </si>
  <si>
    <t>COVID-19</t>
  </si>
  <si>
    <t>苫小牧市</t>
  </si>
  <si>
    <t>稚内市</t>
  </si>
  <si>
    <t>美唄市</t>
  </si>
  <si>
    <t>芦別市</t>
  </si>
  <si>
    <t>江別市</t>
  </si>
  <si>
    <t>赤平市</t>
  </si>
  <si>
    <t>紋別市</t>
  </si>
  <si>
    <t>士別市</t>
  </si>
  <si>
    <t>名寄市</t>
  </si>
  <si>
    <t>三笠市</t>
  </si>
  <si>
    <t>根室市</t>
  </si>
  <si>
    <t>未定</t>
  </si>
  <si>
    <t>千歳市</t>
  </si>
  <si>
    <t>滝川市</t>
  </si>
  <si>
    <t>砂川市</t>
  </si>
  <si>
    <t>歌志内市</t>
  </si>
  <si>
    <t>深川市</t>
  </si>
  <si>
    <t>富良野市</t>
  </si>
  <si>
    <t>登別市</t>
  </si>
  <si>
    <t>恵庭市</t>
  </si>
  <si>
    <t>伊達市</t>
  </si>
  <si>
    <t>https://www.city.date.hokkaido.jp/kyoiku/category/149.html</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</si>
  <si>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</si>
  <si>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</si>
  <si>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</si>
  <si>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</si>
  <si>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</si>
  <si>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</si>
  <si>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</si>
  <si>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</si>
  <si>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</si>
  <si>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</si>
  <si>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</si>
  <si>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</si>
  <si>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</si>
  <si>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</si>
  <si>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</si>
  <si>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</si>
  <si>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</si>
  <si>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</si>
  <si>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</si>
  <si>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</si>
  <si>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</si>
  <si>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</si>
  <si>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</si>
  <si>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</si>
  <si>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</si>
  <si>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</si>
  <si>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</si>
  <si>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</si>
  <si>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</si>
  <si>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</si>
  <si>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</si>
  <si>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</si>
  <si>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</si>
  <si>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https://www.town.iwanai.hokkaido.jp/?p=7413</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</si>
  <si>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</si>
  <si>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</si>
  <si>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</si>
  <si>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</si>
  <si>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</si>
  <si>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</si>
  <si>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</si>
  <si>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</si>
  <si>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</si>
  <si>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</si>
  <si>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</si>
  <si>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</si>
  <si>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</si>
  <si>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</si>
  <si>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</si>
  <si>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https://www.town.urausu.hokkaido.jp/kurashi/shisetsu/nousoncenter.html</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</si>
  <si>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</si>
  <si>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</si>
  <si>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</si>
  <si>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</si>
  <si>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</si>
  <si>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</si>
  <si>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</si>
  <si>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</si>
  <si>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</si>
  <si>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</si>
  <si>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</si>
  <si>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</si>
  <si>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</si>
  <si>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</si>
  <si>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</si>
  <si>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</si>
  <si>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</si>
  <si>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</si>
  <si>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</si>
  <si>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蔵書点検</t>
  </si>
  <si>
    <t>剣淵町</t>
  </si>
  <si>
    <t>下川町</t>
  </si>
  <si>
    <t>https://ilisod007.apsel.jp/lib-shimokawa/</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</si>
  <si>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</si>
  <si>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</si>
  <si>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</si>
  <si>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</si>
  <si>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</si>
  <si>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</si>
  <si>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</si>
  <si>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</si>
  <si>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</si>
  <si>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</si>
  <si>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</si>
  <si>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</si>
  <si>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</si>
  <si>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</si>
  <si>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</si>
  <si>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</si>
  <si>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</si>
  <si>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</si>
  <si>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</si>
  <si>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</si>
  <si>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https://www.town.horonobe.lg.jp/www4/section/edu/lib/le009f00000036an.html</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</si>
  <si>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</si>
  <si>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</si>
  <si>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</si>
  <si>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</si>
  <si>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</si>
  <si>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</si>
  <si>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</si>
  <si>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</si>
  <si>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</si>
  <si>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</si>
  <si>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</si>
  <si>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</si>
  <si>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</si>
  <si>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</si>
  <si>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</si>
  <si>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</si>
  <si>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</si>
  <si>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</si>
  <si>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</si>
  <si>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</si>
  <si>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</si>
  <si>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</si>
  <si>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貸出・返却のみ</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</si>
  <si>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</si>
  <si>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</si>
  <si>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</si>
  <si>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</si>
  <si>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</si>
  <si>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</si>
  <si>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</si>
  <si>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</si>
  <si>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</si>
  <si>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</si>
  <si>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</si>
  <si>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</si>
  <si>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</si>
  <si>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</si>
  <si>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</si>
  <si>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</si>
  <si>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</si>
  <si>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</si>
  <si>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</si>
  <si>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</si>
  <si>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</si>
  <si>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</si>
  <si>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</si>
  <si>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</si>
  <si>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</si>
  <si>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</si>
  <si>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</si>
  <si>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</si>
  <si>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</si>
  <si>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</si>
  <si>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</si>
  <si>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http://www.lib-eye.net/tsurui/</t>
  </si>
  <si>
    <t>白糠町</t>
  </si>
  <si>
    <t>別海町</t>
  </si>
  <si>
    <t>中標津町</t>
  </si>
  <si>
    <t>標津町</t>
  </si>
  <si>
    <t>羅臼町</t>
  </si>
  <si>
    <t>システムメンテナンス</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</si>
  <si>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</si>
  <si>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</si>
  <si>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</si>
  <si>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</si>
  <si>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</si>
  <si>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</si>
  <si>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</si>
  <si>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</si>
  <si>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</si>
  <si>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</si>
  <si>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</si>
  <si>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</si>
  <si>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</si>
  <si>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</si>
  <si>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</si>
  <si>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</si>
  <si>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</si>
  <si>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</si>
  <si>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</si>
  <si>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</si>
  <si>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</si>
  <si>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</si>
  <si>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</si>
  <si>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</si>
  <si>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</si>
  <si>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</si>
  <si>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</si>
  <si>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</si>
  <si>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</si>
  <si>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</si>
  <si>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</si>
  <si>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</si>
  <si>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</si>
  <si>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</si>
  <si>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</si>
  <si>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</si>
  <si>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</si>
  <si>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</si>
  <si>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</si>
  <si>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</si>
  <si>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</si>
  <si>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</si>
  <si>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</si>
  <si>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</si>
  <si>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</si>
  <si>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</si>
  <si>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</si>
  <si>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</si>
  <si>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</si>
  <si>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</si>
  <si>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</si>
  <si>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</si>
  <si>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</si>
  <si>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</si>
  <si>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</si>
  <si>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</si>
  <si>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</si>
  <si>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</si>
  <si>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</si>
  <si>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</si>
  <si>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</si>
  <si>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</si>
  <si>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</si>
  <si>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</si>
  <si>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</si>
  <si>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</si>
  <si>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</si>
  <si>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</si>
  <si>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</si>
  <si>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</si>
  <si>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</si>
  <si>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</si>
  <si>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</si>
  <si>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</si>
  <si>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</si>
  <si>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</si>
  <si>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</si>
  <si>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</si>
  <si>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</si>
  <si>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</si>
  <si>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</si>
  <si>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</si>
  <si>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</si>
  <si>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</si>
  <si>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</si>
  <si>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</si>
  <si>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</si>
  <si>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</si>
  <si>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</si>
  <si>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</si>
  <si>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</si>
  <si>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</si>
  <si>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</si>
  <si>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</si>
  <si>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</si>
  <si>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</si>
  <si>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</si>
  <si>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</si>
  <si>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</si>
  <si>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</si>
  <si>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</si>
  <si>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</si>
  <si>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https://www.village.ohira.miyagi.jp/soshiki/5/1336.html</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</si>
  <si>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</si>
  <si>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</si>
  <si>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</si>
  <si>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</si>
  <si>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</si>
  <si>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</si>
  <si>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</si>
  <si>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</si>
  <si>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</si>
  <si>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</si>
  <si>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</si>
  <si>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</si>
  <si>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</si>
  <si>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</si>
  <si>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</si>
  <si>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</si>
  <si>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</si>
  <si>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</si>
  <si>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</si>
  <si>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</si>
  <si>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</si>
  <si>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</si>
  <si>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</si>
  <si>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</si>
  <si>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</si>
  <si>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</si>
  <si>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</si>
  <si>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</si>
  <si>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</si>
  <si>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</si>
  <si>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</si>
  <si>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</si>
  <si>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</si>
  <si>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</si>
  <si>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</si>
  <si>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</si>
  <si>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</si>
  <si>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</si>
  <si>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</si>
  <si>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</si>
  <si>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</si>
  <si>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</si>
  <si>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</si>
  <si>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</si>
  <si>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</si>
  <si>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</si>
  <si>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</si>
  <si>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</si>
  <si>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</si>
  <si>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</si>
  <si>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</si>
  <si>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</si>
  <si>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</si>
  <si>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</si>
  <si>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</si>
  <si>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</si>
  <si>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</si>
  <si>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</si>
  <si>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</si>
  <si>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</si>
  <si>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</si>
  <si>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</si>
  <si>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</si>
  <si>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</si>
  <si>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</si>
  <si>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</si>
  <si>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</si>
  <si>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</si>
  <si>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</si>
  <si>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</si>
  <si>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</si>
  <si>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</si>
  <si>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</si>
  <si>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</si>
  <si>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</si>
  <si>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</si>
  <si>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</si>
  <si>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</si>
  <si>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</si>
  <si>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</si>
  <si>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</si>
  <si>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</si>
  <si>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</si>
  <si>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</si>
  <si>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</si>
  <si>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</si>
  <si>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</si>
  <si>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</si>
  <si>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</si>
  <si>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</si>
  <si>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</si>
  <si>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</si>
  <si>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</si>
  <si>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</si>
  <si>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</si>
  <si>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</si>
  <si>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</si>
  <si>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</si>
  <si>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</si>
  <si>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</si>
  <si>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</si>
  <si>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</si>
  <si>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</si>
  <si>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</si>
  <si>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</si>
  <si>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</si>
  <si>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</si>
  <si>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</si>
  <si>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</si>
  <si>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</si>
  <si>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</si>
  <si>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</si>
  <si>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</si>
  <si>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</si>
  <si>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</si>
  <si>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</si>
  <si>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</si>
  <si>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</si>
  <si>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災害</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</si>
  <si>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</si>
  <si>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</si>
  <si>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</si>
  <si>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</si>
  <si>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</si>
  <si>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</si>
  <si>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</si>
  <si>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</si>
  <si>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</si>
  <si>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</si>
  <si>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</si>
  <si>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</si>
  <si>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</si>
  <si>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</si>
  <si>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</si>
  <si>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</si>
  <si>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</si>
  <si>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</si>
  <si>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</si>
  <si>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</si>
  <si>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</si>
  <si>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</si>
  <si>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</si>
  <si>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</si>
  <si>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</si>
  <si>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</si>
  <si>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</si>
  <si>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</si>
  <si>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</si>
  <si>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</si>
  <si>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</si>
  <si>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</si>
  <si>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</si>
  <si>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</si>
  <si>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</si>
  <si>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</si>
  <si>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</si>
  <si>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</si>
  <si>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</si>
  <si>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</si>
  <si>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</si>
  <si>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</si>
  <si>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</si>
  <si>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</si>
  <si>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</si>
  <si>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</si>
  <si>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</si>
  <si>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</si>
  <si>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</si>
  <si>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</si>
  <si>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</si>
  <si>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</si>
  <si>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</si>
  <si>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</si>
  <si>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</si>
  <si>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https://www.nikko.library.ne.jp/</t>
  </si>
  <si>
    <t>小山市</t>
  </si>
  <si>
    <t>真岡市</t>
  </si>
  <si>
    <t>大田原市</t>
  </si>
  <si>
    <t>矢板市</t>
  </si>
  <si>
    <t>那須塩原市</t>
  </si>
  <si>
    <t>さくら市</t>
  </si>
  <si>
    <t>那須烏山市</t>
  </si>
  <si>
    <t>下野市</t>
  </si>
  <si>
    <t>上三川町</t>
  </si>
  <si>
    <t>https://www.kmnlib.jp/</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</si>
  <si>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</si>
  <si>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</si>
  <si>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</si>
  <si>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</si>
  <si>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</si>
  <si>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</si>
  <si>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</si>
  <si>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</si>
  <si>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</si>
  <si>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</si>
  <si>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</si>
  <si>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</si>
  <si>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</si>
  <si>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</si>
  <si>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</si>
  <si>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</si>
  <si>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</si>
  <si>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</si>
  <si>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</si>
  <si>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</si>
  <si>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</si>
  <si>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</si>
  <si>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</si>
  <si>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</si>
  <si>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</si>
  <si>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</si>
  <si>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</si>
  <si>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</si>
  <si>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</si>
  <si>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</si>
  <si>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</si>
  <si>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</si>
  <si>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</si>
  <si>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</si>
  <si>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</si>
  <si>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</si>
  <si>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</si>
  <si>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</si>
  <si>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</si>
  <si>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</si>
  <si>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</si>
  <si>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</si>
  <si>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</si>
  <si>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</si>
  <si>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</si>
  <si>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</si>
  <si>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</si>
  <si>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</si>
  <si>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</si>
  <si>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</si>
  <si>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</si>
  <si>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</si>
  <si>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</si>
  <si>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</si>
  <si>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</si>
  <si>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</si>
  <si>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</si>
  <si>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</si>
  <si>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</si>
  <si>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</si>
  <si>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</si>
  <si>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</si>
  <si>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</si>
  <si>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</si>
  <si>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</si>
  <si>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</si>
  <si>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</si>
  <si>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移転・新館準備中</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</si>
  <si>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</si>
  <si>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</si>
  <si>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</si>
  <si>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</si>
  <si>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</si>
  <si>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</si>
  <si>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</si>
  <si>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</si>
  <si>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</si>
  <si>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</si>
  <si>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</si>
  <si>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</si>
  <si>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</si>
  <si>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</si>
  <si>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</si>
  <si>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</si>
  <si>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</si>
  <si>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</si>
  <si>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</si>
  <si>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</si>
  <si>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</si>
  <si>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</si>
  <si>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</si>
  <si>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</si>
  <si>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</si>
  <si>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</si>
  <si>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</si>
  <si>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</si>
  <si>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</si>
  <si>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</si>
  <si>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</si>
  <si>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</si>
  <si>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</si>
  <si>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</si>
  <si>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</si>
  <si>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</si>
  <si>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</si>
  <si>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https://lib-miyashiro.jp/</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</si>
  <si>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</si>
  <si>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</si>
  <si>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</si>
  <si>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</si>
  <si>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</si>
  <si>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</si>
  <si>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</si>
  <si>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</si>
  <si>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</si>
  <si>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</si>
  <si>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</si>
  <si>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</si>
  <si>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</si>
  <si>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</si>
  <si>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</si>
  <si>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</si>
  <si>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</si>
  <si>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</si>
  <si>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</si>
  <si>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</si>
  <si>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</si>
  <si>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</si>
  <si>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https://www.library.city.abiko.chiba.jp/</t>
  </si>
  <si>
    <t>鴨川市</t>
  </si>
  <si>
    <t>鎌ケ谷市</t>
  </si>
  <si>
    <t>君津市</t>
  </si>
  <si>
    <t>富津市</t>
  </si>
  <si>
    <t>浦安市</t>
  </si>
  <si>
    <t>四街道市</t>
  </si>
  <si>
    <t>袖ケ浦市</t>
  </si>
  <si>
    <t>八街市</t>
  </si>
  <si>
    <t>印西市</t>
  </si>
  <si>
    <t>白井市</t>
  </si>
  <si>
    <t>富里市</t>
  </si>
  <si>
    <t>南房総市</t>
  </si>
  <si>
    <t>匝瑳市</t>
  </si>
  <si>
    <t>開館時間短縮</t>
  </si>
  <si>
    <t>香取市</t>
  </si>
  <si>
    <t>山武市</t>
  </si>
  <si>
    <t>いすみ市</t>
  </si>
  <si>
    <t>大網白里市</t>
  </si>
  <si>
    <t>酒々井町</t>
  </si>
  <si>
    <t>栄町</t>
  </si>
  <si>
    <t>神崎町</t>
  </si>
  <si>
    <t>多古町</t>
  </si>
  <si>
    <t>東庄町</t>
  </si>
  <si>
    <t>九十九里町</t>
  </si>
  <si>
    <t>芝山町</t>
  </si>
  <si>
    <t>横芝光町</t>
  </si>
  <si>
    <t>一宮町</t>
  </si>
  <si>
    <t>https://www.town.ichinomiya.chiba.jp/info/shisetsu/library.html</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</si>
  <si>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</si>
  <si>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</si>
  <si>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</si>
  <si>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</si>
  <si>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</si>
  <si>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</si>
  <si>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</si>
  <si>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</si>
  <si>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</si>
  <si>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</si>
  <si>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</si>
  <si>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</si>
  <si>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</si>
  <si>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</si>
  <si>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</si>
  <si>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</si>
  <si>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</si>
  <si>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</si>
  <si>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</si>
  <si>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</si>
  <si>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</si>
  <si>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</si>
  <si>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</si>
  <si>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</si>
  <si>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</si>
  <si>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</si>
  <si>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</si>
  <si>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</si>
  <si>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</si>
  <si>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</si>
  <si>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</si>
  <si>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</si>
  <si>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</si>
  <si>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</si>
  <si>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</si>
  <si>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</si>
  <si>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</si>
  <si>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</si>
  <si>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</si>
  <si>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</si>
  <si>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</si>
  <si>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</si>
  <si>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</si>
  <si>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</si>
  <si>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</si>
  <si>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</si>
  <si>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</si>
  <si>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</si>
  <si>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</si>
  <si>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</si>
  <si>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</si>
  <si>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</si>
  <si>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</si>
  <si>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</si>
  <si>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</si>
  <si>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</si>
  <si>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</si>
  <si>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</si>
  <si>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</si>
  <si>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</si>
  <si>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</si>
  <si>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</si>
  <si>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</si>
  <si>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</si>
  <si>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</si>
  <si>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</si>
  <si>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</si>
  <si>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</si>
  <si>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</si>
  <si>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</si>
  <si>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</si>
  <si>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</si>
  <si>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</si>
  <si>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</si>
  <si>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</si>
  <si>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</si>
  <si>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</si>
  <si>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</si>
  <si>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</si>
  <si>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</si>
  <si>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</si>
  <si>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</si>
  <si>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</si>
  <si>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</si>
  <si>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</si>
  <si>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</si>
  <si>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</si>
  <si>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</si>
  <si>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</si>
  <si>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</si>
  <si>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</si>
  <si>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</si>
  <si>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</si>
  <si>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</si>
  <si>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</si>
  <si>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</si>
  <si>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</si>
  <si>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</si>
  <si>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</si>
  <si>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</si>
  <si>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</si>
  <si>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</si>
  <si>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</si>
  <si>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</si>
  <si>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</si>
  <si>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</si>
  <si>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</si>
  <si>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</si>
  <si>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</si>
  <si>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</si>
  <si>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</si>
  <si>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</si>
  <si>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</si>
  <si>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</si>
  <si>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</si>
  <si>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</si>
  <si>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</si>
  <si>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</si>
  <si>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</si>
  <si>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おはなし会中止</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</si>
  <si>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</si>
  <si>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</si>
  <si>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</si>
  <si>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</si>
  <si>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</si>
  <si>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</si>
  <si>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</si>
  <si>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</si>
  <si>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</si>
  <si>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</si>
  <si>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</si>
  <si>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</si>
  <si>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</si>
  <si>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</si>
  <si>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</si>
  <si>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</si>
  <si>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</si>
  <si>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</si>
  <si>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</si>
  <si>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</si>
  <si>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</si>
  <si>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</si>
  <si>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</si>
  <si>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</si>
  <si>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</si>
  <si>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</si>
  <si>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</si>
  <si>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</si>
  <si>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</si>
  <si>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</si>
  <si>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</si>
  <si>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</si>
  <si>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</si>
  <si>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</si>
  <si>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</si>
  <si>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</si>
  <si>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</si>
  <si>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</si>
  <si>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</si>
  <si>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</si>
  <si>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</si>
  <si>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</si>
  <si>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</si>
  <si>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</si>
  <si>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</si>
  <si>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</si>
  <si>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</si>
  <si>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</si>
  <si>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</si>
  <si>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</si>
  <si>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</si>
  <si>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</si>
  <si>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</si>
  <si>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</si>
  <si>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</si>
  <si>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</si>
  <si>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</si>
  <si>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</si>
  <si>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</si>
  <si>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</si>
  <si>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</si>
  <si>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</si>
  <si>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</si>
  <si>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</si>
  <si>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</si>
  <si>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</si>
  <si>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</si>
  <si>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</si>
  <si>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</si>
  <si>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</si>
  <si>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</si>
  <si>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</si>
  <si>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</si>
  <si>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</si>
  <si>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</si>
  <si>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</si>
  <si>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</si>
  <si>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</si>
  <si>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</si>
  <si>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</si>
  <si>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</si>
  <si>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</si>
  <si>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</si>
  <si>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</si>
  <si>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</si>
  <si>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</si>
  <si>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</si>
  <si>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</si>
  <si>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</si>
  <si>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</si>
  <si>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</si>
  <si>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</si>
  <si>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</si>
  <si>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</si>
  <si>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</si>
  <si>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</si>
  <si>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</si>
  <si>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</si>
  <si>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</si>
  <si>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</si>
  <si>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</si>
  <si>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</si>
  <si>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</si>
  <si>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</si>
  <si>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</si>
  <si>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</si>
  <si>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</si>
  <si>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</si>
  <si>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</si>
  <si>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</si>
  <si>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</si>
  <si>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</si>
  <si>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</si>
  <si>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</si>
  <si>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</si>
  <si>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</si>
  <si>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</si>
  <si>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</si>
  <si>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</si>
  <si>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</si>
  <si>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</si>
  <si>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</si>
  <si>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</si>
  <si>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</si>
  <si>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</si>
  <si>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</si>
  <si>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</si>
  <si>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</si>
  <si>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</si>
  <si>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</si>
  <si>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</si>
  <si>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</si>
  <si>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</si>
  <si>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</si>
  <si>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</si>
  <si>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</si>
  <si>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</si>
  <si>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</si>
  <si>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</si>
  <si>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</si>
  <si>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</si>
  <si>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</si>
  <si>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</si>
  <si>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</si>
  <si>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</si>
  <si>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</si>
  <si>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</si>
  <si>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</si>
  <si>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</si>
  <si>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</si>
  <si>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</si>
  <si>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</si>
  <si>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</si>
  <si>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</si>
  <si>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</si>
  <si>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</si>
  <si>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</si>
  <si>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</si>
  <si>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</si>
  <si>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</si>
  <si>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</si>
  <si>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</si>
  <si>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</si>
  <si>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</si>
  <si>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</si>
  <si>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</si>
  <si>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</si>
  <si>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</si>
  <si>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</si>
  <si>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</si>
  <si>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</si>
  <si>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</si>
  <si>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</si>
  <si>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</si>
  <si>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</si>
  <si>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</si>
  <si>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</si>
  <si>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</si>
  <si>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</si>
  <si>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</si>
  <si>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</si>
  <si>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</si>
  <si>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</si>
  <si>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</si>
  <si>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</si>
  <si>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</si>
  <si>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</si>
  <si>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</si>
  <si>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</si>
  <si>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</si>
  <si>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</si>
  <si>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</si>
  <si>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</si>
  <si>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</si>
  <si>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</si>
  <si>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</si>
  <si>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</si>
  <si>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</si>
  <si>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</si>
  <si>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https://www.hichiso.jp/top/life/kurasi/facility/2/</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</si>
  <si>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</si>
  <si>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</si>
  <si>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</si>
  <si>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</si>
  <si>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</si>
  <si>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</si>
  <si>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</si>
  <si>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</si>
  <si>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</si>
  <si>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</si>
  <si>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</si>
  <si>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</si>
  <si>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</si>
  <si>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</si>
  <si>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</si>
  <si>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</si>
  <si>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</si>
  <si>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</si>
  <si>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</si>
  <si>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</si>
  <si>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</si>
  <si>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</si>
  <si>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</si>
  <si>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</si>
  <si>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</si>
  <si>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</si>
  <si>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</si>
  <si>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</si>
  <si>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</si>
  <si>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</si>
  <si>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</si>
  <si>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</si>
  <si>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</si>
  <si>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</si>
  <si>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</si>
  <si>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</si>
  <si>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</si>
  <si>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</si>
  <si>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</si>
  <si>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</si>
  <si>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</si>
  <si>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</si>
  <si>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</si>
  <si>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</si>
  <si>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</si>
  <si>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</si>
  <si>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</si>
  <si>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</si>
  <si>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</si>
  <si>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</si>
  <si>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</si>
  <si>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</si>
  <si>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</si>
  <si>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</si>
  <si>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</si>
  <si>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</si>
  <si>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</si>
  <si>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</si>
  <si>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</si>
  <si>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</si>
  <si>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</si>
  <si>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</si>
  <si>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</si>
  <si>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</si>
  <si>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</si>
  <si>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</si>
  <si>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</si>
  <si>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</si>
  <si>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</si>
  <si>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</si>
  <si>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</si>
  <si>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</si>
  <si>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</si>
  <si>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</si>
  <si>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</si>
  <si>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</si>
  <si>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</si>
  <si>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</si>
  <si>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</si>
  <si>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</si>
  <si>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</si>
  <si>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</si>
  <si>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</si>
  <si>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</si>
  <si>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</si>
  <si>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</si>
  <si>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</si>
  <si>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</si>
  <si>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</si>
  <si>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</si>
  <si>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</si>
  <si>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</si>
  <si>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</si>
  <si>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</si>
  <si>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</si>
  <si>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</si>
  <si>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</si>
  <si>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</si>
  <si>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</si>
  <si>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</si>
  <si>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</si>
  <si>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</si>
  <si>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</si>
  <si>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</si>
  <si>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</si>
  <si>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</si>
  <si>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</si>
  <si>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</si>
  <si>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</si>
  <si>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</si>
  <si>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</si>
  <si>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</si>
  <si>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</si>
  <si>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</si>
  <si>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</si>
  <si>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</si>
  <si>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</si>
  <si>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</si>
  <si>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</si>
  <si>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</si>
  <si>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</si>
  <si>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</si>
  <si>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</si>
  <si>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</si>
  <si>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</si>
  <si>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</si>
  <si>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</si>
  <si>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</si>
  <si>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</si>
  <si>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</si>
  <si>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</si>
  <si>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</si>
  <si>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</si>
  <si>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</si>
  <si>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</si>
  <si>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</si>
  <si>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</si>
  <si>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</si>
  <si>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</si>
  <si>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</si>
  <si>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</si>
  <si>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</si>
  <si>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</si>
  <si>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</si>
  <si>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</si>
  <si>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</si>
  <si>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</si>
  <si>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</si>
  <si>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</si>
  <si>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</si>
  <si>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</si>
  <si>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</si>
  <si>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</si>
  <si>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</si>
  <si>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</si>
  <si>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</si>
  <si>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</si>
  <si>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</si>
  <si>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</si>
  <si>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</si>
  <si>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</si>
  <si>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</si>
  <si>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http://www.town.ine.kyoto.jp/shisetsuannai/tosho/1624509029869.html</t>
  </si>
  <si>
    <t>与謝野町</t>
  </si>
  <si>
    <t>大阪市</t>
  </si>
  <si>
    <t>堺市</t>
  </si>
  <si>
    <t>岸和田市</t>
  </si>
  <si>
    <t>豊中市</t>
  </si>
  <si>
    <t>池田市</t>
  </si>
  <si>
    <t>吹田市</t>
  </si>
  <si>
    <t>泉大津市</t>
  </si>
  <si>
    <t>https://sheeplaizumiotsutosyokan.osaka.jp/</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</si>
  <si>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</si>
  <si>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</si>
  <si>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</si>
  <si>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</si>
  <si>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</si>
  <si>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</si>
  <si>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</si>
  <si>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</si>
  <si>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</si>
  <si>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</si>
  <si>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</si>
  <si>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</si>
  <si>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</si>
  <si>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</si>
  <si>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</si>
  <si>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</si>
  <si>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</si>
  <si>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</si>
  <si>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</si>
  <si>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</si>
  <si>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</si>
  <si>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</si>
  <si>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</si>
  <si>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</si>
  <si>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</si>
  <si>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</si>
  <si>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https://www.city.hannan.lg.jp/library/index.html</t>
  </si>
  <si>
    <t>島本町</t>
  </si>
  <si>
    <t>豊能町</t>
  </si>
  <si>
    <t>能勢町</t>
  </si>
  <si>
    <t>忠岡町</t>
  </si>
  <si>
    <t>熊取町</t>
  </si>
  <si>
    <t>田尻町</t>
  </si>
  <si>
    <t>https://lib-tajiri-town.jp/</t>
  </si>
  <si>
    <t>岬町</t>
  </si>
  <si>
    <t>太子町</t>
  </si>
  <si>
    <t>https://www.town.taishi.osaka.jp/ninshin/shogaigakushu/3073.html</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</si>
  <si>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</si>
  <si>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</si>
  <si>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</si>
  <si>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</si>
  <si>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</si>
  <si>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</si>
  <si>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</si>
  <si>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</si>
  <si>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</si>
  <si>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</si>
  <si>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</si>
  <si>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</si>
  <si>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</si>
  <si>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</si>
  <si>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</si>
  <si>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</si>
  <si>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</si>
  <si>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</si>
  <si>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</si>
  <si>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</si>
  <si>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</si>
  <si>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</si>
  <si>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</si>
  <si>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</si>
  <si>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</si>
  <si>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</si>
  <si>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</si>
  <si>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</si>
  <si>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</si>
  <si>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</si>
  <si>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</si>
  <si>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</si>
  <si>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</si>
  <si>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</si>
  <si>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</si>
  <si>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</si>
  <si>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</si>
  <si>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</si>
  <si>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</si>
  <si>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</si>
  <si>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</si>
  <si>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</si>
  <si>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</si>
  <si>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</si>
  <si>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https://www.city.yamatotakada.nara.jp/soshikikarasagasu/shogaigakushuka/shogaigakushushisetsu/1800.html</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</si>
  <si>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</si>
  <si>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</si>
  <si>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</si>
  <si>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</si>
  <si>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</si>
  <si>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</si>
  <si>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</si>
  <si>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</si>
  <si>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</si>
  <si>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</si>
  <si>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</si>
  <si>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</si>
  <si>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</si>
  <si>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</si>
  <si>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</si>
  <si>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</si>
  <si>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</si>
  <si>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</si>
  <si>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</si>
  <si>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</si>
  <si>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</si>
  <si>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</si>
  <si>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</si>
  <si>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</si>
  <si>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</si>
  <si>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</si>
  <si>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</si>
  <si>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</si>
  <si>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</si>
  <si>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</si>
  <si>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</si>
  <si>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</si>
  <si>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</si>
  <si>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</si>
  <si>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</si>
  <si>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</si>
  <si>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</si>
  <si>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</si>
  <si>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</si>
  <si>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</si>
  <si>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</si>
  <si>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</si>
  <si>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</si>
  <si>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</si>
  <si>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</si>
  <si>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</si>
  <si>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</si>
  <si>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</si>
  <si>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</si>
  <si>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</si>
  <si>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</si>
  <si>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https://ilisod007.apsel.jp/lib-town-mihama/</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</si>
  <si>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</si>
  <si>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</si>
  <si>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</si>
  <si>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</si>
  <si>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</si>
  <si>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</si>
  <si>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</si>
  <si>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</si>
  <si>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</si>
  <si>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</si>
  <si>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</si>
  <si>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</si>
  <si>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</si>
  <si>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</si>
  <si>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</si>
  <si>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</si>
  <si>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</si>
  <si>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</si>
  <si>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</si>
  <si>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</si>
  <si>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</si>
  <si>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</si>
  <si>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</si>
  <si>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</si>
  <si>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</si>
  <si>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</si>
  <si>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</si>
  <si>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</si>
  <si>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</si>
  <si>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</si>
  <si>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</si>
  <si>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</si>
  <si>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</si>
  <si>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</si>
  <si>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</si>
  <si>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</si>
  <si>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</si>
  <si>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</si>
  <si>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</si>
  <si>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</si>
  <si>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</si>
  <si>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</si>
  <si>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</si>
  <si>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</si>
  <si>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</si>
  <si>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</si>
  <si>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</si>
  <si>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</si>
  <si>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</si>
  <si>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</si>
  <si>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</si>
  <si>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</si>
  <si>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</si>
  <si>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</si>
  <si>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</si>
  <si>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</si>
  <si>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</si>
  <si>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</si>
  <si>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</si>
  <si>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</si>
  <si>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</si>
  <si>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</si>
  <si>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</si>
  <si>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</si>
  <si>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</si>
  <si>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</si>
  <si>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</si>
  <si>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</si>
  <si>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</si>
  <si>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</si>
  <si>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</si>
  <si>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</si>
  <si>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</si>
  <si>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</si>
  <si>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</si>
  <si>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</si>
  <si>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</si>
  <si>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</si>
  <si>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</si>
  <si>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</si>
  <si>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</si>
  <si>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</si>
  <si>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</si>
  <si>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</si>
  <si>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</si>
  <si>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</si>
  <si>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</si>
  <si>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</si>
  <si>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</si>
  <si>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</si>
  <si>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</si>
  <si>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</si>
  <si>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</si>
  <si>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</si>
  <si>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</si>
  <si>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</si>
  <si>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</si>
  <si>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</si>
  <si>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</si>
  <si>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</si>
  <si>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</si>
  <si>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</si>
  <si>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</si>
  <si>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</si>
  <si>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</si>
  <si>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</si>
  <si>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</si>
  <si>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</si>
  <si>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</si>
  <si>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</si>
  <si>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</si>
  <si>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</si>
  <si>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</si>
  <si>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</si>
  <si>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</si>
  <si>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</si>
  <si>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</si>
  <si>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</si>
  <si>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</si>
  <si>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</si>
  <si>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</si>
  <si>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</si>
  <si>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</si>
  <si>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</si>
  <si>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</si>
  <si>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</si>
  <si>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</si>
  <si>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</si>
  <si>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</si>
  <si>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</si>
  <si>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</si>
  <si>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</si>
  <si>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</si>
  <si>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</si>
  <si>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</si>
  <si>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</si>
  <si>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</si>
  <si>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</si>
  <si>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</si>
  <si>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</si>
  <si>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</si>
  <si>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</si>
  <si>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</si>
  <si>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</si>
  <si>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</si>
  <si>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</si>
  <si>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</si>
  <si>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</si>
  <si>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</si>
  <si>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</si>
  <si>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</si>
  <si>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</si>
  <si>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</si>
  <si>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</si>
  <si>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</si>
  <si>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</si>
  <si>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</si>
  <si>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</si>
  <si>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</si>
  <si>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</si>
  <si>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</si>
  <si>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</si>
  <si>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</si>
  <si>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</si>
  <si>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</si>
  <si>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</si>
  <si>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</si>
  <si>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</si>
  <si>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</si>
  <si>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</si>
  <si>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</si>
  <si>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</si>
  <si>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</si>
  <si>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</si>
  <si>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</si>
  <si>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</si>
  <si>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</si>
  <si>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</si>
  <si>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</si>
  <si>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</si>
  <si>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</si>
  <si>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</si>
  <si>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</si>
  <si>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</si>
  <si>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</si>
  <si>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</si>
  <si>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</si>
  <si>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</si>
  <si>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</si>
  <si>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</si>
  <si>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</si>
  <si>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</si>
  <si>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</si>
  <si>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</si>
  <si>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</si>
  <si>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</si>
  <si>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</si>
  <si>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</si>
  <si>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</si>
  <si>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</si>
  <si>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</si>
  <si>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</si>
  <si>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</si>
  <si>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</si>
  <si>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</si>
  <si>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</si>
  <si>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</si>
  <si>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</si>
  <si>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</si>
  <si>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</si>
  <si>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</si>
  <si>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</si>
  <si>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</si>
  <si>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</si>
  <si>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</si>
  <si>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</si>
  <si>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</si>
  <si>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</si>
  <si>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</si>
  <si>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</si>
  <si>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</si>
  <si>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</si>
  <si>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</si>
  <si>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</si>
  <si>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</si>
  <si>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</si>
  <si>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</si>
  <si>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</si>
  <si>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</si>
  <si>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</si>
  <si>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</si>
  <si>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</si>
  <si>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</si>
  <si>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</si>
  <si>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</si>
  <si>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</si>
  <si>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</si>
  <si>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</si>
  <si>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宇美町</t>
  </si>
  <si>
    <t>篠栗町</t>
  </si>
  <si>
    <t>志免町</t>
  </si>
  <si>
    <t>須恵町</t>
  </si>
  <si>
    <t>https://www.town.sue.fukuoka.jp/soshiki/shakaikyoikuka/tosyokan/index.html</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</si>
  <si>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</si>
  <si>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</si>
  <si>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</si>
  <si>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</si>
  <si>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</si>
  <si>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</si>
  <si>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</si>
  <si>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</si>
  <si>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</si>
  <si>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</si>
  <si>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</si>
  <si>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</si>
  <si>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</si>
  <si>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</si>
  <si>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</si>
  <si>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</si>
  <si>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</si>
  <si>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</si>
  <si>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</si>
  <si>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</si>
  <si>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</si>
  <si>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</si>
  <si>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</si>
  <si>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</si>
  <si>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</si>
  <si>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</si>
  <si>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</si>
  <si>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https://www.city.karatsu.lg.jp/kyoiku/toshokan/</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</si>
  <si>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</si>
  <si>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</si>
  <si>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</si>
  <si>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</si>
  <si>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</si>
  <si>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</si>
  <si>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</si>
  <si>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</si>
  <si>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</si>
  <si>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</si>
  <si>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</si>
  <si>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</si>
  <si>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</si>
  <si>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</si>
  <si>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</si>
  <si>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</si>
  <si>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</si>
  <si>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</si>
  <si>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</si>
  <si>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</si>
  <si>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</si>
  <si>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</si>
  <si>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</si>
  <si>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</si>
  <si>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</si>
  <si>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</si>
  <si>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</si>
  <si>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</si>
  <si>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</si>
  <si>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</si>
  <si>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</si>
  <si>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</si>
  <si>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</si>
  <si>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</si>
  <si>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</si>
  <si>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</si>
  <si>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</si>
  <si>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</si>
  <si>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</si>
  <si>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</si>
  <si>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</si>
  <si>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</si>
  <si>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</si>
  <si>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</si>
  <si>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</si>
  <si>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</si>
  <si>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</si>
  <si>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</si>
  <si>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</si>
  <si>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</si>
  <si>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</si>
  <si>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</si>
  <si>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</si>
  <si>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</si>
  <si>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</si>
  <si>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</si>
  <si>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</si>
  <si>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</si>
  <si>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</si>
  <si>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</si>
  <si>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</si>
  <si>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</si>
  <si>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</si>
  <si>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</si>
  <si>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</si>
  <si>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</si>
  <si>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</si>
  <si>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</si>
  <si>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</si>
  <si>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</si>
  <si>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</si>
  <si>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</si>
  <si>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</si>
  <si>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</si>
  <si>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</si>
  <si>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</si>
  <si>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</si>
  <si>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</si>
  <si>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</si>
  <si>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</si>
  <si>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</si>
  <si>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</si>
  <si>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</si>
  <si>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</si>
  <si>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</si>
  <si>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</si>
  <si>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</si>
  <si>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</si>
  <si>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</si>
  <si>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</si>
  <si>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</si>
  <si>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</si>
  <si>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</si>
  <si>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</si>
  <si>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</si>
  <si>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</si>
  <si>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</si>
  <si>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</si>
  <si>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</si>
  <si>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</si>
  <si>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</si>
  <si>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</si>
  <si>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</si>
  <si>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</si>
  <si>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</si>
  <si>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</si>
  <si>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</si>
  <si>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</si>
  <si>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</si>
  <si>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</si>
  <si>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</si>
  <si>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</si>
  <si>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</si>
  <si>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</si>
  <si>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</si>
  <si>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</si>
  <si>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</si>
  <si>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</si>
  <si>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</si>
  <si>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</si>
  <si>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</si>
  <si>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</si>
  <si>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</si>
  <si>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</si>
  <si>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</si>
  <si>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</si>
  <si>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</si>
  <si>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</si>
  <si>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</si>
  <si>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</si>
  <si>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</si>
  <si>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</si>
  <si>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</si>
  <si>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https://library-satsumasendai.com/</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</si>
  <si>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</si>
  <si>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</si>
  <si>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</si>
  <si>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</si>
  <si>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</si>
  <si>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</si>
  <si>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</si>
  <si>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</si>
  <si>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</si>
  <si>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</si>
  <si>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</si>
  <si>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</si>
  <si>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</si>
  <si>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</si>
  <si>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</si>
  <si>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</si>
  <si>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</si>
  <si>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</si>
  <si>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</si>
  <si>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</si>
  <si>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</si>
  <si>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</si>
  <si>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</si>
  <si>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</si>
  <si>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</si>
  <si>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</si>
  <si>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</si>
  <si>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</si>
  <si>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</si>
  <si>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</si>
  <si>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</si>
  <si>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</si>
  <si>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</si>
  <si>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</si>
  <si>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</si>
  <si>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</si>
  <si>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</si>
  <si>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</si>
  <si>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</si>
  <si>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</si>
  <si>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</si>
  <si>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</si>
  <si>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</si>
  <si>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</si>
  <si>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</si>
  <si>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</si>
  <si>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</si>
  <si>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http://www.vill.ogimi.okinawa.jp/_common/themes/ogimi/reiki/reiki_honbun/q913RG00000699.html</t>
  </si>
  <si>
    <t>東村</t>
  </si>
  <si>
    <t>今帰仁村</t>
  </si>
  <si>
    <t>本部町</t>
  </si>
  <si>
    <t>恩納村</t>
  </si>
  <si>
    <t>宜野座村</t>
  </si>
  <si>
    <t>金武町</t>
  </si>
  <si>
    <t>https://kin-lib.town.kin.okinawa.jp/</t>
  </si>
  <si>
    <t>伊江村</t>
  </si>
  <si>
    <t>読谷村</t>
  </si>
  <si>
    <t>嘉手納町</t>
  </si>
  <si>
    <t>北谷町</t>
  </si>
  <si>
    <t>北中城村</t>
  </si>
  <si>
    <t>中城村</t>
  </si>
  <si>
    <t>西原町</t>
  </si>
  <si>
    <t>http://www.town.nishihara.okinawa.jp/library/</t>
  </si>
  <si>
    <t>与那原町</t>
  </si>
  <si>
    <t>南風原町</t>
  </si>
  <si>
    <t>渡嘉敷村</t>
  </si>
  <si>
    <t>座間味村</t>
  </si>
  <si>
    <t>粟国村</t>
  </si>
  <si>
    <t>渡名喜村</t>
  </si>
  <si>
    <t>南大東村</t>
  </si>
  <si>
    <t>北大東村</t>
  </si>
  <si>
    <t>伊平屋村</t>
  </si>
  <si>
    <t>伊是名村</t>
  </si>
  <si>
    <t>久米島町</t>
  </si>
  <si>
    <t>http://www.town.kumejima.okinawa.jp/library/</t>
  </si>
  <si>
    <t>八重瀬町</t>
  </si>
  <si>
    <t>多良間村</t>
  </si>
  <si>
    <t>竹富町</t>
  </si>
  <si>
    <t>与那国町</t>
  </si>
  <si>
    <t>整備するデータの凡例・仕様　v14</t>
  </si>
  <si>
    <t>Wi-Fi</t>
  </si>
  <si>
    <t>Wi-Fi（無線LAN）を提供するサービスについて記述があれば○、なければ×、不明の場合-</t>
  </si>
  <si>
    <t>付帯調査の列。v9で追加、v10はfacebookの調査、第19回はお休み,第26回はWi-Fi</t>
  </si>
  <si>
    <t>Wi-FiアーカイブURL</t>
  </si>
  <si>
    <t>https://web.archive.org/web/20220127233440/https://www.library.city.chiba.jp/news/news1645.html</t>
  </si>
  <si>
    <t>Wi-Fi(無線LAN）を提供するサービスについて案内するページのURLをアーカイブして記入する。</t>
  </si>
  <si>
    <t>https://www.kujiran.net/emiran/muroran-library/</t>
  </si>
  <si>
    <t>https://www.shintoku-town.jp/bunka-sports/bunka/toshokan/</t>
  </si>
  <si>
    <t>http://www.town.shichinohe.lg.jp/gyosei/shisetsu/koukyou/tyuoutosyo.html</t>
  </si>
  <si>
    <t>http://www.vill.sai.lg.jp/%e8%a1%8c%e6%94%bf%e3%83%bb%e8%a6%b3%e5%85%89%e6%83%85%e5%a0%b1/%e8%a1%8c%e6%94%bf%e6%a9%9f%e6%a7%8b%e5%9b%b3/</t>
  </si>
  <si>
    <t>https://www.town.marumori.miyagi.jp/machisen/kane-machi/news/detail.php?news=28</t>
  </si>
  <si>
    <t>https://www.city.nikaho.akita.jp/gyosei/living_scene/bunka_sports/tosyokan/index.html</t>
  </si>
  <si>
    <t>https://www.city.koriyama.lg.jp/site/koriyama-city-library/6407.html</t>
  </si>
  <si>
    <t>https://www.town.kawamata.lg.jp/cgi-local/BookSearch/search.cgi</t>
  </si>
  <si>
    <t>https://www.vill.otama.fukushima.jp/kankou_shiseki/spot/leisure/adatarahurusato/</t>
  </si>
  <si>
    <t>県内在住者のみ</t>
  </si>
  <si>
    <t>https://www.town.higashiagatsuma.gunma.jp/www/contents/1527809942733/index.html</t>
  </si>
  <si>
    <t>https://www.kumagayacity.library.ne.jp/</t>
  </si>
  <si>
    <t>https://www.lib.city.funabashi.lg.jp/</t>
  </si>
  <si>
    <t>大規模改修工事</t>
  </si>
  <si>
    <t>https://www.city.minamiuonuma.niigata.jp/toshokan/</t>
  </si>
  <si>
    <t>https://www.vill.narusawa.yamanashi.jp/gyosei/soshikikarasagasu/kyoikuiinkai/shisetsu/2/784.html</t>
  </si>
  <si>
    <t>URL変更</t>
  </si>
  <si>
    <t>https://tokoname-lib.jp</t>
  </si>
  <si>
    <t>https://www.town.oguchi.lg.jp/2193.htm</t>
  </si>
  <si>
    <t>https://www.lib-zentsuji.jp/</t>
  </si>
  <si>
    <t>https://www.town.tonosho.kagawa.jp/gyosei/soshiki/shogai/343.html</t>
  </si>
  <si>
    <t>https://www.lics-saas.nexs-service.jp/shodoshima/webopac/index.do</t>
  </si>
  <si>
    <t>https://www.town.ayagawa.lg.jp/docs/2012030900029/</t>
  </si>
  <si>
    <t>https://www.town.uchiko.ehime.jp/site/tosyozyouhoukan/</t>
  </si>
  <si>
    <t>蔵書点検休館</t>
  </si>
  <si>
    <t>通常開館</t>
  </si>
  <si>
    <t>特別整理</t>
  </si>
  <si>
    <t>4月9日付け道内図書館休館情報。http://archive.today/2022.04.22-111145/https://www.library.pref.hokkaido.jp/web/news/vmlvna000000d9fg.html</t>
  </si>
  <si>
    <t>http://archive.today/2022.04.22-111851/http://kushirolibrary.jp/news/585/</t>
  </si>
  <si>
    <t>http://archive.today/2022.04.22-112341/https://ilisod001.apsel.jp/rumoi/wopc/pc/pages/TopPage.jsp</t>
  </si>
  <si>
    <t>https://web.archive.org/web/20220422114055/http://lib.net-bibai.co.jp/bibai/information/20220308.html</t>
  </si>
  <si>
    <t>http://archive.today/2022.04.22-121632/https://www.lib.city.ebetsu.hokkaido.jp/index.html</t>
  </si>
  <si>
    <t>https://archive.ph/2022.04.29-113404/https://www.lib-finder2.net/akabira/info_detail?id=105&amp;page=1</t>
  </si>
  <si>
    <t>https://web.archive.org/web/20220422121731/https://mombetsu.jp/sisetu/bunkasisetu/tosyokan/</t>
  </si>
  <si>
    <t>https://web.archive.org/web/20220422122045/http://www.city.shibetsu.lg.jp/www/contents/1134459220546/index.html</t>
  </si>
  <si>
    <t>https://web.archive.org/web/20220422124232/https://www.city.mikasa.hokkaido.jp/hotnews/detail/00011812.html</t>
  </si>
  <si>
    <t>https://web.archive.org/web/20220422125659/https://www.lib-nemuro.jp/osirase.html</t>
  </si>
  <si>
    <t>https://web.archive.org/web/20220422125709/http://library-city-chitose.jp/info20220323.html</t>
  </si>
  <si>
    <t>https://web.archive.org/web/20220422125848/https://lib.city.takikawa.hokkaido.jp/%EF%BC%93%E6%9C%88%EF%BC%92%EF%BC%92%E6%97%A5%EF%BC%88%E7%81%AB%EF%BC%89%E3%82%88%E3%82%8A%E9%96%8B%E9%A4%A8%E3%81%84%E3%81%9F%E3%81%97%E3%81%BE%E3%81%99%EF%BC%81/</t>
  </si>
  <si>
    <t>https://web.archive.org/web/20220422130317/https://ikibun.com/library/info/news/2022/03/12/1475/</t>
  </si>
  <si>
    <t>https://web.archive.org/web/20220422130817/https://eniwa-library.jp/archives/3439/</t>
  </si>
  <si>
    <t>https://web.archive.org/web/20220422130928/https://www.city.date.hokkaido.jp/hotnews/detail/00006336.html</t>
  </si>
  <si>
    <t>https://web.archive.org/web/20220422131116/https://www.ishikari-library-unet.ocn.ne.jp/TOSHOW/html/new_korona_20220126.html</t>
  </si>
  <si>
    <t>https://web.archive.org/web/20220422131456/https://www.city.hokuto.hokkaido.jp/docs/1913.html</t>
  </si>
  <si>
    <t>https://web.archive.org/web/20220422131538/https://www.town.tobetsu.hokkaido.jp/site/kyoiku-top/235.html</t>
  </si>
  <si>
    <t>https://web.archive.org/web/20220422131737/https://www.vill.shinshinotsu.hokkaido.jp/hotnews/detail/00001199.html</t>
  </si>
  <si>
    <t>https://web.archive.org/web/20220422132236/http://www.town.shiriuchi.hokkaido.jp/about/shisetsu/bunka/chuokominkan.html</t>
  </si>
  <si>
    <t>https://web.archive.org/web/20220422132543/http://www.town.kikonai.hokkaido.jp/bosai/koronaichiran.html</t>
  </si>
  <si>
    <t>https://web.archive.org/web/20220422132741/https://www.town.nanae.hokkaido.jp/education/detail/00010897.html</t>
  </si>
  <si>
    <t>https://www.town.shikabe.lg.jp/soshiki/shogai_gakushu/gyomu/3/841.html</t>
  </si>
  <si>
    <t>子供の利用中止、体調のすぐれない方の返却についてhttps://web.archive.org/web/20220422133224/https://www.town.hokkaido-mori.lg.jp/docs/2022040600017/</t>
  </si>
  <si>
    <t>https://web.archive.org/web/20220422133516/https://www.town.hokkaido-mori.lg.jp/docs/2021021900047/</t>
  </si>
  <si>
    <t>https://web.archive.org/web/20220422133637/https://www.town.yakumo.lg.jp/site/yakumo-library/koronataisaku2105.html</t>
  </si>
  <si>
    <t>https://web.archive.org/web/20220422134027/https://www.hokkaido-esashi.jp/modules/lifeinfo/content0773.html</t>
  </si>
  <si>
    <t>https://web.archive.org/web/20220422134852/https://www.town.assabu.lg.jp/modules/lifeinfo/content0601.html</t>
  </si>
  <si>
    <t>https://web.archive.org/web/20220422135800/https://www.town.imakane.lg.jp/gyousei/kenkoufukushi/k_others/cat840/post_3138.html</t>
  </si>
  <si>
    <t>https://web.archive.org/web/20220422140530/https://www.vill.rusutsu.lg.jp/hotnews/detail/00002965.html</t>
  </si>
  <si>
    <t>https://www.town.kimobetsu.hokkaido.jp/education/detail.php?content=228</t>
  </si>
  <si>
    <t>https://web.archive.org/web/20220422141005/https://www.town.kimobetsu.hokkaido.jp/welfare/detail.php?content=5</t>
  </si>
  <si>
    <t>https://web.archive.org/web/20220422141159/http://lib-kyogoku.jp/</t>
  </si>
  <si>
    <t>https://web.archive.org/web/20220422141616/https://www.town.kutchan.hokkaido.jp/profile/shisetsu/community/kouminkan/</t>
  </si>
  <si>
    <t>https://www.vill.kamoenai.hokkaido.jp/hotnews/detail/00000228.html</t>
  </si>
  <si>
    <t>https://web.archive.org/web/20220425070327/https://www.vill.kamoenai.hokkaido.jp/hotnews/backnumber/</t>
  </si>
  <si>
    <t>https://web.archive.org/web/20220425071203/https://www.town.nanporo.hokkaido.jp/facility/pororo/</t>
  </si>
  <si>
    <t>http://archive.today/2022.04.25-071257/http://www.town.naie.hokkaido.jp/file/contents/1293/18946/3.22koukyoushisetu.pdf</t>
  </si>
  <si>
    <t>https://web.archive.org/web/20220425102952/http://library.maoi-net.jp/</t>
  </si>
  <si>
    <t>https://web.archive.org/web/20220426103341/http://lib.net-bibai.co.jp/shintotsukawa/</t>
  </si>
  <si>
    <t>https://web.archive.org/web/20220426103729/https://www.town.uryu.hokkaido.jp/soshiki/soumu/coronavirus-measures-24.html</t>
  </si>
  <si>
    <t>https://web.archive.org/web/20220426103953/http://www.town.hokuryu.hokkaido.jp/pdf/shisetsu_unyou_r40322.pdf</t>
  </si>
  <si>
    <t>2022/04/18-町民限定</t>
  </si>
  <si>
    <t>https://web.archive.org/web/20220426104515/https://www.town.numata.hokkaido.jp/section/hoken/h0opp2000000fnxe-img/h0opp2000000g7cm.jpg</t>
  </si>
  <si>
    <t>https://web.archive.org/web/20220426110117/http://www.town.takasu.hokkaido.jp/kosodate_kyouiku/tosyositsu/</t>
  </si>
  <si>
    <t>https://web.archive.org/web/20220426110557/https://www.town.higashikagura.lg.jp/docs/12169.html</t>
  </si>
  <si>
    <t>https://www.town.aibetsu.hokkaido.jp/living/culture/801/696</t>
  </si>
  <si>
    <t>https://web.archive.org/web/20220426111001/https://www.town.aibetsu.hokkaido.jp/living/culture/801/696</t>
  </si>
  <si>
    <t>http://archive.today/2022.04.26-112116/http://www.library-town-kamikawa.jp/</t>
  </si>
  <si>
    <t>https://web.archive.org/web/20220426111310/https://town.higashikawa.hokkaido.jp/special/coronavirus2/</t>
  </si>
  <si>
    <t>http://archive.today/2022.04.26-111358/https://town.biei.hokkaido.jp/facility/library/</t>
  </si>
  <si>
    <t>https://www.lib-finder.net/nakafurano/info_detail?id=274&amp;page=1</t>
  </si>
  <si>
    <t>https://web.archive.org/web/20220426112320/https://www.vill.shimukappu.lg.jp/shimukappu/section/nmudtq000004gv3a-att/nmudtq000004jjhc.pdf</t>
  </si>
  <si>
    <t>http://archive.today/2022.04.26-113313/http://www.toshokan-town-wassamu.jp/</t>
  </si>
  <si>
    <t>https://web.archive.org/web/20220426113237/http://www.vill.otoineppu.hokkaido.jp/kakuka/kyouikuiin/2020-0424-1803-22.html</t>
  </si>
  <si>
    <t>https://web.archive.org/web/20220426114042/https://www.town.mashike.hokkaido.jp/motojinya/index.html</t>
  </si>
  <si>
    <t>https://web.archive.org/web/20220426114857/http://www.teshiotown.hokkaido.jp/wp-content/uploads/2022/03/d122dd86e24b85503bcb69cbd21735f1-1.pdf</t>
  </si>
  <si>
    <t>https://web.archive.org/web/20220426115412/https://www.town.rebun.hokkaido.jp/hotnews/detail/00002693.html</t>
  </si>
  <si>
    <t>http://archive.today/2022.04.24-071523/https://www.town.horonobe.lg.jp/www4/section/edu/lib/le009f00000036an-att/le009f000001izpy.pdf</t>
  </si>
  <si>
    <t>https://web.archive.org/web/20220424071512/http://www.town.bihoro.hokkaido.jp/library/page/2021082700044/</t>
  </si>
  <si>
    <t>https://web.archive.org/web/20220424074328/https://www.town.koshimizu.hokkaido.jp/library/detail/00008412.html</t>
  </si>
  <si>
    <t>https://web.archive.org/web/20220424080127/https://www.town.saroma.hokkaido.jp/shisetsu/library/oshirase/202110lifted.html</t>
  </si>
  <si>
    <t>新型コロナウイルス感染症の陽性者で保健所の指示により自宅療養となった方のいる世帯で、濃厚接触者が外出し、図書館へ行くことが困難な遠軽地域の方を対象に、図書の宅配や回収を実施 https://web.archive.org/web/20220424080927/https://engaru.jp/emergency/?id=10</t>
  </si>
  <si>
    <t>https://www.town.oumu.hokkaido.jp/kanko_bunka_sports/toshokan/index.html</t>
  </si>
  <si>
    <t>http://archive.today/2022.04.26-120441/https://www.town.oumu.hokkaido.jp/kanko_bunka_sports/toshokan/index.html</t>
  </si>
  <si>
    <t>http://archive.today/2022.04.26-121132/https://www.town.sobetsu.lg.jp/shinchaku/2022/04/corona-taiou.html</t>
  </si>
  <si>
    <t>http://archive.today/2022.04.26-121838/https://www.town.atsuma.lg.jp/office/reception/environment/facility/tosho/corona/</t>
  </si>
  <si>
    <t>https://archive.ph/2022.04.26-122833/https://www.lib-eye.net/hidaka-hokkaido/info_detail?id=27&amp;page=1</t>
  </si>
  <si>
    <t>https://www.niikappu.jp/kurashi/kyoiku/bunka-sports/record/index.html</t>
  </si>
  <si>
    <t>https://web.archive.org/web/20220426125038/https://www.town.shikaoi.lg.jp/shisetsu/art/library/</t>
  </si>
  <si>
    <t>http://archive.today/2022.04.26-130614/https://www.town.makubetsu.lg.jp/tokubetsu/2021-0929-1648-72.html</t>
  </si>
  <si>
    <t>https://web.archive.org/web/20220426130705/https://www.town.ashoro.hokkaido.jp/kyoiku-iinkai/toshokan/</t>
  </si>
  <si>
    <t>https://web.archive.org/web/20220426131751/http://www.town.shibecha.hokkaido.jp/kakuka/juumin/news/corona_virus.html</t>
  </si>
  <si>
    <t>https://web.archive.org/web/20220426131906/https://www.town.teshikaga.hokkaido.jp/kurashi/mokuteki/kyoiku/2259.html</t>
  </si>
  <si>
    <t>https://www.lib-eye.net/tsurui/</t>
  </si>
  <si>
    <t>登校・登園制限中の生徒・児童・園児等の入館制限 https://web.archive.org/web/20220426132633/http://tosyo.betsukai.jp/info/2431/</t>
  </si>
  <si>
    <t>https://web.archive.org/web/20220426132513/http://www.zncs.or.jp/library/blog2/blog.cgi?n=1235</t>
  </si>
  <si>
    <t>https://web.archive.org/web/20220426132900/https://www.shibetsutown.jp/education/library/</t>
  </si>
  <si>
    <t>令和４年４月１１日（月曜日）から開館</t>
  </si>
  <si>
    <t>https://web.archive.org/web/20220426133220/https://www.plib.pref.aomori.lg.jp/important-info/2022/04/4411.html</t>
  </si>
  <si>
    <t>https://web.archive.org/web/20220426133514/https://www.library.city.aomori.aomori.jp/acl/osirase/kaikan/040222saikai.jpg</t>
  </si>
  <si>
    <t>https://web.archive.org/web/20220426133735/http://www.lib.hachinohe.aomori.jp/archives/6408</t>
  </si>
  <si>
    <t>https://web.archive.org/web/20220426134541/http://www.city.kuroishi.aomori.jp/shisei/facility/facility/supokaruin-tosho.html</t>
  </si>
  <si>
    <t>http://archive.today/2022.04.26-142246/https://www.city.goshogawara.lg.jp/lib/</t>
  </si>
  <si>
    <t>http://archive.today/2022.04.26-141543/http://www.towada-lib.jp/</t>
  </si>
  <si>
    <t>http://archive.today/2022.04.26-142105/http://www.lib.misawa.aomori.jp/</t>
  </si>
  <si>
    <t>https://www.city.mutsu.lg.jp/soshiki/kyoiku/toshokan/</t>
  </si>
  <si>
    <t>http://archive.today/2022.04.26-142028/https://www.city.mutsu.lg.jp/library/diary/2022-0326-0957-122.html</t>
  </si>
  <si>
    <t>http://archive.today/2022.04.26-135659/http://tsugaru-city-lib.sakura.ne.jp/2022/04/08/%E3%82%B5%E3%83%BC%E3%83%93%E3%82%B9%E5%86%8D%E9%96%8B%E3%81%AE%E3%81%8A%E7%9F%A5%E3%82%89%E3%81%9B-4/</t>
  </si>
  <si>
    <t>http://archive.today/2022.04.26-141617/https://www.city.hirakawa.lg.jp/library/oshirase/open-2022-0323.html</t>
  </si>
  <si>
    <t>http://www.vill.yomogita.lg.jp/kyoiku/lifelong/kouminkan_jigyou.html</t>
  </si>
  <si>
    <t>http://archive.today/2022.04.26-143101/http://www.town.sotogahama.lg.jp/kenkou/corona/index.html</t>
  </si>
  <si>
    <t>https://web.archive.org/web/20220426143344/http://www.town.ajigasawa.lg.jp/kurashi/shisetsu/kyotenkan_tosho.html</t>
  </si>
  <si>
    <t>http://archive.today/2022.04.26-143421/https://www.town.fukaura.lg.jp/fixed_docs/2021052800019/</t>
  </si>
  <si>
    <t>http://archive.today/2022.04.26-143600/http://www.town.fujisaki.lg.jp/index.cfm/1,0,80,358,html</t>
  </si>
  <si>
    <t>https://web.archive.org/web/20220501040133/https://ilisod001.apsel.jp/library.town.oowani/wopc/pc/pages/TopPage.jsp</t>
  </si>
  <si>
    <t>http://archive.today/2022.04.26-144137/http://library.itayanagi.ed.jp/info/detail.php?id=170</t>
  </si>
  <si>
    <t>https://web.archive.org/web/20220426144256/http://www.town.tsuruta.lg.jp/koukyou/post-251.html</t>
  </si>
  <si>
    <t>https://ilisod001.apsel.jp/nakadomari-lib/wopc/pc/pages/TopPage.jsp</t>
  </si>
  <si>
    <t>https://web.archive.org/web/20220501042040/https://ilisod001.apsel.jp/nakadomari-lib/wopc/pc/pages/TopPage.jsp</t>
  </si>
  <si>
    <t>https://web.archive.org/web/20220426144801/http://www.town.noheji.aomori.jp/life/news/4318</t>
  </si>
  <si>
    <t>http://archive.today/2022.04.26-144929/http://shichinoheprd0101.powercms.hosting/gyosei/gakusyu/post-280.html</t>
  </si>
  <si>
    <t>http://archive.today/2022.04.26-145031/https://www.town.rokunohe.aomori.jp/kurashi_sinngatakoronauirusukannrennjyouhou_kyuukann2022.html</t>
  </si>
  <si>
    <t>町外利用者を制限</t>
  </si>
  <si>
    <t>http://archive.today/2022.04.26-145154/http://www.town.yokohama.lg.jp/index.cfm/6,65,17,130,html</t>
  </si>
  <si>
    <t>http://archive.today/2022.04.26-145349/http://www.town.tohoku.lg.jp/file/kokyoshisetsukaikan.pdf</t>
  </si>
  <si>
    <t>http://archive.today/2022.04.26-145459/http://www.rokkasho-tosho.jp/</t>
  </si>
  <si>
    <t>http://archive.today/2022.04.26-145617/https://momo-oirase.jp/2022/04/09/%E5%88%A9%E7%94%A8%E5%88%B6%E9%99%90%E3%81%AE%E8%A7%A3%E9%99%A4%E3%81%AB%E3%81%A4%E3%81%84%E3%81%A6-2/</t>
  </si>
  <si>
    <t>http://archive.today/2022.04.26-150102/http://www.wingkita.jp/library.html</t>
  </si>
  <si>
    <t>https://web.archive.org/web/20220426150147/https://www.kazamaura.jp/cms/wp-content/uploads/2022/01/9593e8a61775c56571914b429461eff8.pdf</t>
  </si>
  <si>
    <t>https://www.lib-finder2.net/sannohe/info_detail?id=61&amp;page=1</t>
  </si>
  <si>
    <t>https://archive.ph/2022.05.01-044013/http://lib.5nohe.jp/osirase/4.12seigen.pdf</t>
  </si>
  <si>
    <t>http://archive.today/2022.04.26-150618/https://www.town.hashikami.lg.jp/index.cfm/10,0,51,html</t>
  </si>
  <si>
    <t>http://archive.today/2022.04.26-151224/http://www.library.pref.iwate.jp/info/announce/20200304_coronavirus.html</t>
  </si>
  <si>
    <t>http://archive.today/2022.04.26-151140/https://www.city.morioka.iwate.jp/kosodate/tosho/1036502.html</t>
  </si>
  <si>
    <t>http://archive.today/2022.04.26-151941/https://www.city.ofunato.iwate.jp/site/corona/13458.html</t>
  </si>
  <si>
    <t>http://archive.today/2022.04.26-151850/https://www.city.hanamaki.iwate.jp/bunkasports/bunka/tosyokan/1011663.html</t>
  </si>
  <si>
    <t>https://archive.ph/2022.05.01-044428/https://library.city.tono.iwate.jp/opac/</t>
  </si>
  <si>
    <t>https://web.archive.org/web/20220427120340/https://www.city.ichinoseki.iwate.jp/library/topics/page.php?p=322</t>
  </si>
  <si>
    <t>https://web.archive.org/web/20220427120440/https://www.city.rikuzentakata.iwate.jp/kosodate_kyoiku_bunka/shogaigakushu/toshokan/index.html</t>
  </si>
  <si>
    <t>https://web.archive.org/web/20220427120852/http://ninohe-library.sakura.ne.jp/%E6%96%B0%E5%9E%8B%E3%82%B3%E3%83%AD%E3%83%8A%E3%82%A6%E3%82%A4%E3%83%AB%E3%82%B9%E6%84%9F%E6%9F%93%E7%97%87%E3%81%AB%E4%BF%82%E3%82%8B%E4%BA%8C%E6%88%B8%E5%B8%82%E7%AB%8B%E5%9B%B3%E6%9B%B8%E9%A4%A8/</t>
  </si>
  <si>
    <t>http://archive.today/2022.04.27-121356/http://hachi-lib.jp/post-2186/</t>
  </si>
  <si>
    <t>https://web.archive.org/web/20220427121058/https://www.city.oshu.iwate.jp/site/korona/44511.html</t>
  </si>
  <si>
    <t>https://www.town.shizukuishi.iwate.jp/docs/2015112300014/</t>
  </si>
  <si>
    <t>http://archive.today/2022.04.27-121841/https://www.town.shizukuishi.iwate.jp/docs/2015112300014/</t>
  </si>
  <si>
    <t>http://archive.today/2022.04.27-121612/https://library.town.iwate.iwate.jp/topics/2021/3077/</t>
  </si>
  <si>
    <t>http://archive.today/2022.04.27-121919/http://lib.town.shiwa.iwate.jp/</t>
  </si>
  <si>
    <t>新設される町学習交流施設エピカへの機能移転</t>
  </si>
  <si>
    <t>https://web.archive.org/web/20220427122321/https://www.town.hiraizumi.iwate.jp/index.cfm/26,0,128,278,html</t>
  </si>
  <si>
    <t>http://archive.today/2022.04.27-123938/https://www.town.sumita.iwate.jp/docs/2020052400014/</t>
  </si>
  <si>
    <t>http://archive.today/2022.04.27-122649/https://www.town.otsuchi.iwate.jp/gyosei/docs/374275.html</t>
  </si>
  <si>
    <t>http://archive.today/2022.04.27-123034/https://www.vill.tanohata.iwate.jp/docs/2022020400019/</t>
  </si>
  <si>
    <t>http://archive.today/2022.04.27-124454/https://www.vill.fudai.iwate.jp/docs/410.html</t>
  </si>
  <si>
    <t>https://web.archive.org/web/20220427124329/https://www.town.karumai.iwate.jp/article/gyosei/oshirase/oshirase-kyouiku/entry-basename-16.html</t>
  </si>
  <si>
    <t>http://archive.today/2022.04.27-125217/https://ilisod004.apsel.jp/hirono-library/</t>
  </si>
  <si>
    <t>https://web.archive.org/web/20220427125014/http://ichinohe-lib.sakura.ne.jp/2022/01/25/new%E3%80%80%E6%84%9F%E6%9F%93%E6%8B%A1%E5%A4%A7%E9%98%B2%E6%AD%A2%E5%AF%BE%E7%AD%96%E3%81%AE%E3%81%8A%E7%9F%A5%E3%82%89%E3%81%9B%E3%80%80%E2%80%BB1-25%E6%9B%B4%E6%96%B0/</t>
  </si>
  <si>
    <t>3/26より再開</t>
  </si>
  <si>
    <t>http://archive.today/2022.04.26-175501/https://www.library.pref.miyagi.jp/</t>
  </si>
  <si>
    <t>4/12一部再開</t>
  </si>
  <si>
    <t>3/16より臨時休館</t>
  </si>
  <si>
    <t>http://archive.today/2022.04.26-181032/https://www.lib-city-hm.jp/lib/2011y-library%20top/index.html</t>
  </si>
  <si>
    <t>条件付きですが宅配サービス記載あり</t>
  </si>
  <si>
    <t>http://archive.today/2022.04.27-121805/https://www.town.shibata.miyagi.jp/index.cfm/81,27117,157,283,html</t>
  </si>
  <si>
    <t>https://www.town.watari.miyagi.jp/library/</t>
  </si>
  <si>
    <t>3/18より開館</t>
  </si>
  <si>
    <t>http://archive.today/2022.04.26-181849/https://rifunosu.jp/news/619/</t>
  </si>
  <si>
    <t>https://web.archive.org/web/20220427125649/https://www.apl.pref.akita.jp/news/p1460</t>
  </si>
  <si>
    <t>https://web.archive.org/web/20220427125856/https://www.city.akita.lg.jp/kurashi/shakai-shogai/1008469/index.html</t>
  </si>
  <si>
    <t>https://web.archive.org/web/20220427132151/https://www1.city.semboku.akita.jp/top.html</t>
  </si>
  <si>
    <t>https://www.town.gojome.akita.jp/kyouikubunkasisetu/wa-kuru/</t>
  </si>
  <si>
    <t>http://archive.today/2022.04.27-134128/https://www.town.misato.akita.jp/toshokan/902.html</t>
  </si>
  <si>
    <t>https://web.archive.org/web/20220427133822/https://www.town.ugo.lg.jp/life/detail.html?id=2711&amp;category_id=199</t>
  </si>
  <si>
    <t>5/5開館予定</t>
  </si>
  <si>
    <t>http://archive.today/2022.04.26-203904/https://miraini-sakata.jp/</t>
  </si>
  <si>
    <t>市民・市内団体のみ</t>
  </si>
  <si>
    <t>http://archive.today/2022.04.26-204336/http://www.city.sagae.yamagata.jp/bousai/coronasisetu.html</t>
  </si>
  <si>
    <t>滞在2時間</t>
  </si>
  <si>
    <t>http://archive.today/2022.04.26-204945/http://www.city.obanazawa.yamagata.jp/12916.html</t>
  </si>
  <si>
    <t>https://kahoku-lib.jp/</t>
  </si>
  <si>
    <t>https://mogami.tv/child/09life-study/03library.php</t>
  </si>
  <si>
    <t>県内在住のみ</t>
  </si>
  <si>
    <t>http://archive.today/2022.04.26-205628/https://www.town.funagata.yamagata.jp/s029/map/shisetsu/010/210/20200118015000.html</t>
  </si>
  <si>
    <t>https://www.vill.ohkura.yamagata.jp/soshikikarasagasu/kyoikuiinkai/gyomuannai/4/1/1/562.html</t>
  </si>
  <si>
    <t>http://archive.today/2022.04.26-210124/https://www.vill.ohkura.yamagata.jp/soshikikarasagasu/kyoikuiinkai/gyomuannai/4/1/1/562.html</t>
  </si>
  <si>
    <t>http://archive.today/2022.04.26-210335/https://www.vill.sakegawa.yamagata.jp/topics/746</t>
  </si>
  <si>
    <t>3/22　再開</t>
  </si>
  <si>
    <t>http://archive.today/2022.04.26-210524/http://www.vill.tozawa.yamagata.jp/info/%E6%88%B8%E6%B2%A2%E6%9D%91%E7%A4%BE%E4%BC%9A%E6%95%99%E8%82%B2%E6%96%BD%E8%A8%AD%E3%82%92%E5%88%A9%E7%94%A8%E3%81%99%E3%82%8B%E3%81%BF%E3%81%AA%E3%81%95%E3%81%BE%E3%81%B8/</t>
  </si>
  <si>
    <t>3/10以降再開</t>
  </si>
  <si>
    <t>http://archive.today/2022.04.26-210810/https://www.town.mikawa.yamagata.jp/smph/infomation/corona/sisetsu/corona_sisetu2.html</t>
  </si>
  <si>
    <t>5/9〜7/7災害復旧工事に伴う休館の予定</t>
  </si>
  <si>
    <t>http://archive.today/2022.04.23-095510/https://www.library.fcs.ed.jp/index.php?action=pages_view_main&amp;active_action=journal_view_main_detail&amp;post_id=1315&amp;comment_flag=1&amp;block_id=779%23_779</t>
  </si>
  <si>
    <t>一部開館、全面開館は6月を予定</t>
  </si>
  <si>
    <t>http://archive.today/2022.04.23-101030/https://www.city.koriyama.lg.jp/site/koriyama-city-library/6407.html</t>
  </si>
  <si>
    <t>開館時間短縮を延長</t>
  </si>
  <si>
    <t>http://archive.today/2022.04.23-101819/https://library.city.iwaki.fukushima.jp/viewer/info.html?id=5199</t>
  </si>
  <si>
    <t>4/7から土日を通常開館に戻す</t>
  </si>
  <si>
    <t>http://archive.today/2022.04.23-101916/https://library.city.shirakawa.fukushima.jp/opw/OPW/OPWNEWS.CSP?ReloginFlag=1&amp;CLASS=ALL&amp;DB=LIB&amp;IDNO=100218&amp;LIB=&amp;MODE=1&amp;PID=OPWMESS&amp;TKAN=</t>
  </si>
  <si>
    <t>3/16発生の地震による休館</t>
  </si>
  <si>
    <t>当面の間</t>
  </si>
  <si>
    <t>http://archive.today/2022.04.23-105409/https://www.city.soma.fukushima.jp/somashitoshokan/4851.html</t>
  </si>
  <si>
    <t>4/20〜感染拡大を受けて、各図書室が休館。「よも〜よ」の図書室の一部が地震の影響で利用不可</t>
  </si>
  <si>
    <t>http://archive.today/2022.04.23-110623/https://www.town.koori.fukushima.jp/kurashi/childcare_education/1/2/5341.html</t>
  </si>
  <si>
    <t>〜3/31まで地震の影響で休館、4/1から再開館</t>
  </si>
  <si>
    <t>http://archive.today/2022.04.23-111027/https://www.town.kunimi.fukushima.jp/finder/info_detail?id=54&amp;page=1</t>
  </si>
  <si>
    <t>3/8から利用再開</t>
  </si>
  <si>
    <t>http://archive.today/2022.04.23-113039/http://www.town.inawashiro.fukushima.jp/taiken/tosyo.html</t>
  </si>
  <si>
    <t>開館時間延長のお知らせ掲載あり　http://archive.today/2022.04.23-115008/https://www.library-yabuki.jp/news/398.html</t>
  </si>
  <si>
    <t>4/6から閲覧席の利用制限</t>
  </si>
  <si>
    <t>http://archive.today/2022.04.23-115807/https://www.town.miharu.fukushima.jp/site/tosyo/</t>
  </si>
  <si>
    <t>http://archive.today/2022.04.23-120057/http://ono-yakata.sakura.ne.jp/2022/03/07/%E9%96%8B%E9%A4%A8%E3%81%AE%E3%81%8A%E3%81%97%E3%82%89%E3%81%9B/</t>
  </si>
  <si>
    <t>http://www.kawauchimura.jp/page/page000150.html</t>
  </si>
  <si>
    <t>住宅施設整備のため、大熊町図書館・民俗伝承館を解体</t>
  </si>
  <si>
    <t>https://web.archive.org/web/20220503023837/https://www.town.okuma.fukushima.jp/soshiki/kyoikusoumu/20498.html</t>
  </si>
  <si>
    <t>https://web.archive.org/web/20220503024210/https://www.google.com/url?client=internal-element-cse&amp;cx=014011594463127568210%3Am96n3x_dl_4&amp;q=http%3A%2F%2Fwww.town.fukushima-futaba.lg.jp%2Fsecure%2F4116%2F20121203_1126_02_04toshikinou.pdf&amp;sa=U&amp;ved=2ahUKEwjakIaJp8L3AhWyqVYBHaicAyIQFnoECAYQAg&amp;usg=AOvVaw26P5Gqf9QNfBGDi7dVRhSZ</t>
  </si>
  <si>
    <t>2022年開館予定</t>
  </si>
  <si>
    <t>https://web.archive.org/web/20220503024524/https://www.town.namie.fukushima.jp/soshiki/12/28796.html</t>
  </si>
  <si>
    <t>入館記録は『「いばらきアマビエちゃん」への登録ができない方は「入館者用紙」への記入をお願いいたします』という感じなのでかなり緩そう。</t>
  </si>
  <si>
    <t>市のYoutubeチャンネル内で図書館オリジナルの紙芝居を配信（https://web.archive.org/save/https://www.city.hitachi.lg.jp/lib/003/p105119.html）</t>
  </si>
  <si>
    <t>とねミドリ館図書室がワクチン接種会場になり休館（2022/02/01～2022/08/31）この図書室の資料はWeb-OPACで予約し、開館している図書館・図書室で貸し出しが可能</t>
  </si>
  <si>
    <t>https://web.archive.org/web/20220422140055/https://www.city.ibaraki-koga.lg.jp/soshiki/tosyo/11280.html</t>
  </si>
  <si>
    <t>2022/03/23から入館・利用制限を解除</t>
  </si>
  <si>
    <t>https://web.archive.org/web/20220422140720/http://lib.city.ishioka.lg.jp/page/page000315.html</t>
  </si>
  <si>
    <t>https://web.archive.org/web/20220422142745/http://tosyo.city.ryugasaki.ibaraki.jp/info/info211201_4.html</t>
  </si>
  <si>
    <t>https://web.archive.org/web/20220422143004/https://www.city.shimotsuma.lg.jp/page/page004358.html</t>
  </si>
  <si>
    <t>WiｰFiは参考図書コーナーでのみ利用可能（ウェブサイトでの案内はなく、要覧でのみ紹介されている状態）</t>
  </si>
  <si>
    <t>https://web.archive.org/web/20220423013525/http://www.city.hitachiota.ibaraki.jp/page/page007402.html</t>
  </si>
  <si>
    <t>https://web.archive.org/web/20220423034732/https://www.lib-takahagi.jp/viewer/info.html?id=112</t>
  </si>
  <si>
    <t>https://web.archive.org/web/20220423034953/http://lib.city.kitaibaraki.lg.jp/news/?id=244</t>
  </si>
  <si>
    <t>https://web.archive.org/web/20220423040341/https://www.city.tsukuba.lg.jp/kankobunka/bunka/toshokan/index.html</t>
  </si>
  <si>
    <t>https://web.archive.org/web/20220423042119/https://www-std-pub02.ufinity.jp/nakalib/index.php?key=jormwpb65-348</t>
  </si>
  <si>
    <t>https://web.archive.org/web/20220423042349/https://library-city-chikusei.jp/chikulib/topics.html</t>
  </si>
  <si>
    <t>https://web.archive.org/web/20220423042649/https://www.city.bando.lg.jp/page/page007183.html</t>
  </si>
  <si>
    <t>https://web.archive.org/web/20220423042756/https://www.city.inashiki.lg.jp/page/page008278.html</t>
  </si>
  <si>
    <t>https://web.archive.org/web/20220423074305/https://www.kamisu-tosho.jp/viewer/info.html?id=569</t>
  </si>
  <si>
    <t>https://web.archive.org/web/20220423074912/https://www.city.namegata.ibaraki.jp/page/page009259.html</t>
  </si>
  <si>
    <t>https://web.archive.org/web/20220423075115/https://lib.city.tsukubamirai.lg.jp/news/2022031901.html</t>
  </si>
  <si>
    <t>http://archive.today/2022.04.24-091448/http://www.lib.t-ibaraki.jp/</t>
  </si>
  <si>
    <t>https://web.archive.org/web/20220424091502/https://www.town.oarai.lg.jp/kosodatekyouiku/shougaigakushuu/toshoshitsu/1580/</t>
  </si>
  <si>
    <t>https://web.archive.org/web/20220424091624/https://www.lics-saas.nexs-service.jp/shirosato/index.html</t>
  </si>
  <si>
    <t>https://web.archive.org/web/20220424091848/https://www.town.daigo.ibaraki.jp/page/page004811.html</t>
  </si>
  <si>
    <t>河内町の入室記録はたぶんコロナの影響じゃないきがするのですがとりあえず。。。</t>
  </si>
  <si>
    <t>https://web.archive.org/web/20220424092328/http://www.town.ibaraki-kawachi.lg.jp/page/page001616.html</t>
  </si>
  <si>
    <t>https://web.archive.org/web/20220424092646/https://www.town.goka.lg.jp/page/page003393.html</t>
  </si>
  <si>
    <t>https://web.archive.org/web/20220424092831/http://www.town.tone.ibaraki.jp/page/page000009.html</t>
  </si>
  <si>
    <t>https://web.archive.org/web/20220424001900/https://www.library.tochigi.tochigi.jp/manage/contents/upload/6252ab554aec7.pdf</t>
  </si>
  <si>
    <t>https://web.archive.org/web/20220424002714/http://www.e-tosho.com/sano/PC/PDF/%E3%80%903%E9%A4%A8%E3%80%914%E6%9C%8811%E6%97%A5%E3%81%8B%E3%82%89%E3%81%AE%E3%82%B5%E3%83%BC%E3%83%93%E3%82%B9%E5%86%85%E5%AE%B9.pdf</t>
  </si>
  <si>
    <t>https://web.archive.org/web/20220424010910/https://www.yaita-city-tosyokan.jp/info.html</t>
  </si>
  <si>
    <t>2022年4月からWi-Fi提供開始 https://web.archive.org/web/20220424011937/http://www.e-tosho.com/shimotsuke/PC/PDF/Wifi%E3%81%AE%E3%81%94%E5%88%A9%E7%94%A8%E3%81%AB%E3%81%A4%E3%81%84%E3%81%A62022.4.pdf</t>
  </si>
  <si>
    <t>https://web.archive.org/web/20220424055201/https://www.kmnlib.jp/info2.html</t>
  </si>
  <si>
    <t>https://web.archive.org/web/20220424055720/https://www.town.mashiko.lg.jp/data/doc/1648808991_doc_122_0.pdf</t>
  </si>
  <si>
    <t>2022/04/18～2022/04/25 図書館システム入れ替えのため休館</t>
  </si>
  <si>
    <t>http://archive.today/2022.04.24-061428/https://twitter.com/ittokun_ichikai/status/1514887207852470275</t>
  </si>
  <si>
    <t>前回調査時（2022年3月）に「入館記録：○」とされているが現在該当記述が見当たらないため「×」に修正。Instagramアカウントは「芳賀町総合情報館」名義。</t>
  </si>
  <si>
    <t>http://archive.today/2022.04.24-061947/http://www.town.tochigi-haga.lg.jp/jouhoukan/toshokan/riyouannai/index.html</t>
  </si>
  <si>
    <t>https://web.archive.org/web/20220424062112/http://www.e-tosho.com/mibu/PC/PDF/%E5%88%A9%E7%94%A8%E8%80%85%E3%81%B8%E3%81%AE%E3%81%8A%E9%A1%98%E3%81%84.pdf</t>
  </si>
  <si>
    <t>2022/03/22再開館</t>
  </si>
  <si>
    <t>https://web.archive.org/web/20220424062604/https://www.nogi.library.ne.jp/%E3%82%B5%E3%83%BC%E3%83%93%E3%82%B9%E5%88%B6%E9%99%90%E7%B7%A9%E5%92%8C%E3%80%904%E6%9C%881%E6%97%A5%EF%BC%88%E9%87%91%EF%BC%89%EF%BD%9E%E3%80%91%E3%81%AE%E3%81%8A%E7%9F%A5%E3%82%89%E3%81%9B/</t>
  </si>
  <si>
    <t>https://web.archive.org/web/20220424063702/https://www.town.shioya.tochigi.jp/Info/1766</t>
  </si>
  <si>
    <t>3/23から通常</t>
  </si>
  <si>
    <t>http://archive.today/2022.04.26-211346/https://www.city.kiryu.lg.jp/shisetsu/bunka/library/</t>
  </si>
  <si>
    <t>http://archive.today/2022.04.26-211526/http://www.library.isesaki.gunma.jp/</t>
  </si>
  <si>
    <t>https://www.vill.tsumagoi.gunma.jp/www/contents/1000000000464/index.html</t>
  </si>
  <si>
    <t>町内在住限定</t>
  </si>
  <si>
    <t>4/1リニューアル</t>
  </si>
  <si>
    <t>http://archive.today/2022.04.26-150839/https://www.lib.city.yashio.lg.jp/index.html</t>
  </si>
  <si>
    <t>4/1再開</t>
  </si>
  <si>
    <t>http://archive.today/2022.04.26-151117/https://www.library.city.sakado.lg.jp/important/post-43.html</t>
  </si>
  <si>
    <t>https://www.city.tateyama.chiba.jp/tosyokan/tosyokan.html</t>
  </si>
  <si>
    <t>空調機器工事</t>
  </si>
  <si>
    <t>http://archive.today/2022.04.26-161039/https://www.city.kimitsu.chiba.jp/library/index2.htm</t>
  </si>
  <si>
    <t>夜間開館時間延長</t>
  </si>
  <si>
    <t>http://archive.today/2022.04.26-161350/http://www.library.sosa.chiba.jp/</t>
  </si>
  <si>
    <t>3/22から利用再開</t>
  </si>
  <si>
    <t>http://archive.today/2022.04.26-163807/https://www.town.kujukuri.chiba.jp/category/3-2-0-0-0.html</t>
  </si>
  <si>
    <t>リバウンド・時間変更なし</t>
  </si>
  <si>
    <t>http://archive.today/2022.04.23-114638/https://www.library.shinjuku.tokyo.jp/news2/?id=566</t>
  </si>
  <si>
    <t>http://archive.today/2022.04.23-120028/https://www.library.toshima.tokyo.jp/info;jsessionid=1ABA2B259CE6C4B1D4F3E3ADAECE8FA3?0&amp;pid=3431</t>
  </si>
  <si>
    <t>中央館工事</t>
  </si>
  <si>
    <t>http://archive.today/2022.04.23-120558/https://www.library.city.edogawa.tokyo.jp/toshow/index.php</t>
  </si>
  <si>
    <t>修繕工事・システム</t>
  </si>
  <si>
    <t>http://archive.today/2022.04.23-121339/https://library.city.fuchu.tokyo.jp/news/index.html%231061</t>
  </si>
  <si>
    <t>空調更新・大規模改修</t>
  </si>
  <si>
    <t>http://archive.today/2022.04.23-124916/https://www.lib.fussa.tokyo.jp/info/2022/04/38.html</t>
  </si>
  <si>
    <t>電子図書館4/1～</t>
  </si>
  <si>
    <t>http://archive.today/2022.04.23-125645/http://www.library.kiyose.tokyo.jp/news/?id=150</t>
  </si>
  <si>
    <t>3/22　リニューアル</t>
  </si>
  <si>
    <t>http://archive.today/2022.04.23-130257/https://www.library.mizuho.tokyo.jp/info/topics/post_46.html</t>
  </si>
  <si>
    <t>http://archive.today/2022.04.23-132353/https://vill.kouzushima.tokyo.jp/library/</t>
  </si>
  <si>
    <t>4/12〜本館開館準備に伴う図書館サービスの一部縮小</t>
  </si>
  <si>
    <t>http://archive.today/2022.05.02-153009/https://www.klnet.pref.kanagawa.jp/important-info/2021/12/post-6.html</t>
  </si>
  <si>
    <t>4/1〜貸出冊数を6冊から10冊に変更</t>
  </si>
  <si>
    <t>http://archive.today/2022.04.27-101659/https://www.city.yokohama.lg.jp/kurashi/kyodo-manabi/library/2022kaisei.html</t>
  </si>
  <si>
    <t>4/1〜在勤・在学の利用者も有料宅配利用可能に</t>
  </si>
  <si>
    <t>https://web.archive.org/web/20220427101414/https://www.library.city.kawasaki.jp/main/0000003737/default.html</t>
  </si>
  <si>
    <t>3/30〜平塚駅前予約受取所を開設　https://web.archive.org/web/20220427102144/https://www.lib.city.hiratsuka.kanagawa.jp/info;jsessionid=BD09CA7B24195B8D9A9014F7B444ADB1?0&amp;pid=624</t>
  </si>
  <si>
    <t>https://web.archive.org/web/20220427102712/https://lib.city.kamakura.kanagawa.jp/opw/OPW/OPWNEWS.CSP?ReloginFlag=1&amp;CLASS=&amp;DB=LIB&amp;IDNO=100720&amp;KAN=&amp;LIB=&amp;MODE=1&amp;MONTH=&amp;PID=OPWNEWSLIST&amp;TKAN=</t>
  </si>
  <si>
    <t>4/13〜ホームページからリクエストができるように　https://web.archive.org/web/20220427103234/https://www.library.city.zushi.lg.jp/contents;jsessionid=32B321E359981288B546FF3BB84BDE9A?0&amp;pid=303</t>
  </si>
  <si>
    <t>4/1付で（コロナ対策に関する）図書館利用についてを記載</t>
  </si>
  <si>
    <t>http://archive.today/2022.04.27-103651/http://www.city.miura.kanagawa.jp/tosho/kyukanbi_henkou.html</t>
  </si>
  <si>
    <t>https://web.archive.org/web/20220427103641/https://library-hadano.jp/news2/?id=156</t>
  </si>
  <si>
    <t>https://web.archive.org/web/20220427104220/https://www.lib-isehara.jp/news2/?id=169</t>
  </si>
  <si>
    <t>https://web.archive.org/web/20220427111233/https://ebina.city-library.jp/ja/info_page/4006</t>
  </si>
  <si>
    <t>http://archive.today/2022.04.27-111354/https://www.library.zama.kanagawa.jp/opw/OPW/OPWNEWS.CSP?ReloginFlag=1&amp;CLASS=ALL&amp;DB=LIB&amp;IDNO=100219&amp;KAN=1&amp;LIB=&amp;MODE=1&amp;MONTH=24268&amp;PID=OPWMESS&amp;TKAN=ALL</t>
  </si>
  <si>
    <t>https://web.archive.org/web/20220427112309/https://www.lib-arc.samukawa.kanagawa.jp/tosyo/contents/oshirase/oshirase_kiji/220401-1_oshirase.html</t>
  </si>
  <si>
    <t>図書館の電話番号変更のお知らせあり　http://archive.today/2022.04.27-112944/https://www.oitown-lib.jp/oshirase.html</t>
  </si>
  <si>
    <t>3月末で電子図書館休止</t>
  </si>
  <si>
    <t>http://archive.today/2022.04.27-113114/http://www.lib-matsuda-kanagawa.jp/contents/oshirase.html</t>
  </si>
  <si>
    <t>https://www.town.yugawara.kanagawa.jp/soshiki/30/1821.html</t>
  </si>
  <si>
    <t>http://archive.today/2022.04.27-114032/https://www.library-aikawa-unet.ocn.ne.jp/TOSHOW/oshirase/132921266185955327/%E6%84%9B%E5%B7%9D%E7%94%BA%E5%9B%B3%E6%9B%B8%E9%A4%A8%E3%81%AE%E5%88%A9%E7%94%A8%E3%81%AB%E3%81%A4%E3%81%84%E3%81%A6%EF%BC%882022.3.22%EF%BC%89.pdf</t>
  </si>
  <si>
    <t>移転工事</t>
  </si>
  <si>
    <t>http://archive.today/2022.04.27-121107/https://www.city.sanjo.niigata.jp/section/library/</t>
  </si>
  <si>
    <t>https://www.city.kamo.niigata.jp/kosodate/shougai/toshokan/</t>
  </si>
  <si>
    <t>https://archive.ph/2022.04.26-112958/https://www.library.toyama.toyama.jp/views_news/9814</t>
  </si>
  <si>
    <t>https://www.kurobe-lib.jp/index.html</t>
  </si>
  <si>
    <t>https://web.archive.org/web/20220426120725/https://www.kurobe-lib.jp/news/cat2/post_3.html</t>
  </si>
  <si>
    <t>https://archive.ph/2022.04.26-114037/https://www.city.tonami.lg.jp/info/35278p/</t>
  </si>
  <si>
    <t>https://web.archive.org/web/20220426114908/http://lib.city.imizu.toyama.jp/</t>
  </si>
  <si>
    <t>https://web.archive.org/web/20220426115237/https://kamiichilibweb.town.kamiichi.toyama.jp/</t>
  </si>
  <si>
    <t>https://web.archive.org/web/20220426121510/http://www.pref.ishikawa.jp/muse/library/moving.html</t>
  </si>
  <si>
    <t>https://web.archive.org/web/20220427112225/https://www.lib.kanazawa.ishikawa.jp/?page_id=111</t>
  </si>
  <si>
    <t>https://web.archive.org/web/20220427113051/https://www.city.suzu.lg.jp/site/library/4798.html</t>
  </si>
  <si>
    <t>https://web.archive.org/web/20220419184658/https://www.city.kahoku.lg.jp/library/R4.3.21riyousyanominasamae.pdf</t>
  </si>
  <si>
    <t>https://web.archive.org/web/20220427120832/https://www.city.nomi.ishikawa.jp/www/contents/1585876427507/index.html</t>
  </si>
  <si>
    <t>https://web.archive.org/web/20220427121110/https://www.kaleido-nono1.jp/news/news_267.php</t>
  </si>
  <si>
    <t>https://web.archive.org/web/20220426075356/http://www.town.kawakita.ishikawa.jp/seikatsu2/entry-197.html</t>
  </si>
  <si>
    <t>https://web.archive.org/web/20220427123619/https://www.town.tsubata.lg.jp/facilities/library/information.html</t>
  </si>
  <si>
    <t>4月11日から4月24日まで「福井県感染拡大警報」https://web.archive.org/web/20220422025218/https://www.library-archives.pref.fukui.lg.jp/</t>
  </si>
  <si>
    <t>https://web.archive.org/web/20220422025007/https://www.library-archives.pref.fukui.lg.jp/tosyo/category/info-2022/25574.html</t>
  </si>
  <si>
    <t>令和4年5月9日(月)から令和6年春頃(予定)：リニューアル工事による市立図書館(文京2丁目)休館。休館に伴い、田原町ミニ図書館を開設。http://archive.today/2022.04.22-030618/https://www.city.fukui.lg.jp/kyoiku/library/oshirase/p024354.html</t>
  </si>
  <si>
    <t>http://archive.today/2022.04.22-030252/https://www.city.fukui.lg.jp/kyoiku/library/oshirase/p024355.html</t>
  </si>
  <si>
    <t>マイナンバーカードで貸出可</t>
  </si>
  <si>
    <t>https://web.archive.org/web/20220422031028/https://tosyokan.city.katsuyama.fukui.jp/189190.html</t>
  </si>
  <si>
    <t>http://archive.today/2022.04.22-031239/https://www.city.sabae.fukui.jp/kosodate_kyoiku/bunkanoyakata/oshirase/Lib-emergency0423.html</t>
  </si>
  <si>
    <t>https://web.archive.org/web/20220422031945/http://lib-city-echizen.jp/article_covid19.html</t>
  </si>
  <si>
    <t>https://web.archive.org/web/20220422031643/http://lib-city-echizen.jp/</t>
  </si>
  <si>
    <t>https://web.archive.org/web/20220422032319/https://lib.city.sakai.fukui.jp/384995.html</t>
  </si>
  <si>
    <t>https://web.archive.org/web/20220422032510/https://lib.town.eiheiji.lg.jp/393.html</t>
  </si>
  <si>
    <t>つながる図書館「ぶっ来る」https://www.town.ikeda.fukui.jp/kurashi/bunka/1408/p001289_d/fil/202204.pdf</t>
  </si>
  <si>
    <t>http://archive.today/2022.04.22-033000/https://www.town.ikeda.fukui.jp/kurashi/bunka/1408/p001289_d/fil/202204.pdf</t>
  </si>
  <si>
    <t>https://web.archive.org/web/20220422033601/https://lib.town.minamiechizen.fukui.jp/329.html</t>
  </si>
  <si>
    <t>入館記録とっていない？HPお知らせになし。https://web.archive.org/web/20220422035419/https://ilisod003.apsel.jp/fukui-mihama/notices</t>
  </si>
  <si>
    <t>https://web.archive.org/web/20220422035419/https://ilisod003.apsel.jp/fukui-mihama/notices</t>
  </si>
  <si>
    <t>「第1回ほんやくサークル」開催</t>
  </si>
  <si>
    <t>https://web.archive.org/web/20220422040012/http://townohi-lib.jp/2022/04/08/4%E6%9C%8817%E6%97%A5%EF%BC%88%E6%97%A5%EF%BC%89%E3%80%80%E3%80%8C%E7%AC%AC1%E5%9B%9E%E3%81%BB%E3%82%93%E3%82%84%E3%81%8F%E3%82%B5%E3%83%BC%E3%82%AF%E3%83%AB%E3%80%8D%E9%96%8B%E5%82%AC/</t>
  </si>
  <si>
    <t>https://web.archive.org/web/20220427092943/https://www.lib.pref.yamanashi.jp/oshirase/2022/03/41-2.html</t>
  </si>
  <si>
    <t>時間短縮：平日の開館時間10時～17時に短縮</t>
  </si>
  <si>
    <t>https://web.archive.org/web/20220427093146/https://libnet.city.kofu.yamanashi.jp/lib/cat1/484/</t>
  </si>
  <si>
    <t>時間短縮？14時50分～10分間で館内の消毒作業を毎日実施</t>
  </si>
  <si>
    <t>https://web.archive.org/web/20220427093442/https://flib.fujinet.ed.jp/info/214</t>
  </si>
  <si>
    <t>https://web.archive.org/web/20220427093945/https://www.lib.city.tsuru.yamanashi.jp/</t>
  </si>
  <si>
    <t>https://web.archive.org/web/20220427144215/https://www.library.city.uenohara.yamanashi.jp/info/453/</t>
  </si>
  <si>
    <t>http://archive.today/2022.04.27-144505/http://www.lib-koshu.jp/</t>
  </si>
  <si>
    <t>https://web.archive.org/web/20220427150322/http://www.town.ichikawamisato.yamanashi.jp/20life/24library/index.html</t>
  </si>
  <si>
    <t>https://web.archive.org/web/20220427150136/https://www3.town.minobu.lg.jp/lib/</t>
  </si>
  <si>
    <t>https://web.archive.org/web/20220427145703/https://www.town.nanbu.yamanashi.jp/kakuka/syougai/news/library_news.html</t>
  </si>
  <si>
    <t>滞在2時間以内</t>
  </si>
  <si>
    <t>http://archive.today/2022.04.25-143934/https://library.nagano-ngn.ed.jp/contents_detail.php?co=new&amp;frmId=423</t>
  </si>
  <si>
    <t>http://archive.today/2022.04.25-144210/http://www.iida.nanshin-lib.jp/0000000914.html</t>
  </si>
  <si>
    <t>https://library.city.ina.nagano.jp/komagane-lib/hp/</t>
  </si>
  <si>
    <t>https://libsv.city.chikuma.lg.jp/opw/OPW/OPWMESS.CSP?DB=LIB&amp;MODE=1</t>
  </si>
  <si>
    <t>4/21制限緩和</t>
  </si>
  <si>
    <t>http://archive.today/2022.04.25-152043/https://www.library-karuizawa.jp/%23nyukan</t>
  </si>
  <si>
    <t>4/12県内在住のみ</t>
  </si>
  <si>
    <t>http://archive.today/2022.04.25-151535/https://www.town.miyota.nagano.jp/library/</t>
  </si>
  <si>
    <t>当面の館貸出返却のみ</t>
  </si>
  <si>
    <t>http://archive.today/2022.04.25-151713/https://www.vill.hara.lg.jp/docs/46364.html</t>
  </si>
  <si>
    <t>4/1より館内立入</t>
  </si>
  <si>
    <t>http://archive.today/2022.04.25-153653/https://www.town.iijima.lg.jp/soshikiichiran/kyoiku/s_gakusyu/library/2242.html</t>
  </si>
  <si>
    <t>http://archive.today/2022.04.25-154512/http://www.vill.omi.nagano.jp/library/news/000845.php</t>
  </si>
  <si>
    <t>新聞閲覧Ｘ</t>
  </si>
  <si>
    <t>http://archive.today/2022.04.24-023347/https://g-mediacosmos.jp/lib/information/2022/04/post-917.html</t>
  </si>
  <si>
    <t>「ポケット学芸員」アプリ</t>
  </si>
  <si>
    <t>https://web.archive.org/web/20220424023618/https://www.ocpl.ogaki.gifu.jp/opw/OPW/OPWNEWS.CSP?ReloginFlag=1&amp;CLASS=ALL&amp;DB=LIB&amp;IDNO=100649&amp;LIB=&amp;MODE=1&amp;PID=OPWMESS&amp;TKAN=ALL</t>
  </si>
  <si>
    <t>オンライン講演会『ゼロからはじめる英語多読』</t>
  </si>
  <si>
    <t>https://web.archive.org/web/20220424031358/https://www.tajimi-bunka.or.jp/lib/tadoku_info/tadoku_info-3217/</t>
  </si>
  <si>
    <t>わかくさ・プラザのリニューアル工事のため、関市立図書館（本館）1回目の臨時休館。分館・分室は通常通り開館。2022年6月5日(日)ー2020年6月20日（月）　</t>
  </si>
  <si>
    <t>https://web.archive.org/web/20220424032033/http://ufinity08.jp.fujitsu.com/sekilib/index.php?action=pages_view_main&amp;active_action=journal_view_main_detail&amp;post_id=1293&amp;comment_flag=1&amp;block_id=360</t>
  </si>
  <si>
    <t>http://archive.today/2022.04.24-032647/https://www.city.nakatsugawa.lg.jp/tcs/lib/info/7143.html</t>
  </si>
  <si>
    <t>蔵書点検休館予定：５月２３日（月）～５月２７日</t>
  </si>
  <si>
    <t>http://archive.today/2022.04.24-034229/http://www.lib.city.mino.gifu.jp/pages/4039</t>
  </si>
  <si>
    <t>通常の貸出冊数・貸出期間に戻す　http://archive.today/2022.04.24-033659/https://library.city.mizunami.gifu.jp/news/20220401_1.html</t>
  </si>
  <si>
    <t>http://archive.today/2022.04.24-033319/https://library.city.mizunami.gifu.jp/news/20210930_1.html</t>
  </si>
  <si>
    <t>https://web.archive.org/web/20220424052619/https://www.lics-saas.nexs-service.jp/hashima/news/ichibuservicesaikai.html</t>
  </si>
  <si>
    <t>緊急メンテナンス　2022年4月25日（月）　22時から24時まで</t>
  </si>
  <si>
    <t>https://web.archive.org/web/20220424053430/http://www3.city.minokamo.gifu.jp//news_view.cfm?news_id=1081</t>
  </si>
  <si>
    <t>http://archive.today/2022.04.24-053936/https://www.city.toki.lg.jp/library/oshirase/17712.html</t>
  </si>
  <si>
    <t>https://web.archive.org/web/20220424054506/https://library.city.kakamigahara.gifu.jp/index.php?action=pages_view_main&amp;active_action=journal_view_main_detail&amp;post_id=440&amp;comment_flag=1&amp;block_id=890</t>
  </si>
  <si>
    <t>http://archive.today/2022.04.24-073101/https://www.kani-lib.jp/csp/opw/OPW/OPWNEWS.CSP?ReloginFlag=1&amp;CLASS=ALL&amp;DB=LIB&amp;IDNO=100305&amp;KAN=01&amp;LIB=&amp;MODE=1&amp;MONTH=24268&amp;PID=OPWMESS&amp;TKAN=ALL</t>
  </si>
  <si>
    <t>みやまジョイフル倶楽部図書室（分室）4/1より開室</t>
  </si>
  <si>
    <t>http://archive.today/2022.04.24-060305/http://library.yamagata-gifu.ed.jp/</t>
  </si>
  <si>
    <t>http://archive.today/2022.04.24-055717/https://www.library-mizuho-gifu.jp/index.php?action=pages_view_main&amp;active_action=journal_view_main_detail&amp;post_id=145&amp;comment_flag=1&amp;block_id=355%23_355</t>
  </si>
  <si>
    <t>4/1より冬時間のため繰り上げていた閉館時間を変更　19:00→20:00　http://archive.today/2022.04.24-060915/https://hida-lib.jp/toshow/oshirase/132917811163530554/%E5%86%AC%E6%99%82%E9%96%93%E7%B5%82%E4%BA%86pc.html</t>
  </si>
  <si>
    <t>http://archive.today/2022.04.24-060631/https://hida-lib.jp/toshow/oshirase/132948327185706610/0419riyouseigenpc.html</t>
  </si>
  <si>
    <t>https://web.archive.org/web/20220424062247/https://library.city.gujo.gifu.jp/?page_id=161</t>
  </si>
  <si>
    <t>4月より通常通り日曜日開館</t>
  </si>
  <si>
    <t>http://archive.today/2022.04.24-061808/https://lib.city.gero.lg.jp/toshow/asp/index.aspx</t>
  </si>
  <si>
    <t>https://web.archive.org/web/20220502151555/https://www.city.kaizu.lg.jp/kurashi/0000001897.html</t>
  </si>
  <si>
    <t>https://web.archive.org/web/20220424072846/https://www.lics-saas.nexs-service.jp/ginan/</t>
  </si>
  <si>
    <t>http://archive.today/2022.04.24-073524/http://library.town.kasamatsu.gifu.jp/opac/wopc/pc/pages/TopPage.jsp</t>
  </si>
  <si>
    <t>https://web.archive.org/web/20220424073517/https://www.webopacyorolibrary.jp/opackensaku/index?id=0&amp;menu=osirase&amp;file=opackensaku%2Fosirase</t>
  </si>
  <si>
    <t>入館記録の記載見つけられず</t>
  </si>
  <si>
    <t>http://archive.today/2022.04.24-080219/https://www.town.godo.gifu.jp/wp/wp-content/uploads/2022/03/e98ffa34722f11af1b32f3a7ce5bace1.pdf</t>
  </si>
  <si>
    <t>http://archive.today/2022.04.24-081349/https://www.town.anpachi.lg.jp/heartpia/0000000856.html</t>
  </si>
  <si>
    <t>https://web.archive.org/web/20220424082108/https://www.town.ibigawa.lg.jp/0000010381.html</t>
  </si>
  <si>
    <t>https://web.archive.org/web/20220424082820/https://www.town-ono.jp/0000000522.html</t>
  </si>
  <si>
    <t>http://archive.today/2022.04.24-085228/https://www.town.tomika.gifu.jp/fs/1/2/2/7/6/8/_/_________________________________________4_3_22____.pdf</t>
  </si>
  <si>
    <t>岐阜県民のみ</t>
  </si>
  <si>
    <t>http://archive.today/2022.04.24-085734/https://www.hichiso.jp/important/%E6%96%B0%E5%9E%8B%E3%82%B3%E3%83%AD%E3%83%8A%E3%82%A6%E3%82%A4%E3%83%AB%E3%82%B9%E6%84%9F%E6%9F%93%E7%97%87/</t>
  </si>
  <si>
    <t>アーカイブ取れず</t>
  </si>
  <si>
    <t>https://www.lib-finder.net/sirakawa/info_detail?id=282&amp;page=1</t>
  </si>
  <si>
    <t>https://web.archive.org/web/20220424090448/https://www.vill.higashishirakawa.gifu.jp/kinkyu/news/detail/475</t>
  </si>
  <si>
    <t>https://web.archive.org/web/20220424090855/https://www.town.mitake.lg.jp/portal/child-education/mitakekan-library/post0009141/</t>
  </si>
  <si>
    <t>https://web.archive.org/web/20220424092141/https://www.vill.shirakawa.lg.jp/secure/2609/yakuba_info20220318_01.pdf</t>
  </si>
  <si>
    <t>https://web.archive.org/web/20220424091957/https://www.vill.shirakawa.lg.jp/2346.htm</t>
  </si>
  <si>
    <t>大規模改修工事中</t>
  </si>
  <si>
    <t>https://web.archive.org/web/20220427134421/https://www.fujinomiyalib.jp/index.shtml;jsessionid=FFD378CD34DEA38758FB9C5FA95429AC?0</t>
  </si>
  <si>
    <t>https://web.archive.org/web/20220427134646/https://www.library-shimada.jp/news/20220323/2492/</t>
  </si>
  <si>
    <t>http://archive.today/2022.04.27-135138/https://www.city.gotemba.lg.jp/kyouiku/d-4/d-4-3/343.html</t>
  </si>
  <si>
    <t>https://web.archive.org/web/20220427135454/https://susono-lib.jp/news/news-464/</t>
  </si>
  <si>
    <t>https://library.city.izu.shizuoka.jp/TOSHOW/asp/index.aspx</t>
  </si>
  <si>
    <t>http://archive.today/2022.04.27-140659/https://www.izunokuni.library-town.com/info/%E4%BB%A4%E5%92%8C%EF%BC%94%E5%B9%B4%EF%BC%94%E6%9C%88%EF%BC%91%E6%97%A5%E3%81%8B%E3%82%89%E5%88%B6%E9%99%90%E3%82%92%E7%B7%A9%E5%92%8C%E3%81%97%E3%81%BE%E3%81%99/</t>
  </si>
  <si>
    <t>https://web.archive.org/web/20220427141731/https://www.town.kawazu.shizuoka.jp/wp-content/uploads/2022/03/R4.3.22tosyokanguideline.pdf</t>
  </si>
  <si>
    <t>https://www.town.minamiizu.shizuoka.jp/category/bunya/tosyokan/</t>
  </si>
  <si>
    <t>http://archive.today/2022.04.27-142607/https://www.town.minamiizu.shizuoka.jp/docs/2022030700024/</t>
  </si>
  <si>
    <t>http://archive.today/2022.04.27-142425/https://www.lics-saas.nexs-service.jp/tosyokan.town.kannami/</t>
  </si>
  <si>
    <t>https://web.archive.org/web/20220427142032/https://www.fuji-oyama.jp/chouseijouhou_ICT_DX_wi-fi-router.html</t>
  </si>
  <si>
    <t>当館職員における新型コロナウイルス感染者の発生について http://archive.today/2022.04.26-123246/https://www.aichi-pref-library.jp/index.php?action=pages_view_main&amp;active_action=bbs_view_main_post&amp;post_id=2383&amp;block_id=218%23_218</t>
  </si>
  <si>
    <t>http://archive.today/2022.04.26-122733/https://www.aichi-pref-library.jp/index.php?action=pages_view_main&amp;active_action=bbs_view_main_post&amp;post_id=2316&amp;block_id=218%23_218</t>
  </si>
  <si>
    <t>http://archive.today/2022.04.26-123825/https://www.library.city.nagoya.jp/oshirase/topics_sonota/entries/20220322_01.html</t>
  </si>
  <si>
    <t>http://archive.today/2022.04.26-124112/https://www.library.toyohashi.aichi.jp/important-info/2022/03/4322.html</t>
  </si>
  <si>
    <t xml:space="preserve">これからの図書館を考える講演会の動画を公開 </t>
  </si>
  <si>
    <t>http://archive.today/2022.04.26-124942/http://www.lib.seto.aichi.jp/news/post-200.html</t>
  </si>
  <si>
    <t>家族で「うちどく（家読）」</t>
  </si>
  <si>
    <t>http://archive.today/2022.04.26-125512/https://www.kasugai-lib.jp/TOSHOW/oshirase/132929998620006371/%E5%AE%B6%E6%97%8F%E3%81%A7%E3%82%84%E3%81%A3%E3%81%A6%E3%81%BF%E3%82%88%E3%81%86%E3%80%8C%E3%81%86%E3%81%A1%E3%81%A9%E3%81%8F%E3%80%8D.pdf</t>
  </si>
  <si>
    <t>空調工事に伴う、館内の一部利用制限(3/25-4/27)  http://archive.today/2022.04.26-125936/https://libweb.lib.city.toyokawa.aichi.jp/contents/ http://archive.today/2022.04.26-130626/https://libweb.lib.city.toyokawa.aichi.jp/contents/?p=19790</t>
  </si>
  <si>
    <t>http://archive.today/2022.04.26-130337/https://libweb.lib.city.toyokawa.aichi.jp/contents/?p=19474</t>
  </si>
  <si>
    <t>https://web.archive.org/web/20220502150359/http://www.lib.tsushima.aichi.jp/guidance/covid_19/</t>
  </si>
  <si>
    <t>特別閲覧室（学習室）・読書振興室の改修工事：令和4年4月1日から5月末頃まで　</t>
  </si>
  <si>
    <t>http://archive.today/2022.04.26-131849/https://www.city.kariya.lg.jp/chuotosyokan/info_toshokan/1010154.html</t>
  </si>
  <si>
    <t>５月１日（日）から７月３１日（日）まで改修工事のため逢妻交流館が休館　http://ph-toyota.jp/news/?p=105047</t>
  </si>
  <si>
    <t>http://archive.today/2022.04.26-132321/https://www.library.toyota.aichi.jp/info/entries/20220414_01.html</t>
  </si>
  <si>
    <t>「電子雑誌」閲覧サービスの利用開始</t>
  </si>
  <si>
    <t>https://web.archive.org/web/20220426135233/https://www.library.city.anjo.aichi.jp/oshirase/20220401densizashi.html</t>
  </si>
  <si>
    <t>「電子雑誌」閲覧サービスの利用を開始　https://web.archive.org/web/20220426135808/https://www.library.city.nishio.aichi.jp/opw/OPW/OPWNEWS.CSP?ReloginFlag=1&amp;CLASS=ALL&amp;DB=LIB&amp;IDNO=100111&amp;KAN=&amp;LIB=&amp;MODE=1&amp;MONTH=&amp;PID=OPWMESS&amp;TKAN=ALL</t>
  </si>
  <si>
    <t>https://web.archive.org/web/20220426135614/https://www.library.city.nishio.aichi.jp/opw/OPW/OPWNEWS.CSP?ReloginFlag=1&amp;CLASS=ALL&amp;DB=LIB&amp;IDNO=100121&amp;KAN=&amp;LIB=&amp;MODE=1&amp;MONTH=&amp;PID=OPWMESS&amp;TKAN=ALL</t>
  </si>
  <si>
    <t>https://web.archive.org/web/20220427052401/https://www.city.gamagori.lg.jp/site/toshokan/20200227.html</t>
  </si>
  <si>
    <t>https://web.archive.org/web/20220427052616/https://www.lib.inuyama.aichi.jp/news/saikai.html</t>
  </si>
  <si>
    <t>2022/4/1より貸出期間を2週間に戻した。</t>
  </si>
  <si>
    <t>https://web.archive.org/web/20220427053317/https://lib.city-konan-aichi.jp/opw/OPW/OPWNEWS.CSP?ReloginFlag=1&amp;CLASS=ALL&amp;DB=LIB&amp;IDNO=100379&amp;KAN=1&amp;LIB=&amp;MODE=1&amp;MONTH=24268&amp;PID=OPWMESS&amp;TKAN=ALL</t>
  </si>
  <si>
    <t>https://web.archive.org/web/20220427053831/https://www.city.shinshiro.lg.jp/mokuteki/shisetu/kyoiku-bunka/library.html</t>
  </si>
  <si>
    <t>https://web.archive.org/web/20220427054318/https://www.lib.city.chita.aichi.jp/viewer/info.html?id=601</t>
  </si>
  <si>
    <t>「参考室、視聴覚室を利用される方は、利用者名簿の作成」とあるので入館記録を×にしました。</t>
  </si>
  <si>
    <t>https://web.archive.org/web/20220427055042/http://www.city.owariasahi.lg.jp/kurasi/kyouiku/shougaigakushuu/tosho/corona.html</t>
  </si>
  <si>
    <t>蔵書点検予定：令和4年5月31日（火曜日）から令和4年6月9日（木曜日）</t>
  </si>
  <si>
    <t>https://web.archive.org/web/20220427055821/https://www.city.iwakura.aichi.jp/0000003295.html</t>
  </si>
  <si>
    <t>https://web.archive.org/web/20220427060633/https://lib.city.nisshin.lg.jp/opw/OPW/OPWNEWS.CSP?ReloginFlag=1&amp;CLASS=ALL&amp;DB=LIB&amp;IDNO=100657&amp;LIB=&amp;MODE=1&amp;PID=LOCYOKOHPTOPICS&amp;TKAN=</t>
  </si>
  <si>
    <t>5月1日～ Free Wi－Fi サービス開始　https://web.archive.org/web/20220427061227/http://www.aisai-lib.jp/index.php?action=pages_view_main&amp;active_action=journal_view_main_detail&amp;post_id=1317&amp;comment_flag=1&amp;block_id=407 / 5月から時間短縮(-17時）https://web.archive.org/web/20220427061805/http://www.aisai-lib.jp/index.php?action=pages_view_main&amp;active_action=journal_view_main_detail&amp;post_id=877&amp;comment_flag=1&amp;block_id=427</t>
  </si>
  <si>
    <t>https://web.archive.org/web/20220427061447/http://www.aisai-lib.jp/index.php?action=pages_view_main&amp;active_action=journal_view_main_detail&amp;post_id=1276&amp;comment_flag=1&amp;block_id=427</t>
  </si>
  <si>
    <t>https://web.archive.org/web/20220427062228/http://www.library-kiyosu.jp/info/%E6%9D%A5%E9%A4%A8%E6%99%82%E3%81%AE%E3%81%8A%E9%A1%98%E3%81%84</t>
  </si>
  <si>
    <t>https://web.archive.org/web/20220427062432/https://tosho.city.kitanagoya.lg.jp/opw/OPW/OPWNEWS.CSP?ReloginFlag=1&amp;CLASS=ALL&amp;DB=LIB&amp;IDNO=100333&amp;LIB=&amp;MODE=1&amp;PID=LOCYOKOHPTOPICS&amp;TKAN=</t>
  </si>
  <si>
    <t>貸出点数が一人１０点に</t>
  </si>
  <si>
    <t>http://archive.today/2022.04.27-063819/http://www.yatomi-library.com/news/post-43.html</t>
  </si>
  <si>
    <t>新型コロナの影響で外出ができない場合の図書の返却について</t>
  </si>
  <si>
    <t>http://archive.today/2022.04.27-063016/http://www.city.aichi-miyoshi.lg.jp/library/attention/2022/20220219.html</t>
  </si>
  <si>
    <t>http://archive.today/2022.04.27-064059/https://library.city.nagakute.lg.jp/opw/OPW/OPWNEWS.CSP?ReloginFlag=1&amp;CLASS=ALL&amp;DB=LIB&amp;IDNO=100130&amp;LIB=&amp;MODE=1&amp;PID=LOCYOKOHPTOPICS&amp;TKAN=</t>
  </si>
  <si>
    <t>蔵書点検予定：5月9日（月）から5月20日（金）http://archive.today/2022.04.27-074523/https://ilisod005.apsel.jp/togo-library/　/　https://docs.google.com/spreadsheets/d/1SWJwlWbpF1X2t2dU9-iTZFwmM5o0EOWKwwERV8KovvQ/edit#gid=850323884</t>
  </si>
  <si>
    <t>https://web.archive.org/web/20220427075135/https://www.togo-tis.co.jp/shisetsu/togo-library/info/%E6%96%B0%E3%81%97%E3%81%84%E3%83%AB%E3%83%BC%E3%83%AB%E3%81%AF%E3%81%98%E3%82%81%E3%81%BE%E3%81%99%E3%80%82/</t>
  </si>
  <si>
    <t>https://web.archive.org/web/20220427075746/https://www.town.oguchi.lg.jp/2193.htm</t>
  </si>
  <si>
    <t>https://www.town.fuso.lg.jp/sports/tosyo/index.html</t>
  </si>
  <si>
    <t>URL変更。修正済。：（旧）https://www.town.fuso.lg.jp/tosyo/top.html</t>
  </si>
  <si>
    <t>https://web.archive.org/web/20220427080159/https://www.town.fuso.lg.jp/sports/tosyo/1003025/1002083.html</t>
  </si>
  <si>
    <t>http://archive.today/2022.04.28-145817/https://www.town.oharu.aichi.jp/secure/3897/%E5%85%AC%E6%B0%91%E9%A4%A8%E5%9B%B3%E6%9B%B8%E5%AE%A4%E3%81%AE%E5%88%A9%E7%94%A8%E3%81%AE%E6%B3%A8%E6%84%8F%E4%BA%8B%E9%A0%85.pdf</t>
  </si>
  <si>
    <t>http://archive.today/2022.04.27-081629/http://www.lib-tobishima.aichi.jp/news/r3101.html</t>
  </si>
  <si>
    <t>http://archive.today/2022.04.27-081048/http://www.town.agui.lg.jp/contents_detail.php?co=kak&amp;frmId=6085</t>
  </si>
  <si>
    <t>https://web.archive.org/web/20220427081918/https://www.town.minamichita.lg.jp/shisetsu/1001540/1002243/index.html</t>
  </si>
  <si>
    <t>蔵書点検予定：5月16日（月）～5月27日（金）</t>
  </si>
  <si>
    <t>http://archive.today/2022.04.27-082315/https://www.lib.town.taketoyo.lg.jp/opw/OPW/OPWNEWS.CSP?ReloginFlag=1&amp;CLASS=ALL&amp;DB=LIB&amp;IDNO=100448&amp;LIB=&amp;MODE=1&amp;PID=LOCYOKOHPTOPICS&amp;TKAN=</t>
  </si>
  <si>
    <t>https://web.archive.org/web/20220427082602/https://www.happiness.kota.aichi.jp/library/covid19.html</t>
  </si>
  <si>
    <t>http://archive.today/2022.04.27-123007/https://www.nabari-library.jp/</t>
  </si>
  <si>
    <t>移転工事予定</t>
  </si>
  <si>
    <t>http://archive.today/2022.04.27-123048/https://www.city.kameyama.mie.jp/library/article/2022041800034/</t>
  </si>
  <si>
    <t>https://www.city.toba.mie.jp/kanko_bunka_sports/shisetsu/3935.html</t>
  </si>
  <si>
    <t>蔵書点検・虫干し</t>
  </si>
  <si>
    <t>http://archive.today/2022.04.27-123641/https://www.iga-library.jp/</t>
  </si>
  <si>
    <t>3/12より再開</t>
  </si>
  <si>
    <t>http://archive.today/2022.04.27-123649/https://www.kisosaki-library.net/</t>
  </si>
  <si>
    <t>http://archive.today/2022.04.27-122349/https://www.library.pref.mie.lg.jp/information/cities/2022/04/52361.html</t>
  </si>
  <si>
    <t>図書館の利用者登録の電子申請サービスを開始</t>
  </si>
  <si>
    <t>http://archive.today/2022.04.27-090433/https://www.library.otsu.shiga.jp/opw/OPW/OPWNEWS.CSP?ReloginFlag=1&amp;CLASS=1&amp;DB=LIB&amp;IDNO=100590&amp;LIB=&amp;MODE=1&amp;PID=LOCOTSUOPWAPINEWS&amp;TKAN=</t>
  </si>
  <si>
    <t>5月1日～余呉文化ホール図書室（余呉町中之郷2434）の休室日変更</t>
  </si>
  <si>
    <t>https://web.archive.org/web/20220427091309/https://lib.city.nagahama.lg.jp/index.php?flg=topics&amp;sflg=217</t>
  </si>
  <si>
    <t>ふるさと納税による貸出カードの作成</t>
  </si>
  <si>
    <t>https://web.archive.org/web/20220427123809/http://moriyama-city-lib.jp/%E3%81%B5%E3%82%8B%E3%81%95%E3%81%A8%E7%B4%8D%E7%A8%8E%E3%81%AB%E3%82%88%E3%82%8B%E8%B2%B8%E5%87%BA%E3%82%AB%E3%83%BC%E3%83%89%E3%81%AE%E4%BD%9C%E6%88%90/</t>
  </si>
  <si>
    <t>アーカイブ取れず　http://archive.today/2022.04.27-125522/http://lib.city.koka.lg.jp/data/file/File_21_12.pdf　；　「第７２回全国植樹祭　しが２０２２」開催に伴う休館：令和４年６月２日（木曜）から６月６日（月曜）https://web.archive.org/web/20220427124331/http://lib.city.koka.lg.jp/index.php?flg=topics&amp;sflg=800　；　http://archive.today/2022.04.27-125522/http://lib.city.koka.lg.jp/data/file/File_21_12.pdf</t>
  </si>
  <si>
    <t>http://archive.today/2022.04.27-125522/http://lib.city.koka.lg.jp/data/file/File_21_12.pdf</t>
  </si>
  <si>
    <t>4月からのおはなし会一部再開　https://web.archive.org/web/20220427131138/https://www.lics-saas.nexs-service.jp/yasu/news/20220325.html　/ 4/11-18蔵書点検のため休館　http://archive.today/2022.04.27-130224/https://www.lics-saas.nexs-service.jp/yasu/</t>
  </si>
  <si>
    <t>http://archive.today/2022.04.27-132537/http://lib.town.ryuoh.shiga.jp/</t>
  </si>
  <si>
    <t>4月1日（金）から閉館時間を通常時間に戻す</t>
  </si>
  <si>
    <t>http://archive.today/2022.04.27-132943/https://www.town.taga.lg.jp/akebono/library/</t>
  </si>
  <si>
    <t>電子書籍・オーディオブック</t>
  </si>
  <si>
    <t>http://archive.today/2022.04.26-173639/https://www.library.pref.kyoto.jp/ebook</t>
  </si>
  <si>
    <t>https://www.city.uji.kyoto.jp/site/uji-publiclibrary/</t>
  </si>
  <si>
    <t>http://www.town.ide.kyoto.jp/soshiki/kyouikuiinkai/syakaikyouiku/shisetsu/1394790426601.html</t>
  </si>
  <si>
    <t>https://www.town.ujitawara.kyoto.jp/kanko_bunka_sports/bunka_sports/shisetsuannai/1/index.html</t>
  </si>
  <si>
    <t>https://www.town.kyotamba.kyoto.jp/kakukakarasagasu/kyoikuiinkai_shakaikyoikuka/gyomuannai/shogai_gakushu/library/3463.html</t>
  </si>
  <si>
    <t>図書館実習申込</t>
  </si>
  <si>
    <t>http://archive.today/2022.04.25-084656/https://www.city.sakai.lg.jp/kosodate/library/oshirase/70876220220316183456202.html</t>
  </si>
  <si>
    <t>新しい図書館サービス</t>
  </si>
  <si>
    <t>http://archive.today/2022.04.25-085200/http://lib-ikedacity.jp/info/2022/04/post-77.html</t>
  </si>
  <si>
    <t>http://archive.today/2022.04.25-090641/http://www.lib-higashiosaka.jp/</t>
  </si>
  <si>
    <t>臨時休館</t>
  </si>
  <si>
    <t>http://archive.today/2022.04.25-091016/https://www.town.toyono.osaka.jp/page/page005122.html</t>
  </si>
  <si>
    <t>http://archive.today/2022.04.26-152641/https://www.library.pref.hyogo.lg.jp/</t>
  </si>
  <si>
    <t>システム更新、特別整理</t>
  </si>
  <si>
    <t>http://archive.today/2022.04.26-153559/https://www.city.itami.lg.jp/SOSIKI/EDSHOGAI/EDLIB/index.html</t>
  </si>
  <si>
    <t>特別整理休館</t>
  </si>
  <si>
    <t>http://archive.today/2022.04.26-154330/https://www.city.tambasasayama.lg.jp/chuotoshokan/information/21247.html</t>
  </si>
  <si>
    <t>館内利用確認票</t>
  </si>
  <si>
    <t>http://archive.today/2022.04.26-172559/https://www.town.nara-kawanishi.lg.jp/contents_detail.php?co=cat&amp;frmId=6989&amp;frmCd=21-3-0-0-0</t>
  </si>
  <si>
    <t>https://www.town.kanmaki.nara.jp/shisetsuosagasu/toshokan/2786.html</t>
  </si>
  <si>
    <t>産直市臨時休館</t>
  </si>
  <si>
    <t>http://archive.today/2022.04.26-173211/https://www.town.kawai.nara.jp/kyoiku_bunka_shogai/3/5806.html</t>
  </si>
  <si>
    <t>http://archive.today/2022.04.26-235059/https://www.town.kimino.wakayama.jp/covid19/chotaio/2017.html</t>
  </si>
  <si>
    <t>https://ilisod001.apsel.jp/yuasa-town-library/wopc/pc/pages/TopPage.jsp</t>
  </si>
  <si>
    <t>4月おはなし会中止</t>
  </si>
  <si>
    <t>https://web.archive.org/web/20220426120159/https://www.lib.city.kurayoshi.lg.jp/opw/OPW/OPWNEWS.CSP?ReloginFlag=1&amp;CLASS=1&amp;DB=LIB&amp;IDNO=100250&amp;LIB=&amp;MODE=1&amp;PID=OPWNEWSLIST&amp;TKAN=ALL</t>
  </si>
  <si>
    <t>https://web.archive.org/web/20220426120543/https://lib.city.sakaiminato.tottori.jp/news/%E7%8F%BE%E5%9C%A8%E5%9B%B3%E6%9B%B8%E9%A4%A8%E3%81%AF%E4%BC%91%E9%A4%A8%E4%B8%AD%E3%81%A7%E3%81%99%E3%80%82/</t>
  </si>
  <si>
    <t>館内でのDVD閲覧不可</t>
  </si>
  <si>
    <t>https://web.archive.org/web/20220426115408/https://www.houki-town.jp/book/1/r484/</t>
  </si>
  <si>
    <t>大規模改修工事に伴う中央図書館休館、移動図書館者も運休</t>
  </si>
  <si>
    <t>https://web.archive.org/web/20220426121412/https://www.lib-citymatsue.jp/news/567.html</t>
  </si>
  <si>
    <t>https://www.iinan.jp/soshiki/11/2309.html</t>
  </si>
  <si>
    <t>入館記録あり</t>
  </si>
  <si>
    <t>http://archive.today/2022.04.28-140627/https://www.town.shimane-kawamoto.lg.jp/files/original/20220221131741403696a9f77.pdf</t>
  </si>
  <si>
    <t>https://www.town.tsuwano.lg.jp/www/contents/1000000061000/index.html</t>
  </si>
  <si>
    <t>3/26から再開</t>
  </si>
  <si>
    <t>http://archive.today/2022.04.27-132109/https://www2.hplibra.pref.hiroshima.jp/19610</t>
  </si>
  <si>
    <t>デジタル図書館カード</t>
  </si>
  <si>
    <t>http://archive.today/2022.04.27-132645/https://lib.city.higashihiroshima.hiroshima.jp/info/info-10616/</t>
  </si>
  <si>
    <t>3/8再開</t>
  </si>
  <si>
    <t>http://archive.today/2022.04.27-133127/https://www.town.fuchu.hiroshima.jp/site/library/</t>
  </si>
  <si>
    <t>https://www.kumano.library.ne.jp/</t>
  </si>
  <si>
    <t>4/27長寿命化工事再開館</t>
  </si>
  <si>
    <t>http://archive.today/2022.04.27-124434/https://www.city.okayama.jp/kurashi/0000036486.html</t>
  </si>
  <si>
    <t>http://www.vill.nishiawakura.okayama.jp/wp/%e3%81%82%e3%82%8f%e3%81%8f%e3%82%89%e4%bc%9a%e9%a4%a8%e3%83%bb%e3%81%82%e3%82%8f%e3%81%8f%e3%82%89%e5%9b%b3%e6%9b%b8%e9%a4%a8-4/</t>
  </si>
  <si>
    <t>3.24電子図書館</t>
  </si>
  <si>
    <t>http://archive.today/2022.04.27-145029/https://web.d-library.jp/takamatsu/g0101/top/</t>
  </si>
  <si>
    <t>飲食可黙食で</t>
  </si>
  <si>
    <t>http://archive.today/2022.04.27-144849/https://www.lib-zentsuji.jp/posts/news28.html</t>
  </si>
  <si>
    <t>https://web.archive.org/web/20220419145516/http://www.manno-library.jp/blog/?p=4608</t>
  </si>
  <si>
    <t>席数制限等</t>
  </si>
  <si>
    <t>http://archive.today/2022.04.27-135025/http://www01.ufinity.jp/ehime/index.php?action=pages_view_main&amp;active_action=journal_view_main_detail&amp;post_id=564&amp;comment_flag=1&amp;block_id=418%23_418</t>
  </si>
  <si>
    <t>新聞雑誌再開</t>
  </si>
  <si>
    <t>http://archive.today/2022.04.27-135201/http://www.city.matsuyama.ehime.jp/shisetsu/bunka/library/oshirase/202201riyouseigen.html</t>
  </si>
  <si>
    <t>http://archive.today/2022.04.27-135412/http://www.city.yawatahama.ehime.jp/tosyokan/</t>
  </si>
  <si>
    <t>市内限定解除</t>
  </si>
  <si>
    <t>http://archive.today/2022.04.27-135611/https://lib.city.saijo.ehime.jp/info/new.html</t>
  </si>
  <si>
    <t>4/1市内限定解除</t>
  </si>
  <si>
    <t>http://archive.today/2022.04.27-135653/https://library.city.ozu.ehime.jp/</t>
  </si>
  <si>
    <t>4/4閲覧席制限解除</t>
  </si>
  <si>
    <t>https://web.archive.org/web/20220428143331/https://www.i-masaki.jp/library/</t>
  </si>
  <si>
    <t>県内限定</t>
  </si>
  <si>
    <t>http://archive.today/2022.04.27-140113/https://www.town.ikata.ehime.jp/site/tosyokan/13462.html</t>
  </si>
  <si>
    <t>Kono Libraries</t>
  </si>
  <si>
    <t>http://archive.today/2022.04.27-130047/https://otepia.kochi.jp/library/event.cgi?id=20220316103534vwz29g</t>
  </si>
  <si>
    <t>http://archive.today/2022.04.23-140004/https://www2.lib.pref.fukuoka.jp/</t>
  </si>
  <si>
    <t>https://www.city.kochi-konan.lg.jp/bunka_sports/shogaigakushu/toshokan/3451.html</t>
  </si>
  <si>
    <t>http://omuta-lib.jp/</t>
  </si>
  <si>
    <t>5/1～ありあげ圏域電子図書館</t>
  </si>
  <si>
    <t>http://archive.today/2022.04.23-140511/http://omuta-lib.jp/01news.html%2320220414dennsi</t>
  </si>
  <si>
    <t>http://archive.today/2022.04.25-081807/https://www.city.yanagawa.fukuoka.jp/kyoiku/toshokan/densitoshokan.html</t>
  </si>
  <si>
    <t>http://archive.today/2022.04.23-141520/http://library-buzen.jp/news/213.html</t>
  </si>
  <si>
    <t>http://archive.today/2022.04.25-082033/http://www.nakamalibrary.jp/oshirase/index.html%23tokubetukasidasi</t>
  </si>
  <si>
    <t>http://archive.today/2022.04.25-082148/http://www.chikushino-city-library.jp/</t>
  </si>
  <si>
    <t>郵送サービス開始</t>
  </si>
  <si>
    <t>http://archive.today/2022.04.25-082404/http://www.madokapialibrary.jp/page/010/100/yuusou_service</t>
  </si>
  <si>
    <t>有料郵送開始</t>
  </si>
  <si>
    <t>http://archive.today/2022.04.25-082508/https://munakata.milib.jp/toshow/asp/index.aspx</t>
  </si>
  <si>
    <t>https://library.mirika.or.jp/</t>
  </si>
  <si>
    <t>サイトアドレス変更</t>
  </si>
  <si>
    <t>http://archive.today/2022.04.25-083315/https://library.town.mizumaki.lg.jp/110/070/20210429135007.html</t>
  </si>
  <si>
    <t>3/31Twitter開始</t>
  </si>
  <si>
    <t>http://archive.today/2022.04.25-083616/https://twitter.com/keisen_lib</t>
  </si>
  <si>
    <t>http://archive.today/2022.04.25-083726/http://www.town.tachiarai.fukuoka.jp/page/page_01637.html</t>
  </si>
  <si>
    <t>ワクチン接種会場休館</t>
  </si>
  <si>
    <t>http://archive.today/2022.04.25-084154/http://www.koge-lib.jp/</t>
  </si>
  <si>
    <t>一部利用制限4/18から4/28まで</t>
  </si>
  <si>
    <t>http://archive.today/2022.04.25-100527/https://www.tosyo-saga.jp/index.php?action=pages_view_main&amp;active_action=journal_view_main_detail&amp;post_id=507&amp;comment_flag=1&amp;block_id=3358%23_3358</t>
  </si>
  <si>
    <t>http://archive.today/2022.04.25-101822/https://takeo.city-library.jp/ja/info_page/1062</t>
  </si>
  <si>
    <t>http://archive.today/2022.04.25-103418/https://www.kiyama-lib.jp/riyou/riyou.html</t>
  </si>
  <si>
    <t>4/1OPEN</t>
  </si>
  <si>
    <t>http://archive.today/2022.04.26-164654/https://www.arao-lib.jp/</t>
  </si>
  <si>
    <t>3/23再開</t>
  </si>
  <si>
    <t>http://archive.today/2022.04.26-164758/https://www.minalib.jp/</t>
  </si>
  <si>
    <t>https://www.museum-library-uki.jp/</t>
  </si>
  <si>
    <t>リニューアルオープン</t>
  </si>
  <si>
    <t>http://archive.today/2022.04.26-165351/https://www.museum-library-uki.jp/</t>
  </si>
  <si>
    <t>http://archive.today/2022.04.26-165805/https://www.amakusa-lib.jp/topics/2022/3937/</t>
  </si>
  <si>
    <t>http://archive.today/2022.04.26-170822/https://www.kikuyo-lib.jp/</t>
  </si>
  <si>
    <t>http://archive.today/2022.04.26-171220/http://www.nishiki-machi.com/docs/2022031800013/</t>
  </si>
  <si>
    <t>https://web.archive.org/web/20220424031728/https://taketa.milib.jp/html/kouji.html?aspxerrorpath=%2FTOSHOW%2Fasp%2Findex.aspx</t>
  </si>
  <si>
    <t>https://www.town.hiji.lg.jp/kanko_bunka_sports/toshokan/index.html</t>
  </si>
  <si>
    <t>https://web.archive.org/web/20220424042245/https://www.town.hiji.lg.jp/kanko_bunka_sports/toshokan/1634.html</t>
  </si>
  <si>
    <t>https://www.town.kinko.lg.jp/syogai-h/kenkofukushi/shogai/toshokan/annai.html</t>
  </si>
  <si>
    <t>https://web.archive.org/web/20220422142339/http://aya-lib.jp/news/%E9%96%8B%E9%A4%A8%E3%81%AE%E3%81%8A%E7%9F%A5%E3%82%89%E3%81%9B/</t>
  </si>
  <si>
    <t>https://www.lib-finder.net/takanabe/info_detail?id=103&amp;page=1</t>
  </si>
  <si>
    <t>https://web.archive.org/web/20220422145920/https://www.vill.morotsuka.miyazaki.jp/%E6%96%B0%E5%9E%8B%E3%82%B3%E3%83%AD%E3%83%8A%E3%82%A6%E3%82%A4%E3%83%AB%E3%82%B9%E7%99%BA%E7%94%9F%E3%81%AB%E4%BC%B4%E3%81%86%E8%AB%B8%E5%A1%9A%E6%9D%91%E6%95%99%E8%82%B2%E5%A7%94%E5%93%A1%E4%BC%9A-7/</t>
  </si>
  <si>
    <t>http://archive.today/2022.04.22-152259/http://www.face.ne.jp/chu-ou/posts/sintyaku78.html</t>
  </si>
  <si>
    <t>https://web.archive.org/web/20220422125740/https://www.vill.higashi.okinawa.jp/soshikikarasagasu/fukushihokenka/gyomuannai/6/475.html</t>
  </si>
  <si>
    <t>https://web.archive.org/web/20220422134209/https://ilisod001.apsel.jp/yaese-lib/wopc/pc/pages/TopPage.jsp</t>
  </si>
  <si>
    <r>
      <rPr>
        <sz val="10"/>
        <color theme="1"/>
        <rFont val="Georgia"/>
        <family val="1"/>
      </rPr>
      <t>第26回で追加</t>
    </r>
    <r>
      <rPr>
        <b/>
        <sz val="10"/>
        <color rgb="FFFF0000"/>
        <rFont val="Georgia"/>
        <family val="1"/>
      </rPr>
      <t>←シートと凡例がずれているため、申し訳ありませんがURLはメモ欄にお願いします。WiFiの調査は今回不要です。</t>
    </r>
  </si>
  <si>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Georgia"/>
        <family val="1"/>
      </rPr>
      <t>https://web.archive.org/save</t>
    </r>
    <r>
      <rPr>
        <sz val="10"/>
        <color rgb="FF000000"/>
        <rFont val="Arial"/>
        <family val="2"/>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</si>
  <si>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予約制入室 https://web.archive.org/web/20220426120839/https://www.town.toyoura.hokkaido.jp/hotnews/detail/00004742.html</t>
  </si>
  <si>
    <t>開館時間短縮 http://archive.today/2022.04.26-122833/https://www.lib-eye.net/hidaka-hokkaido/info_detail?id=27&amp;page=1</t>
  </si>
  <si>
    <t>町外利用者の制限なくなる https://web.archive.org/web/20220426132304/http://tosyo.betsukai.jp/info/2407/</t>
  </si>
  <si>
    <t>2022/04/01から電話での資料予約受付を開始 https://web.archive.org/web/20220424064737/https://lib-nakagawa.jp/archives/1412</t>
  </si>
  <si>
    <t>アーカイブ取れず　/　平田図書館（分館）令和４年３月３１日をもって閉館。https://www.lics-saas.nexs-service.jp/kaizu/webopac/infodetail.do（こちらもアーカイブ取れず）</t>
  </si>
  <si>
    <t>２階部分の感染対策について（３/２１更新）　http://archive.today/2022.04.27-064859/https://library.city.nagakute.lg.jp/opw/OPW/OPWNEWS.CSP?ReloginFlag=1&amp;CLASS=ALL&amp;DB=LIB&amp;IDNO=100131&amp;LIB=&amp;MODE=1&amp;PID=LOCYOKOHPTOPICS&amp;TKAN=　/　新型コロナウイルスの影響により返却できない場合の対応について　http://archive.today/2022.04.27-065143/https://library.city.nagakute.lg.jp/opw/OPW/OPWNEWS.CSP?ReloginFlag=1&amp;CLASS=ALL&amp;DB=LIB&amp;IDNO=100128&amp;LIB=&amp;MODE=1&amp;PID=LOCYOKOHPTOPICS&amp;TKAN=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</si>
</sst>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0"/>
  </numFmts>
  <fonts count="32">
    <font>
      <sz val="10"/>
      <color rgb="FF000000"/>
      <name val="Arial"/>
    </font>
    <font>
      <sz val="11"/>
      <color theme="1"/>
      <name val="Arial"/>
      <family val="2"/>
      <charset val="128"/>
      <scheme val="minor"/>
    </font>
    <font>
      <sz val="10"/>
      <color rgb="FF000000"/>
      <name val="Arial"/>
      <family val="2"/>
    </font>
    <font>
      <sz val="10"/>
      <color theme="1"/>
      <name val="Arial"/>
      <family val="2"/>
    </font>
    <font>
      <sz val="8"/>
      <color theme="1"/>
      <name val="Droid Sans"/>
    </font>
    <font>
      <sz val="10"/>
      <color rgb="FFFFFFFF"/>
      <name val="Arial"/>
      <family val="2"/>
    </font>
    <font>
      <sz val="10"/>
      <color theme="1"/>
      <name val="Georgia"/>
      <family val="1"/>
    </font>
    <font>
      <sz val="6"/>
      <name val="ＭＳ Ｐゴシック"/>
      <family val="3"/>
      <charset val="128"/>
    </font>
    <font>
      <b/>
      <sz val="11"/>
      <color theme="1"/>
      <name val="Arial"/>
      <family val="3"/>
      <charset val="128"/>
      <scheme val="major"/>
    </font>
    <font>
      <sz val="6"/>
      <name val="Arial"/>
      <family val="2"/>
      <charset val="128"/>
      <scheme val="minor"/>
    </font>
    <font>
      <b/>
      <sz val="11"/>
      <color rgb="FF000000"/>
      <name val="Arial"/>
      <family val="3"/>
      <charset val="128"/>
      <scheme val="major"/>
    </font>
    <font>
      <sz val="9"/>
      <color theme="1"/>
      <name val="&quot;MS PGothic&quot;"/>
      <family val="2"/>
    </font>
    <font>
      <sz val="10"/>
      <color rgb="FFFF0000"/>
      <name val="Georgia"/>
      <family val="1"/>
    </font>
    <font>
      <b/>
      <sz val="10"/>
      <color rgb="FFFF0000"/>
      <name val="Georgia"/>
      <family val="1"/>
    </font>
    <font>
      <b/>
      <sz val="10"/>
      <color rgb="FFFF9900"/>
      <name val="Georgia"/>
      <family val="1"/>
    </font>
    <font>
      <u/>
      <sz val="10"/>
      <color rgb="FF1155CC"/>
      <name val="Georgia"/>
      <family val="1"/>
    </font>
    <font>
      <u/>
      <sz val="10"/>
      <color rgb="FF0000FF"/>
      <name val="Georgia"/>
      <family val="1"/>
    </font>
    <font>
      <sz val="10"/>
      <color rgb="FF000000"/>
      <name val="Arial"/>
      <family val="2"/>
      <scheme val="minor"/>
    </font>
    <font>
      <sz val="10"/>
      <color rgb="FF000000"/>
      <name val="Arial"/>
      <family val="1"/>
      <scheme val="minor"/>
    </font>
    <font>
      <sz val="10"/>
      <color theme="1"/>
      <name val="Arial"/>
      <family val="1"/>
      <scheme val="minor"/>
    </font>
    <font>
      <sz val="8"/>
      <color theme="1"/>
      <name val="Arial"/>
      <family val="1"/>
      <scheme val="minor"/>
    </font>
    <font>
      <sz val="10"/>
      <name val="Georgia"/>
      <family val="1"/>
    </font>
    <font>
      <sz val="10"/>
      <color rgb="FFFF0000"/>
      <name val="Arial"/>
      <family val="1"/>
      <scheme val="minor"/>
    </font>
    <font>
      <sz val="24"/>
      <color theme="1"/>
      <name val="Arial"/>
      <family val="1"/>
      <scheme val="minor"/>
    </font>
    <font>
      <sz val="10"/>
      <color rgb="FFFFFFFF"/>
      <name val="Arial"/>
      <family val="1"/>
      <scheme val="minor"/>
    </font>
    <font>
      <u/>
      <sz val="8"/>
      <color rgb="FF0000FF"/>
      <name val="Georgia"/>
      <family val="1"/>
    </font>
    <font>
      <b/>
      <sz val="12"/>
      <color theme="1"/>
      <name val="Arial"/>
      <family val="1"/>
      <scheme val="minor"/>
    </font>
    <font>
      <strike/>
      <sz val="10"/>
      <color rgb="FFFF0000"/>
      <name val="Arial"/>
      <family val="1"/>
      <scheme val="minor"/>
    </font>
    <font>
      <strike/>
      <sz val="10"/>
      <color rgb="FFFF0000"/>
      <name val="Georgia"/>
      <family val="1"/>
    </font>
    <font>
      <strike/>
      <sz val="10"/>
      <color rgb="FF0000FF"/>
      <name val="Georgia"/>
      <family val="1"/>
    </font>
    <font>
      <strike/>
      <sz val="10"/>
      <color theme="1"/>
      <name val="Arial"/>
      <family val="1"/>
      <scheme val="minor"/>
    </font>
    <font>
      <b/>
      <sz val="10"/>
      <color rgb="FFFF0000"/>
      <name val="Arial"/>
      <family val="1"/>
      <scheme val="minor"/>
    </font>
  </fonts>
  <fills count="5">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FFF00"/>
        <bgColor indexed="64"/>
      </patternFill>
    </fill>
  </fills>
  <borders count="26">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ck">
        <color rgb="FF000000"/>
      </right>
      <top style="thin">
        <color rgb="FF000000"/>
      </top>
      <bottom style="thin">
        <color rgb="FF000000"/>
      </bottom>
      <diagonal/>
    </border>
    <border>
      <left/>
      <right style="thin">
        <color rgb="FF000000"/>
      </right>
      <top style="thin">
        <color rgb="FF000000"/>
      </top>
      <bottom/>
      <diagonal/>
    </border>
    <border>
      <left/>
      <right style="thick">
        <color rgb="FF000000"/>
      </right>
      <top style="thin">
        <color rgb="FF000000"/>
      </top>
      <bottom/>
      <diagonal/>
    </border>
  </borders>
  <cellStyleXfs count="6">
    <xf numFmtId="0" fontId="0" fillId="0" borderId="0"/>
    <xf numFmtId="0" fontId="1" fillId="0" borderId="0">
      <alignment vertical="center"/>
    </xf>
    <xf numFmtId="9" fontId="1" fillId="0" borderId="0" applyFont="0" applyFill="0" applyBorder="0" applyAlignment="0" applyProtection="0">
      <alignment vertical="center"/>
    </xf>
    <xf numFmtId="0" fontId="2" fillId="0" borderId="0"/>
    <xf numFmtId="0" fontId="18" fillId="0" borderId="0"/>
    <xf numFmtId="0" fontId="18" fillId="0" borderId="0"/>
  </cellStyleXfs>
  <cellXfs count="91">
    <xf numFmtId="0" fontId="0" fillId="0" borderId="0" xfId="0" applyFont="1" applyAlignment="1"/>
    <xf numFmtId="0" fontId="8" fillId="4" borderId="22" xfId="1" applyFont="1" applyFill="1" applyBorder="1">
      <alignment vertical="center"/>
    </xf>
    <xf numFmtId="0" fontId="10" fillId="4" borderId="22" xfId="1" applyFont="1" applyFill="1" applyBorder="1" applyAlignment="1"/>
    <xf numFmtId="10" fontId="10" fillId="4" borderId="22" xfId="1" applyNumberFormat="1" applyFont="1" applyFill="1" applyBorder="1" applyAlignment="1"/>
    <xf numFmtId="0" fontId="1" fillId="0" borderId="0" xfId="1">
      <alignment vertical="center"/>
    </xf>
    <xf numFmtId="0" fontId="1" fillId="0" borderId="22" xfId="1" applyBorder="1">
      <alignment vertical="center"/>
    </xf>
    <xf numFmtId="0" fontId="1" fillId="0" borderId="22" xfId="1" applyBorder="1" applyAlignment="1"/>
    <xf numFmtId="10" fontId="1" fillId="0" borderId="0" xfId="1" applyNumberFormat="1">
      <alignment vertical="center"/>
    </xf>
    <xf numFmtId="0" fontId="11" fillId="0" borderId="0" xfId="0" applyFont="1" applyBorder="1" applyAlignment="1">
      <alignment horizontal="center"/>
    </xf>
    <xf numFmtId="0" fontId="0" fillId="0" borderId="0" xfId="0"/>
    <xf numFmtId="0" fontId="0" fillId="0" borderId="22" xfId="1" applyFont="1" applyBorder="1" applyAlignment="1">
      <alignment horizontal="right"/>
    </xf>
    <xf numFmtId="0" fontId="1" fillId="0" borderId="22" xfId="1" applyBorder="1" applyAlignment="1">
      <alignment horizontal="right"/>
    </xf>
    <xf numFmtId="10" fontId="0" fillId="0" borderId="22" xfId="2" applyNumberFormat="1" applyFont="1" applyBorder="1" applyAlignment="1">
      <alignment horizontal="right"/>
    </xf>
    <xf numFmtId="0" fontId="1" fillId="0" borderId="22" xfId="1" applyBorder="1" applyAlignment="1">
      <alignment horizontal="right" vertical="center"/>
    </xf>
    <xf numFmtId="177" fontId="1" fillId="0" borderId="22" xfId="1" applyNumberFormat="1" applyBorder="1" applyAlignment="1">
      <alignment horizontal="center" vertical="center"/>
    </xf>
    <xf numFmtId="0" fontId="23" fillId="0" borderId="0" xfId="5" applyFont="1"/>
    <xf numFmtId="49" fontId="20" fillId="0" borderId="0" xfId="5" applyNumberFormat="1" applyFont="1"/>
    <xf numFmtId="49" fontId="19" fillId="0" borderId="0" xfId="5" applyNumberFormat="1" applyFont="1"/>
    <xf numFmtId="0" fontId="19" fillId="0" borderId="0" xfId="5" applyFont="1" applyAlignment="1">
      <alignment wrapText="1"/>
    </xf>
    <xf numFmtId="0" fontId="4" fillId="0" borderId="0" xfId="5" applyFont="1"/>
    <xf numFmtId="0" fontId="20" fillId="0" borderId="0" xfId="5" applyFont="1"/>
    <xf numFmtId="176" fontId="19" fillId="0" borderId="0" xfId="5" applyNumberFormat="1" applyFont="1" applyAlignment="1">
      <alignment horizontal="center"/>
    </xf>
    <xf numFmtId="0" fontId="17" fillId="0" borderId="0" xfId="5" applyFont="1"/>
    <xf numFmtId="0" fontId="19" fillId="0" borderId="0" xfId="5" applyFont="1" applyAlignment="1">
      <alignment horizontal="center"/>
    </xf>
    <xf numFmtId="0" fontId="3" fillId="0" borderId="0" xfId="5" applyFont="1" applyAlignment="1">
      <alignment vertical="top"/>
    </xf>
    <xf numFmtId="0" fontId="19" fillId="0" borderId="0" xfId="5" applyFont="1" applyAlignment="1">
      <alignment vertical="top"/>
    </xf>
    <xf numFmtId="49" fontId="19" fillId="0" borderId="0" xfId="5" applyNumberFormat="1" applyFont="1" applyAlignment="1">
      <alignment vertical="top"/>
    </xf>
    <xf numFmtId="49" fontId="19" fillId="0" borderId="0" xfId="5" applyNumberFormat="1" applyFont="1" applyAlignment="1">
      <alignment horizontal="left" vertical="top"/>
    </xf>
    <xf numFmtId="0" fontId="19" fillId="0" borderId="0" xfId="5" applyFont="1" applyAlignment="1">
      <alignment vertical="top" wrapText="1"/>
    </xf>
    <xf numFmtId="0" fontId="2" fillId="0" borderId="0" xfId="5" applyFont="1" applyAlignment="1">
      <alignment vertical="top"/>
    </xf>
    <xf numFmtId="0" fontId="5" fillId="2" borderId="1" xfId="5" applyFont="1" applyFill="1" applyBorder="1" applyAlignment="1">
      <alignment vertical="top"/>
    </xf>
    <xf numFmtId="0" fontId="24" fillId="2" borderId="2" xfId="5" applyFont="1" applyFill="1" applyBorder="1" applyAlignment="1">
      <alignment vertical="top"/>
    </xf>
    <xf numFmtId="49" fontId="24" fillId="2" borderId="2" xfId="5" applyNumberFormat="1" applyFont="1" applyFill="1" applyBorder="1" applyAlignment="1">
      <alignment vertical="top"/>
    </xf>
    <xf numFmtId="49" fontId="24" fillId="2" borderId="2" xfId="5" applyNumberFormat="1" applyFont="1" applyFill="1" applyBorder="1" applyAlignment="1">
      <alignment horizontal="left" vertical="top"/>
    </xf>
    <xf numFmtId="0" fontId="24" fillId="2" borderId="3" xfId="5" applyFont="1" applyFill="1" applyBorder="1" applyAlignment="1">
      <alignment vertical="top" wrapText="1"/>
    </xf>
    <xf numFmtId="0" fontId="3" fillId="0" borderId="0" xfId="5" applyFont="1" applyAlignment="1">
      <alignment horizontal="left" vertical="top"/>
    </xf>
    <xf numFmtId="0" fontId="3" fillId="0" borderId="4" xfId="5" applyFont="1" applyBorder="1" applyAlignment="1">
      <alignment horizontal="left" vertical="top"/>
    </xf>
    <xf numFmtId="0" fontId="19" fillId="0" borderId="5" xfId="5" applyFont="1" applyBorder="1" applyAlignment="1">
      <alignment vertical="top"/>
    </xf>
    <xf numFmtId="0" fontId="19" fillId="0" borderId="5" xfId="5" applyFont="1" applyBorder="1" applyAlignment="1">
      <alignment horizontal="left" vertical="top"/>
    </xf>
    <xf numFmtId="0" fontId="19" fillId="0" borderId="6" xfId="5" applyFont="1" applyBorder="1" applyAlignment="1">
      <alignment vertical="top" wrapText="1"/>
    </xf>
    <xf numFmtId="0" fontId="19" fillId="0" borderId="0" xfId="5" applyFont="1" applyAlignment="1">
      <alignment horizontal="left" vertical="top"/>
    </xf>
    <xf numFmtId="0" fontId="19" fillId="0" borderId="4" xfId="5" applyFont="1" applyBorder="1" applyAlignment="1">
      <alignment horizontal="left" vertical="top"/>
    </xf>
    <xf numFmtId="49" fontId="19" fillId="0" borderId="5" xfId="5" applyNumberFormat="1" applyFont="1" applyBorder="1" applyAlignment="1">
      <alignment horizontal="left" vertical="top"/>
    </xf>
    <xf numFmtId="0" fontId="19" fillId="0" borderId="6" xfId="5" applyFont="1" applyBorder="1" applyAlignment="1">
      <alignment horizontal="left" vertical="top" wrapText="1"/>
    </xf>
    <xf numFmtId="0" fontId="19" fillId="3" borderId="4" xfId="5" applyFont="1" applyFill="1" applyBorder="1" applyAlignment="1">
      <alignment horizontal="left" vertical="top"/>
    </xf>
    <xf numFmtId="0" fontId="19" fillId="3" borderId="5" xfId="5" applyFont="1" applyFill="1" applyBorder="1" applyAlignment="1">
      <alignment horizontal="left" vertical="top"/>
    </xf>
    <xf numFmtId="0" fontId="25" fillId="3" borderId="5" xfId="5" applyFont="1" applyFill="1" applyBorder="1" applyAlignment="1">
      <alignment horizontal="left" vertical="top"/>
    </xf>
    <xf numFmtId="0" fontId="19" fillId="3" borderId="6" xfId="5" applyFont="1" applyFill="1" applyBorder="1" applyAlignment="1">
      <alignment horizontal="left" vertical="top" wrapText="1"/>
    </xf>
    <xf numFmtId="176" fontId="19" fillId="3" borderId="5" xfId="5" applyNumberFormat="1" applyFont="1" applyFill="1" applyBorder="1" applyAlignment="1">
      <alignment horizontal="left" vertical="top"/>
    </xf>
    <xf numFmtId="49" fontId="19" fillId="3" borderId="5" xfId="5" applyNumberFormat="1" applyFont="1" applyFill="1" applyBorder="1" applyAlignment="1">
      <alignment horizontal="left" vertical="top"/>
    </xf>
    <xf numFmtId="0" fontId="26" fillId="0" borderId="0" xfId="5" applyFont="1"/>
    <xf numFmtId="0" fontId="19" fillId="3" borderId="4" xfId="5" applyFont="1" applyFill="1" applyBorder="1" applyAlignment="1">
      <alignment vertical="top"/>
    </xf>
    <xf numFmtId="49" fontId="19" fillId="3" borderId="5" xfId="5" applyNumberFormat="1" applyFont="1" applyFill="1" applyBorder="1" applyAlignment="1">
      <alignment vertical="top"/>
    </xf>
    <xf numFmtId="0" fontId="19" fillId="3" borderId="6" xfId="5" applyFont="1" applyFill="1" applyBorder="1" applyAlignment="1">
      <alignment vertical="top" wrapText="1"/>
    </xf>
    <xf numFmtId="0" fontId="18" fillId="3" borderId="6" xfId="5" applyFill="1" applyBorder="1" applyAlignment="1">
      <alignment vertical="top" wrapText="1"/>
    </xf>
    <xf numFmtId="0" fontId="19" fillId="0" borderId="0" xfId="5" applyFont="1"/>
    <xf numFmtId="49" fontId="19" fillId="3" borderId="7" xfId="5" applyNumberFormat="1" applyFont="1" applyFill="1" applyBorder="1" applyAlignment="1">
      <alignment vertical="top"/>
    </xf>
    <xf numFmtId="0" fontId="19" fillId="3" borderId="8" xfId="5" applyFont="1" applyFill="1" applyBorder="1" applyAlignment="1">
      <alignment vertical="top"/>
    </xf>
    <xf numFmtId="0" fontId="19" fillId="3" borderId="9" xfId="5" applyFont="1" applyFill="1" applyBorder="1" applyAlignment="1">
      <alignment vertical="top" wrapText="1"/>
    </xf>
    <xf numFmtId="0" fontId="22" fillId="3" borderId="8" xfId="5" applyFont="1" applyFill="1" applyBorder="1" applyAlignment="1">
      <alignment vertical="top"/>
    </xf>
    <xf numFmtId="0" fontId="22" fillId="3" borderId="5" xfId="5" applyFont="1" applyFill="1" applyBorder="1" applyAlignment="1">
      <alignment horizontal="left" vertical="top"/>
    </xf>
    <xf numFmtId="49" fontId="22" fillId="3" borderId="7" xfId="5" applyNumberFormat="1" applyFont="1" applyFill="1" applyBorder="1" applyAlignment="1">
      <alignment vertical="top"/>
    </xf>
    <xf numFmtId="0" fontId="22" fillId="3" borderId="9" xfId="5" applyFont="1" applyFill="1" applyBorder="1" applyAlignment="1">
      <alignment wrapText="1"/>
    </xf>
    <xf numFmtId="0" fontId="22" fillId="3" borderId="8" xfId="5" applyFont="1" applyFill="1" applyBorder="1"/>
    <xf numFmtId="0" fontId="12" fillId="0" borderId="10" xfId="5" applyFont="1" applyBorder="1" applyAlignment="1">
      <alignment wrapText="1"/>
    </xf>
    <xf numFmtId="49" fontId="12" fillId="0" borderId="10" xfId="5" applyNumberFormat="1" applyFont="1" applyBorder="1" applyAlignment="1">
      <alignment wrapText="1"/>
    </xf>
    <xf numFmtId="0" fontId="12" fillId="0" borderId="23" xfId="5" applyFont="1" applyBorder="1" applyAlignment="1">
      <alignment wrapText="1"/>
    </xf>
    <xf numFmtId="0" fontId="27" fillId="3" borderId="8" xfId="5" applyFont="1" applyFill="1" applyBorder="1"/>
    <xf numFmtId="0" fontId="28" fillId="0" borderId="10" xfId="5" applyFont="1" applyBorder="1" applyAlignment="1">
      <alignment wrapText="1"/>
    </xf>
    <xf numFmtId="49" fontId="29" fillId="3" borderId="24" xfId="5" applyNumberFormat="1" applyFont="1" applyFill="1" applyBorder="1" applyAlignment="1">
      <alignment wrapText="1"/>
    </xf>
    <xf numFmtId="0" fontId="27" fillId="3" borderId="25" xfId="5" applyFont="1" applyFill="1" applyBorder="1" applyAlignment="1">
      <alignment wrapText="1"/>
    </xf>
    <xf numFmtId="0" fontId="30" fillId="0" borderId="0" xfId="5" applyFont="1"/>
    <xf numFmtId="0" fontId="19" fillId="3" borderId="11" xfId="5" applyFont="1" applyFill="1" applyBorder="1"/>
    <xf numFmtId="0" fontId="19" fillId="3" borderId="12" xfId="5" applyFont="1" applyFill="1" applyBorder="1" applyAlignment="1">
      <alignment horizontal="left" vertical="top"/>
    </xf>
    <xf numFmtId="49" fontId="19" fillId="3" borderId="12" xfId="5" applyNumberFormat="1" applyFont="1" applyFill="1" applyBorder="1"/>
    <xf numFmtId="0" fontId="19" fillId="3" borderId="13" xfId="5" applyFont="1" applyFill="1" applyBorder="1" applyAlignment="1">
      <alignment wrapText="1"/>
    </xf>
    <xf numFmtId="0" fontId="31" fillId="0" borderId="0" xfId="5" applyFont="1"/>
    <xf numFmtId="0" fontId="16" fillId="0" borderId="0" xfId="5" applyFont="1"/>
    <xf numFmtId="0" fontId="2" fillId="0" borderId="0" xfId="0" applyFont="1" applyAlignment="1"/>
    <xf numFmtId="14" fontId="2" fillId="0" borderId="0" xfId="0" applyNumberFormat="1" applyFont="1" applyAlignment="1"/>
    <xf numFmtId="0" fontId="2" fillId="0" borderId="0" xfId="0" applyFont="1" applyBorder="1" applyAlignment="1"/>
    <xf numFmtId="0" fontId="26" fillId="0" borderId="0" xfId="5" applyFont="1"/>
    <xf numFmtId="0" fontId="17" fillId="0" borderId="0" xfId="5" applyFont="1"/>
    <xf numFmtId="0" fontId="16" fillId="0" borderId="14" xfId="5" applyFont="1" applyBorder="1" applyAlignment="1">
      <alignment vertical="top"/>
    </xf>
    <xf numFmtId="0" fontId="21" fillId="0" borderId="15" xfId="5" applyFont="1" applyBorder="1"/>
    <xf numFmtId="0" fontId="21" fillId="0" borderId="16" xfId="5" applyFont="1" applyBorder="1"/>
    <xf numFmtId="0" fontId="21" fillId="0" borderId="17" xfId="5" applyFont="1" applyBorder="1"/>
    <xf numFmtId="0" fontId="21" fillId="0" borderId="18" xfId="5" applyFont="1" applyBorder="1"/>
    <xf numFmtId="0" fontId="21" fillId="0" borderId="19" xfId="5" applyFont="1" applyBorder="1"/>
    <xf numFmtId="0" fontId="21" fillId="0" borderId="20" xfId="5" applyFont="1" applyBorder="1"/>
    <xf numFmtId="0" fontId="21" fillId="0" borderId="21" xfId="5" applyFont="1" applyBorder="1"/>
  </cellXfs>
  <cellStyles count="6">
    <cellStyle name="パーセント 2" xfId="2" xr:uid="{00000000-0005-0000-0000-000000000000}"/>
    <cellStyle name="標準" xfId="0" builtinId="0"/>
    <cellStyle name="標準 2" xfId="1" xr:uid="{00000000-0005-0000-0000-000002000000}"/>
    <cellStyle name="標準 3" xfId="3" xr:uid="{68E9BAFF-8EDB-43C6-B68F-690DD659C57D}"/>
    <cellStyle name="標準 4" xfId="4" xr:uid="{85B1F320-2455-48BE-B38B-5947771CB989}"/>
    <cellStyle name="標準 5" xfId="5" xr:uid="{66569032-B0FF-422D-9AC9-DE0565BC9EFB}"/>
  </cellStyles>
  <dxfs count="19">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rich>
          <a:bodyPr spcFirstLastPara="1" vertOverflow="ellipsis" horzOverflow="overflow" wrap="square" lIns="0" tIns="0" rIns="0" bIns="0" anchor="ctr" anchorCtr="1"/>
          <a:lstStyle/>
          <a:p>
            <a:pPr rtl="0">
              <a:defRPr sz="2000"/>
            </a:pPr>
            <a:r>
              <a:rPr lang="en-US" altLang="ja-JP" sz="2000" b="0" i="0" baseline="0">
                <a:effectLst/>
              </a:rPr>
              <a:t>COVID-19</a:t>
            </a:r>
            <a:r>
              <a:rPr lang="ja-JP" altLang="ja-JP" sz="2000" b="0" i="0" baseline="0">
                <a:effectLst/>
              </a:rPr>
              <a:t>全国図書館動向調査 </a:t>
            </a:r>
            <a:r>
              <a:rPr lang="en-US" altLang="ja-JP" sz="2000" b="0" i="0" baseline="0">
                <a:effectLst/>
              </a:rPr>
              <a:t>- </a:t>
            </a:r>
            <a:r>
              <a:rPr lang="ja-JP" altLang="ja-JP" sz="2000" b="0" i="0" baseline="0">
                <a:effectLst/>
              </a:rPr>
              <a:t>休館率全国地図（</a:t>
            </a:r>
            <a:r>
              <a:rPr lang="en-US" altLang="ja-JP" sz="2000" b="0" i="0" baseline="0">
                <a:effectLst/>
              </a:rPr>
              <a:t>2022</a:t>
            </a:r>
            <a:r>
              <a:rPr lang="ja-JP" altLang="ja-JP" sz="2000" b="0" i="0" baseline="0">
                <a:effectLst/>
              </a:rPr>
              <a:t>年</a:t>
            </a:r>
            <a:r>
              <a:rPr lang="en-US" altLang="ja-JP" sz="2000" b="0" i="0" baseline="0">
                <a:effectLst/>
              </a:rPr>
              <a:t>4</a:t>
            </a:r>
            <a:r>
              <a:rPr lang="ja-JP" altLang="ja-JP" sz="2000" b="0" i="0" baseline="0">
                <a:effectLst/>
              </a:rPr>
              <a:t>月</a:t>
            </a:r>
            <a:r>
              <a:rPr lang="en-US" altLang="ja-JP" sz="2000" b="0" i="0" baseline="0">
                <a:effectLst/>
              </a:rPr>
              <a:t>27</a:t>
            </a:r>
            <a:r>
              <a:rPr lang="ja-JP" altLang="ja-JP" sz="2000" b="0" i="0" baseline="0">
                <a:effectLst/>
              </a:rPr>
              <a:t>日時点）</a:t>
            </a:r>
            <a:endParaRPr lang="ja-JP" altLang="ja-JP" sz="2000">
              <a:effectLst/>
            </a:endParaRPr>
          </a:p>
        </cx:rich>
      </cx:tx>
    </cx:title>
    <cx:plotArea>
      <cx:plotAreaRegion>
        <cx:series layoutId="regionMap" uniqueId="{660913D3-061A-4BF3-BDF4-9D554D3209D3}">
          <cx:tx>
            <cx:txData>
              <cx:f>_xlchart.v5.2</cx:f>
              <cx:v>休館率</cx:v>
            </cx:txData>
          </cx:tx>
          <cx:dataId val="0"/>
          <cx:layoutPr>
            <cx:geography cultureLanguage="ja-JP" cultureRegion="JP" attribution="Powered By Bing">
              <cx:geoCache provider="{E9337A44-BEBE-4D9F-B70C-5C5E7DAFC167}">
                <cx:binary>1H1ZdyPbdd5fuaufU7xnrjpakh5OASAIcG4OzX6pxbHmea6nZMmDFMmW4kSyvCxFjq0ptiJbUhzZ
N5HzZ8S+6n+RDbD7Eiyir+Bl5AEvPXDjsHad7+x574MvXjdfuA5uL7OPmjCI8i9cN1964RRF8oWP
P86vndvwMt8K3esszuO7Yus6Dj+O7+7c69uPb7LL2o3sjwnC7ONr5zIrbpsXX/4i/Db7Nt6Nry8L
N46OytusPb7Ny6DIP4e2lPTR5U3oRgM3LzL3usBfevHmf3/9d7/6959+7xsvPrqNCrdoT9rk9ksv
nnzsxUcf93/Zswd/FABvRXkDaynfQogxhijSBdaxYbz4KIgj+x0ZA90QBtV1YXDOxIz88Oj9yxCW
r8TRnJ/Lm5vsNs/hneZ/P1n65AWeUK7jMipmG2jDXgLlz3/05ns/e/GRm8fmA8WMZ28xOZy/9sdP
9/7LX+z9ADai95MFePq79vtIz9C5/8afv/nHX7/9D//5/Rb929FhdAsJxjHDAmEuCH8KDsNbFDDB
OsJi/oH3T34AZyWGloOzsLQHzgJlo8D5+2/c/+IX6xUdsSUkx1xKTDCSVO+hQ/UtgjHikuuI4hl2
i5JzvwpDHwDncWkfnEfKJoHz9vt/9uZvfr5WcBjaMgijWJeUYGJIJHqig7Z0hpAQnBiUAD5P0VmJ
o+XoLCztobNA2SR0QG7uf/PXa0WHGluEIaYjwxCEIibkM3SooIRyps/+NnrorMTRcnQWlvbQWaBs
FDq//O9vvvb19aIjt0BjcZAdTA1sUN5HB29hTrihz8TqmV5bhZ8PYPO4tI/NI2WjsPn5z+9/8Kfr
xQYkB7wwxgR4bZI889dmek8nBGySZBSQY0/12v0qHH0AncelfXQeKZuEzu++8dO1oyPAIcOGLqRB
BSNc73nTgA4gZ1BwqJfJzkocLUdnYWkPnQXKJqHz6U++/ul/+Yf1yg7oNVBnFMH+U4T0mVlZjHUA
HYwI+AQIPAM6dxkWPbaVOFqOzsLSHjoLlI1C58ffvP/V/1ovOvqWzhGSnAodHDfBnqPDgEIIMzgY
Jw4O3RN0VuHoA+g8Lu2j80jZJHTe/NVX3nzvp+tFR2xxwSXhXBqYMT5zmBdlh8otAzwFnTMqZ1Ty
FJ2VOFqOzsLSHjoLlE1C59N/+eHbH/9s3eiAvtIRx8hYZncAHTTTapIzbkjwHp6isxJHy9FZWNpD
Z4GySei8+eV3Pv2nP1grOkRAIgCcAYKkrusQbj4VHaJvQQ4H8juQRxTsGTgrMbQcnIWlPXAWKJsE
zv0P/s+nf/q1tYIzS3By8NeElJDMgQxoL9gB0QFQDMmJAMM097cXzc5KHC1HZ2FpD50Fykah8ydf
+d1/Wjs6AnEkIb/GpA4ajj6VnZnLRigFZCDggXAIwHuCziocfQCdx6V9dB4pG4XOD39y/9U/Wq/s
0C1CDYhydCmoAdLRlx28JTBhROjwmecZ0FUY+gA4j0v74DxSNgmcN9//xW8/+dnbr/zm/fn9t9cO
QLEJUFu6RBiBW62LXgZ0ptjkLBxiUrzLXi+KzkocLUdnYWkPnQXKJqFz/8lX1h7tsC0qoeDGqcE4
wWD2nyo2SrYYZG8wFp/VFhbRWYmj5egsLO2hs0DZJHQ+/dF/vf/RV+9//f316jYOqRpdEAOB78YQ
oX2AZn4B4ZCkZsaSFPWqTC3H6OnqHkxPiZuE1Nsf/8XaYQI5YghjgyFjVsbpl0gp20KMsqUluJXY
WQ7QwtIeOguUTYLmzXf+4c1vfrBeCdK3JMgNMdi7AmkvGToLSmfSQ4k+d617vttKHC1HZ2FpD50F
yiah89t/+trbP/6T9aLDtnTIhIL3zHQ2L2D3DBAkfBBIlQ5JH12n/ZTBShwtR2dhaQ+dBcomofPp
D361drUGuy+h+GlAiZpLqMTpz9CByhsH1cfnbTs92VmJo+XoLCztobNA2Sh0fvzN337y7fXKjoB0
GiQEHq3OM3QIwdBfAJU48dC2s+i8fboKRx9A53FpH51HyiahA1X3N3+95lQ1BD5QPTBAdXEBhepn
npsBqWzwutGDYqO9lraVOFqOzsLSHjoLlE1C5+0//9/7P/zW2mMfDABAshNS0nJue/q1BLTFIW6F
0BRS1fO2qkXpWZWn5RA9Xd1D6Slxo4D69q/f/vGaOw2gvY1jKIdC3m0eoPYDIGMLZAz6d97nd96n
Lh6aD9+uwtEHMHpc2gfokbJJ6Nz/8ltvv/u99ZogDvkDjKkEEcEUGf0eHSq2wPgwAv1TBtRSZ+1v
i0K0EkfL0VlY2kNngbJJ6Lz5g7/89Ac/Wjc64LNBtQcad2dp6Wdd1QJCI8E59Fgty4yuxNFydBaW
9tBZoGwSOm+//xf3v/xv60WHbUE6FFraIfiB3kPjWeOusQUdIlhA2uC94luUnZU4Wo7OwtIeOguU
TULnIWl9/8n33quXteStoQlHEiow+GgY+kF6zjWHPpHHyKc/kbASR8vRWVjaQ2eBsknoQFr0d1/7
+3XLDkyCUHCsIes2K4j2Sz5QToWEDmSujWV9ICtxtBydhaU9dBYoG4XOD3/y9rt/u17ZYVDzEYQQ
GOaZz4z0az58i+NZrQ49BEa9PpD7VTj6ADqPS/voPFI2CR0wl/d/+5frlR26Bc4aWBaAh0DlR/bj
HrKlC25APfuhhwfIi3ZnJY6Wo7OwtIfOAmWT0AGXAELq9aIDsgNaDVpzxbwNZ5YXeNLhRrckZYRJ
Q9clkbORhUV0VuJoOToLS3voLFA2Cp0//Mf7T/5u7ehAGQF62HQ873zvNVFBtRskC0p1s4Ld83T1
/SocfQCdx6V9dB4pG4XOn33jzf9Y/zQc24JkJ4JqD4OeEBjZWQIQ9IFAI89DubTXIHq/IlMfwOjJ
6j5MT4ibhNTbX/3o/pvfWa8cgQeAYKaKQ0qAgZfW77KGeimhMDSHiNSN513WK3G0HKOFpT2AFiib
hA6kRd/81T+vGx2mz8beDOg4nM389v03mAfmMFH6rgX72ezVKhwtR2fhZXroLFA2Ch2YWvzm36wX
HQY2BjYfygoc/gHDiT0PAW/BSCP4bmjWY/0scQ0Oy+/n6APoPC7to/NI2Sh0/uVXa68qQKeH4DoF
98Dgxqx00EOHQVVBQuQKXXFLJhTuV+HoA+g8Lu2j80jZJHTe/t13154RpbPdNyAyNQiEoM/nR4AO
0IFlguG55/MjK3G0HJ2FpT10Figbhc63f33/P9dc64HIE7rdwHeGIZ75aOJT2SEw3QOVBBhhWFbP
hlLP72foA+A8Lu2D80jZJHCgtg9B23rNDt0SkK8By8IZxJ3P09UwVIrB38b03VTp08B0JY6Wo7Ow
tIfOAmWT0Pntb7619gt0oAeegVmBWflZFe75LSBoC6axZ/OMz2flV2JnOTQLS3vQLFA2CZpP/+g/
wtU+6xUc0GqGBH8MBkTeO2RPMjqzO0CgYxSy2O+nFxYzOitxtBydhaU9dBYom4TO7N6AddscvAUF
bAJ3F72/3eipzaHgTUMoCunQpQ3WK3G0HJ2FpT10Figbhc63vvq7n371vdr/UAlujVdffWBzHqTn
4flPPvKvv5QMg7coGYP2Lcjq9ae+oLkBeocQ3OuDoUXy2fUw728J+zA7y8/F+3VPWP//fenYh1H5
7Nq2wWVxOZzf97ZwJ9nnU+cvCNfQ9Za+y1gvPSEPu7Vz86UXEuqrhgEJus9ukpv9mifZ7oVy9ZJ1
t5d58aUX0JyyhaG1G0aOP3P569sHig6RMkyNQbpwhu4sVxjFWeHM76MTDKZhdBjIBJcT7gh68VEe
l3MSBHAQGhAJOUYBA3+QgX//modx0Npx9NmevPv/R1EZHsZuVOTADZykFx8lDx+cveXsZijobyYQ
k0AnJ8Qds2RLcn15DHf6zT7/74jLwZp7sXYENqJRXhwrn3mRgtLZUX4cRdaRHe86mbj0Md732+hY
Y3msEtu7oFUQqZai/a6uWuX52dTNmKEyHx+GxBvYQbcbBU6gggKNOStP7Za4CnGvVU5Zvjbc8KDS
tKP5r6uxf2bhUlncCpQkWamitggVS1uVYXicng18KxRKS6Jbr5KR2cnajJvcN2lAb0tRTaRmj+cU
J49b1VZiW8duoLxMO8qKZpIWXaEazEoVW1VtNpVUoe4HZvUqrJLLVou4yhvsKdpFw7BwqRl2Xq3s
Jkeq9YSy07hUjIfh/HkipRdaZptGfNdV2alHUaWa0OfKlUQbYOEqaIrNlPSs04zWjqoEv8rsdACP
MpTb+rdFZBgmHJehlMJWJEGN2WXZdeo1irn0zKrSgzTLp3VQ3rQxOw9ofdLw2jeN6rJi+mXjMMWl
1w6cJjJU4fq+KtPiLK4cx4Qbi+qBG0zqvFA44LvgGthDn8I7MxaacE47U4sdYiauNoyiKFTcYkTZ
YW6r1rL2vU6YfgxIzHcnZtw2q6a+QU5YbRdduuP54VWi1+aMtdq2XRVzp1HYQYHCvDDTpLyakQoZ
TQ3seEp4lq/meym8aBqVx3XajG2Er/Q4y1TphNchQefYdvYYKiaeyG8KQ5wVGLgnuHYV9K0cNIW8
q8PrpghS1ens2NCqQ8rtEc6cUa7Vh74ld2KN7jd1elXHTaCKtt2d/8M1AlvV2JsgvTiO3drUW4Op
Ssb1KPK7w1LGe23sHeixZ7YOdpTs8kS1jW4ozYlu7Wy/KDVDpQTOTkS8UQF3SA6zSK9U4ZUDIo1J
oA+prIXqZJ6pLoVdCDxOTadGthJZ6ajESHyV69wxnVwOSkJtFTt+OpRxfgBv2wwl1fRBXrBBiDOk
eNqFqmvIGFWa8q2gVXmomYiVgemFPpwrIcMRRtkRz2qpdM9DJq4nSem1phE6+SgWpZnhrh1qTnGO
eA0H2lNuUBijNGbhKMRy2mXNTraHXMszi6hMFEoFhjNOCTwq3NVSdCc7tM2w1ykhy3wYJtZ5aL+O
jGqYU3+ESDKJDblbGe1+niCp7M7bS7T4zI1FYNpS2+us+GgGpOubRZIBjopF2bHhoNMSn7nMxsod
CqOKTc1m1xaVk8ArBhjHZxYKsMoKOHISXovbMyDZmBQCNJJFrryqQCArSfFwnmy6r8mwVjKuhkUQ
vUJJtB1qsMavU+WjdI+2nVQaji5QvR9Lv1Sd4XSqq51S+TiaBJY+FSS2FQ/tO0Nzd9qwck1oVQNt
U+9B9WAM0p8pmnaVSTN011TdLk0vLU6PS0PkKkvhUT4yS0w806YiU5wlE63uqKJG3SjbjqRqigL2
NhlHoEMK6jpmGAqQlC6+LrR4L8ENVWkaDmLmw+9ARjyA/SBmRCP4sc1Nt2WequYoxfpUK8XAyNOB
UaZ7c0oJ59ywfVBEvj1tYn8chkWq0hNa7nqyOIiTkiniSE81sXaK3GLq09iMtPoi4MIzkyq0FPO0
3UwD4desrFVIT8+LBB8zH43q1MlVFOLKLAyTN7qnOtz5CkX6deuV7sir2cAV9XZUpdu1URtmSfVA
odCozSr0DgjXDlw/0gdulYbKr61UhTzZQS27aIJsUNV6qfTAAwYcs+m8k0DEgYqiRKpIT5WnWRMs
wQqhLs3MtK4T03XiHYlfM9IIhcuIjFxQINiJPTA45WVEwos6GbsOD5XgrWeKLphKpzqav3+bs9d+
Gp7TUoPNapyzTKODyNNapWm6rRoXRWYWgA6GN8jtcGA1Nh04sjotMnkyf4HMTgIzDbWbUPJXZWQp
N/F2/Ya9THHiD4nHj6o2naIZy7XjHkcd3/V9zWyt4FXudq3Sibjmcs+IvauwLK8I0TpgvrRNUidT
G7PDzh6EIR4bYjvxwoMZYCWMLKmc49u6cVOl6doenokCNSxQA/bLMhGGiv3iCtt5qJzOKcBAWWdN
25ksTg4CLYIzmhwIh51rhXsoPNyB9IBGMLyqVA5Pp0ZXwZmyM+XHxsSxQejK2FVZJM+CMr7Liiwe
VMJRbRmbyPCu5u+BUHE6ZwMHraNK2GTLy5XhF/tkoqXwuyo4kyA3oPRk6akw2p9bzaK1z7ygG3it
N3JRRUxep77idnSUhhFRGeKdiaxqbOty7INmmhtkLY/YIKvsROlddeLDtvmw+TBwcgyNPce4iM6x
G16gxhoEIjx0sbunVTpX4Cy/Bpf6DkXFLvEnAUWuKhiOBhoKYrMujq1KswcRyq6cuDpysMdUxilS
YYCQciKyHxbtweNPZhYnbLedCDwZYZfXs3ctk8gGTZLEpu2FXBmWb2pDS9agGcLXIWLd0I00S9Gm
3p45SrFjN8ph1aBy+H7HuDYoiuxA7zBSBdYHLbMuCS6HTRzdZV50Du5MphAjsWI5OEwzrVVlUWfG
MR8iN06U5xqJauryhGZmhz0LTJb3ionCUbaLXlsemOWcJIMqz8EAee3LIDlIhVaoGXeJUxeqC6Jb
f2xk0fXMFMN9U6e2UxyBbsWwUMsV1facut7JUDRkebCHs/hVNVMHD6YxyU9qlE+lngz1KveHpaCt
quGAkMo2O61zh2Gkn3MKPluMUrMEeTeRiwZZSnR11WIQWZL5d6gEeUgxVzYOdoqcxgADmTRJWYBi
JcWIGNFezcEO0tIY1m444aBcTIPB5rhlt58SOHis5rUq0oQojQxxLCqVHoVdZobwStShUnXcvila
DYyNFSVm5ApqRjsQVe0ErkcUKbJtXOgZ/IOGShPHTgc/RR3TRm2YbTe42xZGqiQ4Hjl1xpUnblDj
nQoc7NG4DOH8p5HqiGYrnFSVmbtwIJL0NdwyfWe04k5QcH6I7Y5lIw4IGjleamo826FOsGd4DPy7
HPw7Z1gG3j54yod60Y4pS18J1h2RchzS+A4HQaB03aNKP00cY4S8fGATbU/j9RFK5KhsyXbVtCde
iLelj4+0kB+htAXHKwKvUAbWruFY07L2XzeijlXn4MsCUwVvZaLY33c1tBdG8tSPqsbMuqhUuRZg
E6YhJk7ODzoamqn0DqsaGUqP2bbm4mEn7e20phOPENA7rMmVzclhF+NxhlgzFjbjEx574Q4oTrMi
CI6dNgsgCmUJdFF4zuuY46sAHQmLqpCRXCFQ5i0a4aI8DBpt10oyXRm6ewt6bBKFXWTGKD+rQo0o
iYuxSKqLoqh3UW1foZwPjAZ0flt79UCE3r4egaXBXXVOLXeAwPSkfvXSsoxM2WX3Usf1LTh58AFX
uWGxXSBuKxo0r1gUW6oWRacSH7+W1D1oC+Ka0m7PgsI5LLF9k8NZdjT7qKXg4GPwemsnarb9MD+x
48Q0sAU6Ag56bJ1EJNj3ubFnx8150YJ+M7qpbhUXqOVcdaVMVKoZOZzbyB1WPBw6LL6wSu8k65JI
sdC9czzLVca0oPiYtu5FmcLt7J3uqxSfcy2tlJuF/hDp7mnmereuk157gQ0K6dYW9m6F8Wkck1es
g2PZltZ5o+UDL5D1AELRSDlhvZ1ZyS5h1kuEtL2wxft6KY6jFA/T9qXt8xLwSLyB8RAJnVo4kGCh
I+W1/sg3c9q9rnRt37bAcIJ0XtYpmwaFgmvah1kFn2T4yEXg+RMvPg81pcvgLs4hlmqyKWrtfS8P
bm3nriLdGRTILgSYchXG3mWdyWEu+UDP6jHDwSjTgAVk77Pau2zh9BWasxtjMe4qK1ZE7lqZNhUs
1hSSggDnEFoG0oW4xErNlFZM+Y47jfzSVr4dHhCtPK8MNNGJd9JVqou6WGngUtlFC6fdiCCgTYct
1TzwPEAQ8nRSJym426l/wR2019rWSOreQQZRbJzgU+bXO5F0r3W7PbW05qVWuibWG1d1rjzS2vQk
jr39mPs7dnbUGOBvhwOcJbdFOsOOZ0ce9HzDQZOgUPkeXMt0vlPE3WmTgjca2jZEc0l0w4twP/fD
YcPqHVtvzAROTJ0Vh7WbYuWl6CSn9qHbqLDAE4cHJtP4jufWEMsx7QLryU2Y0Z0m0Q9rL1N6wc+8
GH5DztptXIIJAAOcmiAF0QmpIPyscQeBjhEicxTV/it48EHIIBTArq1KGw69QUY81Leh92ykaU2q
YGZqpy3KA6xlx4m40UAmOskvmky/sij4iZGXH7tGeqCRY0fgl1rrgiKwkgT+iAY1k+0AAlOsKsPd
z+IKqTiD2NYJrly3HVd+dxx2ieJ+uKfV1U1axKmCgvaVHfqq7lqwZMKTqi7ZoQXq2c3rIw2xbdwY
+15Z7VLZpRBljT0/GlZxeFg34qTMmjOdF5OAgM/puflAd+od7uavXOmcOWl7FncjUsApT/ycqiAD
1yWlR9DnMInFqVaUqmyrIa7LIW7wcWGbTX0M0eDLgmUvwzaawoWaqYqsfUvgaxbUZ24d73IPnAS9
CV+lhgaWx96NS7OG8LpN9fPc1bbdgpscJdcRSs9rTd/T/bHtBYMuyl7Fvj6qKpurtgiMoeTeqefd
ZtjdETHgIbT0JISYJiJX4GaUptdEvrLK+trVwIcugnbcNfJVY1Gz8ZOjQtOmPAdAbGNY1PUoth14
0wwCDHaiJ2Lfa5JX1AbfIc6c0wYkjbf1yBlD8uI6h/xOUgU6eIsWeCSdowQz0zQ61VuIYw09BW9Y
jERRvOxIoZkAXQl6oJm6+qVd7lRuBw4AhCvdnUO9HUvjJ9I3jhqu7fhJPEZwRME52n7JQ7mTufoO
KD0btJ83FBqZYC+eEu2V45Q7RYAnKRUHcQfRgoaHONxP9fo6jdCBzdI9WVidig8t6Y3zLDssQzPq
8JHtkJclEdNQM/Z1EU8Tr7vJtFpBv36gaOvsQyCdqUAbigzkoCBskOf5beDZZ6jVjmai6zbujlGx
A60LxrlmXIYefDlGdeOm7i4D5gw32uYQBtnSgASH0Q2InV14xyy5yFm0g93myOHerZE4oaqaslSB
Xo2NfCcK2HlC2QA1+TYK69M8TcZaoZ8GdnAE7z6IIY7UbfwSFc2JkwxTu524iAUDV8sxCOJlVfin
WmNEKm6mZay5g6rUTzQt2NYbWqkki29K6b0qMnbF01Geh6cO5SaJgQsNnCPiVLtVZugq9XxIRIRm
0sG5tTVxFATNrts1V53fjZMp08tDUAOXSetdsKhSYYuOyzyB4MigEy1EkEOKtiH5sK8lpsyLU6/2
DiDBeF1h7cROmu2OZ5Vpt20IQSEk60hy4aYhU21GjywJKatSx9dRkx60tLm1dbL9kjS16efOuc/T
S596BymKRknVTsquOkpiZz9w7+B6p1HssNNUdFMPeTtB0e1BJutYYDlpKN12Rbnded0kdIpRbm1X
s/xGwCdxaoyNFp0UCdtpE++4TcQkdmI57PwWslP5TOLB2OoSDo5vOae5RpVBiz3EnR2wVSdeZlK7
9FXAnde4CI545V0YjX6Ash2PaeHErZgceL6z3VQ+Nz2e5SPSsNzEMYTNgNAYe+gy1koJFiatwQw0
h2kSKwgCbZWK7CDhzqvE4MNQnHnuWDOoWWumdHkBx0bc4SSZtmBsSFyOUWq7Q2l3E0hWRmYkq5c+
xZBlrQ6Jll7ZWTkWOiQXws52QGDb7SbZj4glB35DXRMyP6Oco4nlaS8hv1mrMLcmvnBu08p0Y+tM
tKGnuI4PKqSlpu8AalHkXRTWsNT4eaWLcWmJkY+1UnkY0gU1yk4hxDkWLeRYkPOKCOBa52aWVNOi
dSuIfOUIUwiXcGuKFr5TZlix4ibJrd2Cih3IN1/IPL4qA0judiI58bRDzvIjO+WQVnHRbRPDJuXp
SR7BVqadmU1cjKY6j69kl4E/Ry610N6B+ahpBVsG520aBgAKIbaJnPykDbRxnGST3HEusM12fAkp
5VZYNTB+DrdQHgvUDEQgzzLYKZVBBseBqFtWzU7aHIZcgyRmeCkcOsnLECI249q38pe8ak59Tx5z
F4CF6DeuyU3SIbBtzRHMQFZmaAgPIvbmYp4JFAZoXZYFIHkCtjTBPnjujjaUycxV7Vg20Lg7sTMw
pswAj3ce0Lel7IZW1k01RH3IVZtBqVOTdyhXKY2Q6fnea6O4k01TKxIGvtnZ3qVTIqXPsq1lwwqz
kNUhWOVDEsjAhN/imbqVHXpJfB774O1GtLmqbODTCffqgDVqHq1zw3W3sZUfzJMNnF07DVg5wqqJ
H0OSIw3gxCQpRCdFbOqh36k8o8N0FjDEvGzNyhLcbGf54BAlkAm10TCy28KMPEc3KR0Gdesdy1TL
h5G7Lwrdhl9iXKW1DUlqCIcbLYJkcOCD2bbAo0r110lbZirhVgvpzFHjQ57TFROeatWwtqZYg0wd
XBgCVhnpkIUomqGbMjqk2CfgFSTXMmHRwMbiINTtkRPpQ6mXe2HluA+JTisJc5XIO4jLhcrrDFKt
kEBMrNu81jVVshxCGlwooN51XgPiDsECfGCe5J3nlWt6UMedDT/NmFooIC0ryKDn5ZhZgxHmuj77
6gE2oy+UYxjVis7xnRg8IO+qzOpR4175DJK9hXFH3XqaRs1Lx6h3Z8mo+aPfldaeFIeu46TNXAjq
H2pFn/33y3vvv+Jp/hVBjz+ffZ/T4/+2b+PZeHve/9DsUZ99Cn71u0fP6mZP/vOsjPe+gtUr1D18
Y9QHiE+qeE+Kle9LwLP6FoxCLADwrIL3vtj5WL6bL3hXuuMw7PKuhfVdyY4QGH+BgT8YnH1op/is
ZMegpRx6lolEfDZ5Me+AeVeyI7Pbt+CLIiRMNM3HBcm/pmRHYABqsWAHHWgMw+GA26KgE0pA58DT
ExL4Rmw4TcJOuhzSq607pvjaDssB5e5YuLrifBeyewm7gD9d76QoTuEfVfE6DqeJAZUq54zouWlE
jfL90cLmLTm9s1rhQi1xxhqFxkW45hIat+HCJChbLh5eH5G8citpnLTFay9sLTONRqwbhwUKB5//
JPjeoCVPgqFyKJHChbUM5pAWn2REoY1tcL5OHEDFhK/1GvtGMXZZwM3PfxCZ8dx7J3gpGMRFBly3
DtnDp0/KWmlredLSk64goJQypFcDDRvamAex24HviEETJLKOdonjZHvSZ/TQjg2IldqaDFHjkGFS
+sWUFl40CG2ITUKmobuIw2z8yK5ZZ6Z2XG83svOHte+AOYpcruJZkOakRAwcO/YnsR0UkGRLrJqM
P//9lrweh1lIThi8I7R09yCzszQLHBvRkywJx0ZjTKMqOE4iPBZQA2bJ71Fvs1ue+7vJ4SoNuPUR
vAlC5QzXBfWWUhQmtZPRE8myZph0HKL0GBwbP6jkhBcpFJPK3Nsx4hDyfJTYutlBOnTPL3wICCtM
xG5bRxCVpZV2bkAi4sCGqPIKTqJrJrJsR6SDkMHIjWIHZbKYxrhm2ySN5JDFohvIADejVqs18Ioa
MAduwuvjNArkid9YYicPYmsKqVg6+fw97pXYQSw49GhgmHWEb1oCye1JLByblDcV0U4aQiGsTaet
48H+7uX5Lm/2IPf5ezDtieHsyhiYEDPg6gUhoFGgj2mtJxpcw13jo6phexmBUlUk7ENRGArBd/V9
/rv1BHF+PY0+U26zJgIBl3U9BTTR/YQ6GukOMxS8ZELbwSR7rTvx9PMfA23ri+dm/hgDOgsJh+ws
iGJP3us6bUWKM/v/kfZlzXLiyta/iAgxCr0WNe6R2t6D7Rdie2gmgRBi1K//Fj7x3euiiCL63Jc+
0ccdzpKQMlOZa608o7aHFmhjkJ2dOf3uthVz5lv/mGFkQs+D3DgRHC9Xg7RKykjQ+EycxDwI2fxS
fjHuCrwYwlKV9Z7YwkbrLPqZt6Q96jTvAt9w0eRd+SGzNOA/P8SEQBMgKNPku+lI/XVPmDajNBms
5Jy5A7oHVWSgbCiMZFMytiuGLIA4QLXNE1o9sTLqH1hatw8rv2F2V69+w2wzYuZGjVk6UTgInr7x
jsh7j3u/zC7Ca62wkdkmGX8QDdK3oNWqCW0dFw99xvu7ehz8lS1ZONQTG+j/78ifsPjXjsTccRpZ
p9W5c6pHxDiS/OCo+vNoWDE04W6uzhq4X5PknwUaxfxIQ61kaIHDyF4oq6tNo8xHr7xLWMEP8DrG
JiypEjtaRfLDywb0L6jJg6pK2MrvmLb3r8Dzn+2Hth2uFaYYWc7Ma4zRCERKkbGwUMnBq/sHu6T3
0hjMoHOr92Rw6sBooicWy5VbsHTXcJ0ZVPcc6InPo3jqZW1kDZ0f1nksNswWj525dp9nLvE/i3Mw
nAlsY/BU5i6xGty0R92NnO2h3hQZD/wKoJYJcxMlAZzKlDncPs7Lq/pfi9NX/+v86NHSAE3ELKwr
9cGG4qXzUDS+bWPJGQKv9z+rmv78LxtWh+9FMS41VKh9dOPzkD1ytJduG1m8CKivAmiNuE38mcf1
rbE1lCLkjBL8XevSO6Bv+o3KyY8UrcLbthYWNLlcIIMt3AOMZ7hcUNO2TPaNIuchKQI88neeLt+j
QfMVO1dnHbOGIG2PAAk4HIFY06WdFE/DtEH9MKydnmwqPnr3vJTtxsj9t95pjb3XWWccl3jbFTJf
ySWvvT6sY+gOUHgAQDH8kEvrvW2YnBoJC3mc2JumL+79zA2M3AzcrDlpg51NVn0yUb52IzvbBVoD
t7f56jZgYAxyFJAaKVB9f6Ccf5+bFPCqxqlkeTb8NpSp/lYaBVBcaB/GqUt2GRlfdYts/7bVa0cH
swgvEKCbBBlwbC/XzZH6Za5Twyy3gzyWaJI1Ksz7cpd6IrCi9hgX7hMAbY/Myw5ciE/Oo5UfcXXC
pt+AvNO2zemMObMrM9aiRS9WinNbVnpj2MBaUQulcGSHt1e7YAhEX6QQmP+CMzaxRv/e40rFVe+L
1jj7kgP4l3YRQF1dETg1MF7/2hRO0TShCSU3MMFnpno8FBq7rqJQe87BNbz7kkdnRYEa+m/sYNuQ
TYPvz2bfT1QgYZZ2E58FH8qgJ6l1bAqdBBGytZXdu/KeroP3CMa14X+nsWEzU1yh/SsYK8KSia+p
KZ8sdFNur2b2EsHcJCQ6eGmh6IFmDvKXyw/k8SLpqqyyQtbXR+nxE0mr+7Inp7yIHxMxHm6bM69S
rMmegzoRs8H3QmY+s+fbADkaXRG6afZoKrqvdRqoNt75tflctYW1aU3vbEu2tXp/ZTunv/sits9s
Tz7+r0Ahm6I0R98lYd+OydZuE7n38EbYxnbvrZgyF2xZeHPAqzBIemBO96WtTgNlYbglCZssUvfS
toa9ih32MzJjdJ4qXhfApiXutm+0caB2T7d9msVPBh6ju8HS3l1GaPaAQgR5bePGeb39GZZ+HUop
BJgd+CKMObn8dTLOh6zpu/xc4Yl7AGph2OCh7e97s5ArrmbhgKE8A8Q8lOpBE5tnkCyLlYsiZRTW
KZEPXWTkR5NGE6bKq5t7nUn0WPpBOT9ur/D66uDOAMoNhg2ohd48uhQ0KvqG6jpM0jy69xIvD1LS
uB+3rVxlBdDRgyoIzhUqIii/TIv/+0QBa9e3aJKEko5pIF11jMsYLY3xBFiNXHE8CzsJ3jdE/Tzg
04EgnwVMo3fJmAhqh8otfzql80uNuKuejlCu6IEkMMuqXUnfrjIErO8vk/asLspySkenTAUA4xnZ
ajI8mpn8rSx+EH36UTdor2Vq19Hk8fa+Ltl1pzmv4BZiSsj80HjMlhYOpR3WnnwCojrdJHx4zEQv
UZIugVnsjG8yBzjMp3rlvC6a9jycVGJi/Pz8zSu1Un5ikPxcVOIXI/5XZNI7oFgPwh62ova/2l31
zUWfbeXrLlxJqJPAM8InOhgHNTtKZV9EfpI64uz1zYPo+dZP3YcyG95v7+xC+jG9523ThmOC1O28
TBHVhQMosSCh7uR9PNqHjPxE6SIYouZZqi9jW2348NKUxsEDCNAxupV1LlwZuH7Q3vDYh8bh3PUQ
UscFAk5+5miKoyNmPSqSvcQCDcRirQS0sKd4UhFMC8aABhBLZk7Y7VWGqn1mnXP46MAohgc54QLa
sfp1e1evU0lIpkOwEb4erwN4nUs/gApMDTRxbJ0TkuwcB7igoq+/2yMBdpcDp1LW5Lvb6q+3rVpL
e+mAx+LhPQeiyNU1yaVfut6gzuQu64r3KDGjLXIssvGS4RuwNN+KHsCbtk6awG/cvU7oj0IzPJKi
KKQMfSl0ir6LXP8D3JLY9lYdb1FW2wFhfbCLFK2tTOwF716kdJ+SdHiiIyALt9ewuAScSNR/Jj1S
e3bse9xz4qPYCkyo/8Bt/V7yCeRVbVti/Lht6vpmTzk3aP4modNg71mqE7u0zKNmSF4GHQ5RvnPT
b+V4lMlHy56VeIwVXfFi1w7bM6cAizFIuGjI4y5PBVLirgW21T6LfLzvctmAEwIWiWLK2VSJGndd
KZ5ur/H6xOMkoBCJqjkyD4DLLk0C5km7rDW8MC7Ez6EwtpXSPZpq7HTbzh+C0mUuBcEyiJTi+YaG
rzv/br7PaaV7SwF5ZRsvhqrv2t57H+x+R4xiN1Zkp0RSf2kIUKBd/iC1tgE9Jjvf4zsa0Syw6u4B
sImV8tnCN4Zrw0GCEJRpghN9uf464arzjcIIcyaGAVBtZoCokImgEYU45Q7v9nXB3Q/cJn3sSK4P
K/tynd8idKBAgMiBXhE42Zc/gJesB84Mr5A2Q0QWJYIW/1l6AOlEKBlxXRJQneght+kBz/x/W69F
bcJDkuVbkFRwIPN3adwtRJvaivlhKaNhr4kF6CCr6/3tNV5f2UsrU+r1V9IzqNHlLehRZ4AJnhNW
A/EEZFEHUNLAVoLxkimMCANLF1UQDBafLajuhqRszDE9A0/+AlLMtyzRT7HnPXjZWktmITCiDIE5
f38mLqH6Mv9yNI9VZ7b5WY3At6H79Q8hI0piRnw3UnUwqupkOpJvUmkBbVKBqZK+ZYCT/evNxeQt
nFzMT0Pvax4eO2ekfGij+Dxk3ZnY3ZNduL8Ms9uoNDveNmVOH2p2h5HcTZUzVN2hXTfzT6YnfF/i
LRKOtDw6WbHr4yqg/muRfK07sKoMdM26J95+arkHZAMJdLxJqrXy/8KVRb3dwV1Bmo765/xX2BVg
u/0whk2trM8ID4RHR/fwx2mahArw0y2pnOaujwwfhLFxrdh2HboxY3NqOKOFiugwr7uiDmKBTWXq
UDtJus2S5qjN8QQlud+ss+5U3f0EGnLlIy/ZxNBINK2x69NY3MsbBCwKpejOtmHSgCfhE/NFKCug
Nt1Kx3mmkr/oCFjL25970Si4pqiuo+mI5V4aLVuCJjZCR+iRJN5ZugBGTTN90qnJtp5ZewdLAbxv
e3Gyu215IShNeuMWFHvxodHiubRsGSJitV9zYJSjcZubUbRtbSM6lL2pVkwtOIwpqcVoNH/a3XkX
IW993lZ4yoaAeH22rrSBvlcfyiH9TvdAlP7rhUFVFbIo0z+m5+3lwuxC5ZZjNywkrfYOvoxM4LJK
fu8LKU63TS25p0n3a0rc0X9HOejSVs0MlZSlbYcg1KrActWh482JpeJOa/e1l/FPotWPGlAq7uIX
WP0XlZX2yoKnLzXzGD6qBT7QFhYUSeevaoSdvC2kq0PG/Qlqp4h/oGOXPJRKuE82SnBbbmd05br8
cb1XZhFWHXxTVMHY7OgWudOqOEnb0O3Gp6IELpwbgWOKHVDSORpifAt47l44zgZkqgcaZw9Z5Wxl
Xx/crgN/GqD8lLXbLMo+bn+VBQ8KJMT0q5DlWZCMuPwo2m2MvDdcM5R2NR7blIht5dprFcfrUjmS
R8yfnyBKUxt27iIdM82LbGh06ERyPKi8Tb56SeI/GtoA2kPGKhi507wyEo9bx++qHamV+yX1CrHy
JRZ8CJ5uEEiH/wMhfp5epaDyEkrG9syq8tRy+Y/JJGhypQ8sv0oflN8eYnd8+debDFOu8+fJel0w
By0Dw0Dy2A5ti9v3iZvYIEf51kqyvrTJCIOIQ2iH4ErPA4H0kZcTajRhXmZAsquT4b3VqHhk7WdD
9nVj3FWEBohiAUgNK/dqwW0hAKMbQhH4URidPOhfKZVJpOBScwL8YPvDTeuXCty/yBsOXdv8vr2b
i6bwaCSo/aPbOvcjlFWiBB3XCQvtPtuZOhZZIxB3xDGDDMG/Py/QLERBA1EH0XVewNYdKuWxUWcv
WF8Ttm0WH1QsyFftKjgOr6dfbICKDtxBp3VlS5eym0nvFc1UYEDwWJk9/g1853YwOicca9k9yXZM
f1hiNDY+suRDJmon6OIyfdSt6YYKvPcgGaU+NEXKd0aKjGcYveE5i6J6Jadd8KGYy+Fjsg1qPYiK
M2dWjgaNHNXbocOAm63tARhZr9pY0BhIe7xZLB2vPAsWLXpIr3BvkWrNwxRYF7rx9ahDL7XuGu48
VnXyEQvzo86jl2R0s5WtXzpikMhAgEDpDjFrdpp7NLh13QkrTHvQvgEZrnT+g3TVIRmit9uneXFp
bHJHSJkhqDSLilMXNe9H2YYsBfIVIaJFgs66nyZ39N4umndgce3wts3p519GI1Tdgd1CzdfB4uzZ
BzSilPnC67NzGw1vjNTPvmGFpGD722amv2ZmBokp8kPfhz+6emGztqFt6an6PPIENI8T98G2sset
16B68SUr3ztz5Zxce3d6YXH687+8UJa1fVJYsFhN9INaT7R+UMhS0H9CZfMgkSuefWEnLwzOdrKv
FCkHzr0XW6qXpGXOFzOux20bNdXK0q4DNYRlkHGjqouSLoLX5dKAYxKNYYKZ49Qu5CRoZ+x6kMxW
rrZ3fRxR50FncKqKQH9m7nPKys3T3o/luXXy/H5Q3rdk0MU2Gdvmvk689GhWQCuOpcHByva4AH0u
Ho+8t8a3Pk1QBgX2bm+oPr9vzKE+dR6fWB9DEigkdZusasVLjwv+6Ym+/SpNkj36Tdq9FGbPgt6B
VkuWVADv+U0DFqVJAjAPxk3eEAVfx+29TDP8w6jigJdpcuxH0Z10a/t7rxRs07Rg5zS9/GWrqt0m
pMnfGU/L30kCbF4nSfRMui495B6hb6mRDwEBN3gnCpdO3GP/0R8HsbdSxw5qy4RDK6XzFLu1exKJ
aX31+zw9chu8hY3Pm+osDd0EThY7dwlkWu4LYo9fILpgB5y45c7q03arW7rW0Lh2Tagy4u2OOi2e
CM48yOtCpIC8q+qcdngE1S1QpNLOQt5Xn3ysVqLfHHeJ5ipAetOUesxWcJG2zbyT7PqqL2kuzsko
mp1nKbCeRlBkQQv7zXgLuZyu8LZ5MdTHDEXEg6sj8mw1sjn4iefce8qtdq1A8U63Mg+9MaangTbW
p4wya/qEVqCqlD6XKfVPfHSc+8FXyZNrQpDEthNQr9uWbuq4afdjbeSvieProFcWnip9aR3cvqAr
5cdpvuHcaQFpis4Cejc2RiPPgq5Lu9qLHLs8o0FvuYEYYw8kTdCQMzBZA+YqAcGHzt9HVVRsc2SR
hySyZICeznCIoC/0OOS0ecIDrnyzBwYmvjHU/ZvIS8gKCdWmD9BUMkIp8o+eNNkuKiZmfha5ry24
1z8KoOd2YGSLYy9T0NKhSvR7rNE0MtNG/0DiwTaoAFVH2zfEh8F7aN3c9tkLxwsjUACXs6bwB8T6
pZvBhAfee3bqvjgCOLW+OSZ6Iv/v4ec/blu6jg6I49BMJSi+OmhyziylTIxU5DU5G7UEJ9hodsJq
PnHT3gVrD05cP4yZfyoKp1hZ4kKejGYKIPDoU9lo0M0bSJ7WpAW/tkPNolBfDA/sIoj19Kc2p/az
YtLZaV4Vr23Rge+RAVjW5cKFqkzTH25vwfVm44d4WLyFGInC0WwLijaWOWOxwl121CazX+pyb7TZ
wWXjz9uWrk/1JPyFBz5iPp4h8z4LEJmZNis0QrxMRgdT037fik6tBPwFK5DGn0okyNVARplFw9RV
SVp4gz43JvkW43kX+81KgFowMeGt8PnAZsCk0pkJM1dW4Y8mQIbgOgD3k+9jOn6/vVl/0snLxAXx
b5puhnTTvC6ktnWag4VIs5dkuM9BHnYbE/zZ8SgIFBjqF07eKc+3HMoXmy47IoDd6Wit2HW1UFQp
ADjyqGtiTiTU7C8vIq+8OJOJrs5cti5ecrp8qd1a724v9Sp/gRVEOx8NW4pkcJ7outzpnKGAENxY
R7vYIrsmASezrVaepkuL8UBOwtEAHBAjmS8XAwEQ1AXcLDlHmSCQ4JEQh8hztpbWWnPfPa0GrVl0
jSb1y3n3IM4SL/HtrgwtyII0Ft9PUiZZz16BCu2a5EGBKtaZp8ZoHm367o7+YwGYJUisqBlCOSR+
b02F7gqExcTWLBJQKvYEjTyghj0/Cy39Idsj/j9uHfG6mnADvmtsOuOM/8Cwn9G42eTgBPpDtW+j
4tOh72CBk1jsWAbuH/pIU/m5TMoj/qbcOnq5fVfzF/xLMR4pX7nxS18W017whEG1Y2qnXW552xTI
4jrCQigM0V06yG7r0xxqE7KtVg7R0tdFbQf1NDYV9+ag3C5qSJcxAe6gyuMTaWVy5Fa+VkOzrhpT
+LqAG/6hJkwN0HkuopBNRLlKX0SmkPnowdhamQ2wp1XE26GFEqCzb+r8MGWlid+Ikz0M3TaNBaSx
gBx7To0h/qoGI30wvCra1Fo796AcUtDlTWcXxUWzsi9X7n36wWiaTvk64L3zoldWGo1lpz4Nk86C
Ok1JXiLtHRMJyLJRIzO4fZWvG5qTOTwj0biDWTQ1L7+4y3g5Iq+IQl5O/XvI8RlHw0z8l65P/nEa
B9RTwYbH2qs5lFbM/hmCMv0XQFOcbUR60ISQ29x5dgN1tCJJo3uh8uLr7d+4dFKwG+iHwYk7YEVd
/sTMi6pcq4GceVKCS2++KmqebptY2nRs9xRQ0W7AS+bSBFMxK+s880O0Lg8pkwffFiFP8YDIcA9u
21pYDpRUAY5Dvgj84bwQEo3a4VzYTiiKSX/EUg0ovo638vJbuMkYDYR2HsC2E9RtdpN1JyCzKUo/
pLmbB44EM6yLpRdQUw8rphYXZFMbTz8yNWBnprglmaYcpkxpnGoAC7ra/vd+CZ8fIQclgQlcODul
QiYsLZzBCakCZLsm7u9IF8cyHVbOwdKuTagSoHQwMQGspstzAKwe1zEHSFmlyrqHkEh3z1vWPpax
6La3j8GSKWoi4kzoU3jB2amOS9qUXIooHH2v2Pmd/NpI379vqV+vLOoafAoWE7XQXp1KrSjzzkxl
xBHpiP5EGNMaCFBj4MnGwALPyskQybQffx/EoDe1TfO3Cn96bIxqre06GblIj6YfYU/sIjyB8AKd
/Qjot7Y6gjZh6Hf9Q15C+USz5BGiQkej7u6drjj/F/vrWwwPUECIr7pvbVNpD2R0P3TcFAI8g3xP
TPO5Ff6v23aW1gX8zsTUxQMbQ2ouj4zUbDCEqKozmmHABua++zOOIJ8DMQGsi7vOGmNmwVfhpYVJ
oFga3ptzjz26FoRGIsZCVk+sd5Km26rO6Edp6GHXSXctQboqj+HD+Ui1sELke+AHXS7QTDyjjGlW
ni3rm9VWzxY9ybKBbGC98VTbQNPC3d3e0sUVouEGT+y4uIszh1IYGklrEXkAsQr5MhQCoPMhhbyR
QhHLLYa1NsTSVUR8wZPSxOW/ymc7g3qdNvPibCMJME2oBeouOyV2/eX2uhaPCjhOgOg4CGbz0J7Y
SZQnudWfHbN5YdAY3XDPvuvH7oFU8aN2ubUS3ZcMTsQypBOoSqAEdPnp0CmuFMStWNg61UPaRk+t
z/SGtU4ZOAk05RRtVoBIS58OvSAKXgucDeBElxaT1gecmyV+GDkjGkfmh+Kt2jADIni8XTkmi34N
jtOd6sRY4zyFNFDbZEbq+GELTZ64uO886AXTLW/vCvO96F+bkSAjH59vf8XFJQJiPZXRkCbPa6pU
GByEYbODDJ0+oWxzKE1IRw7soIg43ja1cDBRtUO8MzH9CmyF2W7GJIKUYNQ3IVdQDSkhoVW4bWhA
/HQlGC2sCf1NtLenujSqhPMbl4F4yCPhhC3voIlbcy9FV0aWpyFKhgC8ILH27Ra8CppjwI4CQYD1
zcERnDaij/zeCYEpSx8ljd0zy5piX1lKgV1C4wdHkxSUsyp+qPRYBmB+Qje7r8U9lKb2dQ5dbqcj
QRHl/ACdSw9KiBy6piAUrXHgFm4RJsSh3w0+NUAzc3CFqXneJQANha3v7lliHSpenShI3ZtksA9W
tqrLsfTZUURAegiY/TUZ0+kB4stMwwY0CJpFtRjQByF731qD706eexaSKTJ+3Bz4vGkkx+VlbahX
EajV4KtXEA+N4iZwJyUAKPvuR9Qfg6TiEHmAhBZc/u2DvXR1AaVApdhBUoJVzg4cHYYBGuEolig2
VG9x19jGRia2fEGkiSDDWVeg4BMo8hyaOsYjxEJb8r2q62gld13aarBvUbwkyMKukAwFT5WrYmy1
6dNPNzc/RZ5+2lX6+/Z6l+7XJKM/FRkAzJ7vdO72fW4qJc5F02xzKg9GYW87M4PUpgnmxH9hbMqU
pwOE9ue05r/6WRIns28zzwqLVkYQd2j7g6rYGCQcuqwDR4X4tr2F/B8a86BTTeQBVPxnUWbwROE7
tWeHrSpR5M+giOWRpv331aALK5ND+WtVeY+KQasMJ4QyWlDVL4X7fnsZS7fh72XM8hzaRYA40rwF
RUs9Uwr1YolSu2VbgVkBGVexT7QPjig0rHyupSc4Kk/Ap4FxjuL5vJyWumXUwuvosG0koCu8JcUu
HxBMBOnrnx70Gw5lAt15lbMUbZtu3OWCySMHAWcTQRt9l3UexN2Lsj7VDO9yL0rqfx/W8bsAF4T7
+yMuc7n5Tk7jOs7KOrSr+IuCYmcRD88AlX+hdrdSj1v6DBBZQZcKz/0J93VpaohHhOySFKHyo9+p
Ve/daZCCmR91UwcQZv5naDA7YZTWSv12ycu7KGuiwY2TTOYBCRpQRtdxj4RDPewjOQDro5yNLhKI
nWr20uWQtL194BYtIp8G+AUvW2T0lyuNYnvMIfsLVFniFykESAbxwyHcBgeARtvcVzUUW4dsJX1Z
2l8Qn+mETcFK57VwQQEJqSTLzw60LDfKgbQCpEW3NdqhWozfRuqeIsd/GGSxYnjJ1U4IAlT5USS4
chMQu4TQyghX60d2BX27IfuokgFtWwMCwbd3dsndIpVBt9NDsk3naOKi4sMQmy1wRRn9p0ft6EFm
2g+ggm0eVVmZKytbcoCouAO04E1AvfnTFuHasRq/t8II6qIQUNPk1Bdxv5IMLi4K2BlwpaB8gtr7
5XHpo07bqO2b4QiIvS/it6yIK8xPqSD41pjpyhYurgkFwambMXFUZoezN9NRa38sQqePPpvU/ZLL
/vP2V4KQFH7yPAHB0xLFX/BrMGhvWvLfPl12ZsT9hIeVY2QBRpawjStjjACwW3IwBuc7lNvYtq7Q
GS9cjBRBwSvaFnr8ISxvCCLbL+6tzgwzkXQbEFzjexRw+6ASGQtkBi1k28D7VObiG2oc7Za0trVV
A0SgR4rma+eIPOCj8QYK+M94gAKzyqt8D3Z+tUljqA44Ugw70llvyH/LPcTCE4ANlN6m0PW8UyOo
rOAl4gs0xVtmoFZLM7/aOYWMH6wMiiQsgQp448lkk1eeB/FEH2ITruEEtIfUnFvb9Q6oiRJzDxIM
faFZsdXMwJAbg7sbMkAOlXNbQuc7/tp7fRlgwMCvxmjvwYeMAEdXA3iJGPECWZIm6Lzi0+eojAEZ
iaEAkNDeJJ5/l/G02hbSINBUzg0I5LOXzOsh5Ft+7WX2UqWNB3mPlAZOp+9c1v0ekUyfaAVhOsMe
f3md+M5HRCRAiH/x0vyWQHcbdat0GmnDgtSpv/otwOPCrfHJGhfCsJx8jAlwmegdPaLmfO97kBWo
VI9u9WhZQSbks1/5xmbQAwbs+D2kYb1aHjqXfKkgO7UZdZTsa7yTMZgEJGyDWQOG8cQGSn7la6G0
t0l7KgJoGnc7FpWQcOfYrdi06aby8AlwLp7qmn5mfQKYUvZWcOY+graCKT2ZCzncKHsFjeRNlBhA
wHuUkdOyfrTA+drnoOSe7Hoot3UbadTjBgV9xvI7Mu+3uPX0qyYSYJMx/eK444OhGojZ6vTFHRty
iofxkVXGq2FZ970oHtFSgvoxVOYDW43eW1Wk38yiUGeMeigOJoHQclHH/MVMGMZo9H7YZVm2G3wT
GC6oNHIMqhkUvYt64zw1vXZpDwHItMciKBphpyixyy1jDQ16UZuH23dy6dr/fSNnWVaRgb2VtFZ3
bjo/QMX1R5xCn/i2jWuIIpqHk3LJVJzG42PeZbKAFWC0it1wYtI0Mb2zB/qigPWC5PAH2v6gEVb+
tqdkh2J5ti1z67nB2TXHZGcA57vycxbiko8CIar+yMImdYpLJ6TcjqPCVLhh6jXwCnluHZjLAZ7I
efTvnSqYD6ijgfwwCcnNMvPIRhYrM8nPWYP2ocptG3ChfMXI4nqmWuRU9JzovJfrQZAaqq5kdqgt
tYc0BFwVe9Wl9bryFae/Z+a8wTD/XzvTUfrLeVMI3eetkSGe58V3yJ0+5IY+Y6DGP5CK+W1X1jaX
EGhqfTRTab43TLq//QMWgge6NcA0+ZYJous8YUuKNIqBDXLCeACAYUOrXJwg+t3skkygz1HXatu5
5hoOZGl3QTzFMZnmwgLxc7nqyE1iU7CsDl2/AzZNxmYB2feMugcXy1zBFS3cRlBTCDA1E6Mf4oKX
xvQoUJc3rPzc2ck/scLRT0dzZRuXbKC7hpMPohm6jrPj4vSum2BISYkaEwRQy71qje3tD3UNnQF4
HxaAWUG1zLfmmYvXmqMx1rF5pgIaWll2BrZcw5uiJW4270RJgJOHDSSMgEFZuQwLZaY/rUOwQidB
vDmEpUM314p8wwjNpDzj4S0xvQHoVbs5irr4bdn9uwJxcMWjLG0pkkHmAtKOjvM8dzJyyWSexxrj
QRAUBTN/mWm6u72pizbQdEMfAJp7oApeHg3TI1JDHy4510mHAUkop0CrLB5e/29WrEsrkgw9R9As
QzuqtoAvjEgNbltYuE+TzguWgRTQvM5qUSW3egrVfyQjFJPieL9DNR69eEO7Kyd90dQkFzp13FCb
nm2Zl9oUD+rcwHyiMj2j6urfUbBiT33pkBVTC18H1xZnzppesXhUXu7bWALhywZVhkPXAFyq8dqy
h5VQvXC0L2x4lzZ6WeWZZmkUQij1XbXlF0vnW9GPH9JyO4zeGgLB1qjdS+tCwQ4oODzN6XVpifia
gPLvQVe8tras0nRr0tpY2b2l6iCEeTBzCvgejHmev4yBCa0r2eIjVX7+EA3JIXOGvV23YWrQU+TH
T7I2nn0g4DeA8f9z+0CiJYmNmwU2hi4lxbMHXh5iUZcbG0tLegxYg1CYpHn0mth+z8rKChAMsi10
sh4bEtT+Q97IJ6j5tJioZoLi7OuvEFj9bYHxHVLEg33p4iXjNRiA1Y2uj9E9GFEp/gFqx2HfdNX1
Gz9+Fv27huIHJuhgYCGGIamYH/vSO+ateT8kPghODkAnHPo0W+A5IVyHaRJVGtcbx67svddX4wEy
9phI1I3ptoC+BoTgjGkw49NotsWb1QJ7NCT5p5X2T/HosXuAjqoOOvOelTsYhFdB8IgWMabJNOqx
7SzMiMGzqRHEeo3Mnjw0BeEHdnQxMwOTMLhDDrJjv6znYtyKqgAKiWgk71/LyJabpAEhDXBmFaBe
3O4rcDs3Um7zw4h5PvpMg1gbAbJ1t8S0KBAk8j1KD/XeH7tsE+VE7vyq9XYZ83rMF8RwLwcjZdL7
3i+iLR7zCrv4iCFmOzLkW60+HeMxm8Qxmcm3UPMy0EprvQ9jgKS+9GwInwJWeJdCu3xbFdCKH7Vi
BwsLPFjQktlVUKvHoCtbfKRWzzDpSuYBUKU8GC02blyCcQVoiGNEwqiSvYEJRpjewqqgzkiEoRf1
GKCu/n1EefrBzcH7J3gcbHUVWZCmJOkruOfmnWE73UGO0RAUkplPkoz9Sfik21pNOe6gwAticZ15
O6ygeAWivNliEIH3SHgGGizIXjuo3vC9L7No69Je71HO6LfAJjHUyQcMXUwFNlo0zbPZxnzfIzvY
gEWlHrTVk73qy2yb4+HxpRlR2KHTJES/4camsiEjHOPBgkOFGQK2TtK7vsic0FeZuwe4xtp7Pqbe
lJAve+JebEFxlMptrCRgKkJhOgSA/dHnpC27HTKGwUL+WN8luV3trHGIA1MWgLcngFrJsi5P6FSD
BpD8P87Oa0dyHFnDL3QEyJtbKX2ZzKzurjY3QruR915Pfz7VAQ6qlEIKM8BiGrOzO0xSZDAY8RvL
3eQZULY6N8IdUdM/eg3+Wm0iIBQiZ+VG7sVih55hgaJ0VACZq7th06uCu+0GffiOskriWDTDNnJq
lo5VgpLXIIrA1OjxJEG6d+v1UXrAgIHypxIGtizUWGNGXCQJmYcT6nEAg8Q1NmJmuHbYi/Wm0RJ/
h0RTcWzoe6N3qjyaOYBiscz8T3BosVUMZNUJYsHbd67WnKpA+uVaifpF0lL90aCKZkOYgmMQpBxP
jBZtyhy49TWt4gjULPYB3JWNHom40+Cks8nktHNSsPNHE59GJ+ZxaOeyh9EiZBOnafvByWKh3+Lp
kP5pqO5uktQPt5IQ4BmR1fHeM9PYQdqu3ebKSF3EzPIvOGtJTgiteSs1NZauGuY0Y27CN26q6KkB
o3VA09V/Dgmz9igUiPoEkxeOpwa4RKQW2j6tt/Wh5G8KbCfZFqDWu8HwHQAq9aE2RGytmi7bojfd
75PAVw+ehMqCWZjR3kQYyHY7F9OnUMbzQou9F9wGqkOaBn/9ChFkPBsmi5sgJtPjY2QlukZWmzvi
WDf4JuJOOoqDsVVrfEoKIIlbmPv1tihaNoYSy1vFzMRtlokDvhdWvClT0zgodQ3V0yxRDUwgBGA4
g9VU5Cvn/+Hljl5spKQXpMn1+p9UXMmHlu5c7iTQqJrJpphn/1oVJmOA4PGlzuIjpXdbdB8H8S/A
zY1ldrYQRitp3q2gGuIt70ec3fJZUitSF43DtVTqTwI7ZjJYcBMTCwvXiczhs+f5D5rV7Ys4vBha
Q4Tvj9mkveaaW4UQdv92fEuS5pcj9s0q3UmyNigeHy9HpPGCXA004xIUgNZsVaSkI1OZvKgjZpe4
ZanClpoIGgqZKPoPRm+UvCqaeONpyXj0xLLZ6TGSwlZVoKzFvfwpyHoD4YFRsCV8mB0DKPhRiYUh
4lnl1df7v38pB6SXCz2dyjdnYVZElU0XTzSr1S71mPz1hfQsCNmzFpsr+2TpyTMBaCdNKwy1aSd8
XCZZr6GVpWVCei6NOzStMGUZcwy3bDx8C8pZeNI2BqaoTdf22x7owJPSd/XOL10Mrf7DnOHZoto1
PSPn/WuhzsxUzH334leWYNdNqRzc3KS3IabmSuamTw+C+fZAXw9mIjWVCSL+cd6D4HYZHoXp1eLV
LtqWCLAUQd/nTKV2tenjutCe5CAS/pTYznyzMqH4Mfpt/XkU9BBjt2DIIOlgTd3FGGEYpmuerX7s
NnFaYw8J09/OE7NFhQ3x3jRsRuDT1CFsq0BVHk9kmbxB1ouDgMpCL+GeaSdFne6GIcDPWMwk+LCV
OJY7P2ixzKxcV93krSccwyT/FqM/TGfNV6nDxoV0EIoMT60+BKS36bQkH21Yqh4GJ2Lic6Wpwa6i
AHtt/RCjoRwfZ3IMv8NaudEOReNLGMx6k21cl78oyMhdAmpQ5yDxIbqBeNiFQ9ZtFHewoFUP+lWQ
vPYfLkXGGjxh5RG8lNACgZ6UzyQZptDso9S+4OLwmQsXYB0kA4IsHMZ09dsv1GMs5U3gEqAm1fxZ
ZBCSrEqpqXZXVNYe0A2ePIuRvcdMdq+peAUTOVdahYvzgj+u0efmLTI/ZFqSJCNXAIcMy8QCObUJ
lH//7Cx0y0guwGLATJmanzeTkmLR6mX9Qs0ej8us/COW4mMS1CqbLt26mnnoDd3HEW8NIbO4nPAr
gL9RlgGb9vEk1Q15Um9q2TUdi+/UVWI8pcNnk7zCllXh96j3h/tTXRoQWNqkeA9/BJDCxwEjwFwS
lhDDdYyrz52qb/LJc9Oq0cbD01QU5JWu2dLS8uEmxg9PyhvMdWJ0Hd4ijXlRxPiPWyYvOn5TIawS
HMDwQG3qpwn4xQ0TrCAJ3hDW8yAFEY9mv0Ej9AaBLZk1olQjgGWliMpnnFLzy+jL9WuUVf7vAf/e
Zz1ruEX1UNtWJDUl7lCl8phij/jUGH29EWvDPxUuYv0l2avTC7y889oUTp2e54eYlAqrxNLHeVoL
nwK0fTYCptH7scR1LiMNdWgX6o95PrSbKgnIxVNtray3+DXRGpzg7AbsltkjNlM7KaINa13kFkPJ
JsOuVMpc5BWbMn6MlPKn25Hh3t9BS5cr/8r/H3M6r+8qwpM7STOAfL/oefYKI/cYZOJnYXRXtHsX
L9eJLAaXS2aw+dEAhdu2dPK9qxZ13gMOS95R6EzepnnhPvly3myLhucQZmaebdV9upeFtn6ITXFt
wouFive/ZJad9dBVA10EGibj92ZrWfVPKA2PZSF+lXr5JbHy36U77CcJtNTlCrq/3NO//GYbo5JE
Hkqp6f+6q++Wu+t01HG8AbMI3OdBGuvKo9Tp1l8s3vwfzVBZKyCQxQM7wTqnch1SGrOINEn167mQ
UnCqdc3uzeFYBx4mKN02kb3fXiz8U3juvuzD/5CzoZ4MYkCGIHgD8xRFejKKSNLdBrTF2iT41no4
lyVSnK+lLwsrOuE/oGUQGeBPfNzAHs7P7RBDM9BaSz36g4gDsBe033Pk5E56ESgrK7p0SN+PNzsw
XV2qVTiI2oUM/zcUg4daTXHAzCXFGfrqb9mVK6Fv6YSCq6YYD+ZOJPp+nKAuNH3oJYZyyaAron2s
vqLjk9sDIhX39+byQJPeJF0LcsHZQL7egibCyvISDeOvPPTwehNfIylaw9DcaiTxPqKd+P8DzU5g
l2hyZsWxeQl9OY730lAUVyvCncosZJyfIZr/ygWr+5sr2IgjfV89BL5sPCGEKdpwJeN9Tsb9TDLa
b/oWEKKaxOoJlehhpZWz9HKk+TF1O6k40vr8uPJREzdyNZEZ0dp7HMzsK3WuX0Ve/8ihZ5al/lrW
5QqiaSk9AtQ5mYqBIb5pBBZa6WY8y4Mr+PYz4IeHghTsP8QgLhgwYfR4pJu3RQ+ZvMwzJbgWjfel
1OsTUKajH1tfPVP/dn9LLYU7+h30T+khsXln+UlRlJ2AKVV4VTvBOrt6FDlJSsc2H2R3G2uuuxJ2
lg4ntyeChJAUJxzRxy+WJKAz0Aqnhu/97GNrAwPB9sWfOA5vvTUy5OLciKqKBOB3inUfxzJxXRli
K8WBpyZhgB/K07W0+8E8JUb89f46Lu1EVEHQXJpeaTctsahFfwjjXu/qigA4fHO0tbY6Rcb4mdk6
Yzrs9MZYyS2XtiJbHxom5HlKOLPncEMwyIeOfkimVifVN47dxLK4P6+VMYyJCfr+OiysrNN7ZFzG
fPI5i0laXXElYC99JzYElQNFBrQ0D2t53TSiiyjntXUb13YxnH3okRBJ5Lo6RiG6o/entBRFYXMj
KgFjaoocH6eE59xQcbd7V5Hi4K7Mg2HKNbWDzqdbWb3FoSBRgLEFjUhq9XGoeqyw4OiN6CoLMX7L
1aRLnf+wovD1/pSWThXtbPw36MDJN024zgUMBeAqesnqbNtrxlVyKd+JSrgrSxngRzGuPBKXtjvf
ixuPedFNmk1MGGqgJmHvX+O0/CKPUEK8Nv3aieWLGw2OHJgnP2nWrOcWZwlSD8V6+sDifL9nSEqP
E73zYmSo/wdajtKLUcnP6EHW+w5T42spB2taiUub0yJa8QoHRXwr6VnIac1tqV2Q+XjyU/XVV8Vj
YaRbqZW+3P+Kt0NRfpb0N7gMdpPzRTXRSQ19raTO6vknQxQuYTx8ahOJTpRrrKT7tzvz41jTB353
rvsOTHOi+t41UUJEUdGyeZF1vQXOrq1xFN/i7MeUmrFAcVKop8ZLu+PjWKnUeRRsNPrdRg307mvr
N7DCIYpH3oYL2h5yc5fk3QUGfk5dx3itZOmlakxkAKYy+WFy9SjRNFW1x7GP6F81TuzJNKMeQTfQ
PwfxgLSsVP0lMgFhtsXgexycJO0qpxZsrBySj2F7OLwJ+bOOWRVNMv6tuvk5Dr+UkrLNqO7f/5K3
UZMZq6QJpCQUdedoIVnAOl6rMHjSY3XPc+toCdL3+0MsvJIYg5YqzAdF5RqYvvC7L5jLAzbNROWL
GRecccA8prIpQiXbhkOqvDZIt1+Edmx+ZlbU/4KiWh6aoiy+3v8Zt2cSMWV4p2xccEOAAD7+Cu6g
OE2Y5UVCeABhJzSdsJj2t6NbexuzG+ngiTRj7g+6dFB4m/HSpiaGQvcsgvdFhb5SIbYXOqnfRXPY
t617lUp1D2DjX/ta6VNyhGIkc0R+cH45ZQle8YCIuisonsT604q7JG22Rr0bafw16bdJauL+7N4M
gufnBSIjxTdKy6j/zNZUayelQTo+Fwrc+nMg0HmLK0mkBztIA4DbQMKwPiwRHhTywc4K3NwtGn+6
csb0jpZTb7X41esY/DlZ7gn8vwNR28palD4radfjLSvSKTbRjO8qo9tGCEX9rRr0xSo3q35MflWP
ginJPSRmq/tkikKwz+UInK4GfSnwavm17QBZhgq3jl0On4CLBf+IYdBeIdIlPwqhxOyZBtjFlTL1
5/3FWYpbBvV/IvEkYzf/HGofyxagp/YKAOgEK/JY+tmfqEz++Q/D6EhOacQskPWzkBUNasR6RWDd
+/xvn4e/ArHdlumwspEXZoPfCyxZKLKTe9ZsmCFWIsn34IpFUXhyx2yXu/4BibaVRHFhGArVcCKg
VE+c6lmiKEQ0Dd3SHC9TGRv+W4FXTo/fSolv6r+fERe0xC0N0INNMpsRGg0wb70muGY+LZeqx/c6
H/wX3UhWOGZL8Y+RKKmS8zDeXFUglj2JaziNrmk20J8u5Ye2ovOtjxr8Rt2pOm8vK/FvOsjYEkrZ
7l9vEOBOk64FeFvEdGchiGsrxNXe0HAD6b8IuX+Qc+l3AdTi/jBvLqGzWMA4CCzxvuXFNBc0gAtp
eWAP0msXo1UidwUl8t5MnzTY8Y5QKd5zHwQovunAQqNKlHcjDfVdI9SQmpK+Q3NlCDdtLMqO4HFn
6m4QHTXVx6M4KseVnGLh1uO38mal6428/rxzUIaCVjfdmF4Jl5FtRvk5MIOV5/fCfUOjGHfXKfm8
VV1ITasZBcEwrn4u2mpX7hQrO8IyAxBo0OVcs0lanNKEhsV7QzdFdfaZx0is46xN6qtihfaUjpjF
SqqwtI9hi9JFgiQPoHKuXKKC/6+03qW5Z7UvUdTsA2Joakl7xfo+UF9gtQFD4eGlJCt7+Lb0CDRw
wi5wc0PVnNetWpDTreUp0TVAV60F5WCDgQoNO6xstgrejSt7eTr7873MY5XqMkBfOJuzxfTbLB2s
IJavedJIh14GohPKpQ/KqwWA1hoD7SxTsDaD2Y77WFTDR9GLuamCQF6JUku76P0vmT77u9yp1NU6
cFV8g6Rs+IZMVQKdwvLs0ozPReRxS8YrX3khAmtAqqeqEfa3+H5+HNB3Y70YaVbCs5TGLZRD8wGA
UPSMVIi4EjIWkqMPQ03//N3cKE1oaaKVwdXXtHJj5MlzOmAqWBq7au3BsriMFDvo9yBzdKPgLuZN
2HliEr8YUvFnUpbF8e3VE7wDbI6/NKHWOgMr42mzYoQSohOGK4l8pTSJgGx/GlSCfGdNchn9RgzL
lWba8lLSzCK+y7fSEqFWhGLpNvnV62LHMvYQSWj0ug48tJX9sRRnsGVEkQD8J4+GaebvPloXGEMV
DUp1BVclbtwAZBabdOXKXJzOBBan6oGL0BymUXghnNYGeyTBKFFUa/xzLfSu3WNIErvK8f5pX5oR
1XByZ6Qd0aie7XgKm2rSmALBJSqaY9tK+XGw1GrlIC90rUig3g0z2+1hBau/1XEgq3pvUySnApm5
sQbsFFePVd3ZjQnCrumcwvqhW2vd5NsqCIOzjkyPR8hNPd6A3iYGZRRfI7kwj11ljlu5N+NTIgrZ
L0MNcidUdeNXCNZoZXWXPiWJo4pyNPcgqd3H/aIVatf6VojTVdc/iZ73qqXtw5BLD/6Iw/j9L7k4
FnxCg44yt9Q8F4as1gSBBiCgq7LmxZSzYMet0X3l3SRs/D5dG2/xRtRwEUZukUb2TcnFUxvdKwM5
p2d9aDvP4Q+veDaDC8qAkfUyQi2ozTUM1lKEniqCSAlwF/Jq/7iiAS7pfhyALQpicdyYsQom05+0
jdfUoxeXExNbtH8mcsi8/FhUijIEppdc/Sp9SHIFmkaBdq/2UK8ydpf2J6iDN/lceBrzYnsE0qfx
vS67DM3GDPdlvuF2p/pRqxtvTfNhcSxeMDQTaVjcNMEqI+Ul5SbyFQm/Q1wo6D00r4nuObWRnPLR
f5K9tXbY0krq74ac/vm7oDlUTVMoUh9fc5knsiHmliPQ9w/D8guUxZW7YGl/UAHgTYi0H3zrWTwL
ekCTelBM7lE9bur1Cd2Hl0qt/v3BpqRBjCagGDyiZu8nT/DlympyjVdNc6rr5NlsAMVL8S4DhHv/
XC9EaKSkJxe7qdUEM+Pj8iWKkLeZ4hcT07dwBjozNsrdK4XihSsbbdgJ5UJHHRbobNksz0hrbm1E
zF2jPAmRZ+15t6mOZYaurdSRdTCw8Fl57y6QDbhCNbh6QCrR3Zy/QsvCsIQkMKurqVTaKwi24UEY
Y3OjVS50m0gmL0Ia4ly0irZDCVTcKkHgQkUoSkdsdPmsjaK7TfK8W+kUL60GykoQFfGIpGEzy4BF
o1Niy/exyjYKRDCGF1eRXhpdS+xIDC+I6e7+/ScGoEjMhtJEn3QW1Eo5wYUkt7Kr1XV/Vb/bVmX1
7f4QS1N6N4Q1y8lqpZcjq2+yaxjXqYMWROq0Re0BdE7zzSAV6UtPMrKSySwOyt0LdY29ddNts+Ku
kXs/rq+62ABTdh9UoUAE+OAaOaRzd+XoKwtnfwIucPS5a6GAzjYxDwXRwrq2vqp19NVzn0Urek7b
ETXP4o+VJo9o2iI3uKt7yAzZEE5/OTYVAtZRYm3gtDt9+csV4sOYp5qthKlTRslPoJHnus8+hW16
rH3UANxHRWtPgcs0NITXE9aQuqpYmc+Dp5xT2UCtF1N3A8H7lUiw0O/ndp+M+CZ5G+umk5gnbanh
Z5hdaRGLD0oYio7q6vWGTtWwB3bQH9yy+4rbiLStBG2EItHjlxQPot1U1WhLzWA4UT6gSabiZatY
tfwQG/5/uKJ5h/PMoFIG4nIuiVMLNCj0MFGuiV8KG91vgg0Uj3ITeiQJ93f12y08e6tSWOKsUlcF
6TXvxXjy1AqHgnBVQ/T/tPS5bwonrYetCeeBeEzBacjsEOyaIkTw3OPTaNRPgRJu7/+Q6YTOfwcV
FTBZlOZuyc1mIPo+FOr0SoHIKVL/KJvQTKQ86RzZDCLyW9+xdO8wrPo/LpwxkJmo+5IMwfGcF9lN
v/eQwQjLq9l+0cvyyfX/asPo9MgtD8Xf+7NcHotSBF1KwJLzPmlDb7ytcFS/ukKtbTjdJQBeo9m7
CcItpZaJG7UNVusRU2iary3it9N2MjDFmtcjMmH0NKPM62sXtNKuUFH6EUcqIGLzOKlWQ3NNn03d
q+y4+SL0K3Fz4cPSOmVUGXlLOjmzq8AoB7krYXpf604/jZnoZGn6HUrCqTD8TaCK34NGAo6teCsb
amGpST0n3DLVRIqns1jW9mZRJlyB19D36q91MvS7snAFxH9SL8RIRM3s3lPXFKMXUjXkr3Fx4MUi
ca6mX/UuVWuzBLB8P7oXOvzlQfGF3n6zjXDLnpcuDa6Vi29xPB7TE6SAAtcc+uEPpKnNAEM51A/1
0G414amyzmJdrqzmtFqzLURNlucfansUCebpTYnQMIoVEzxC4hPq1ah9q8tB/N4nubcWpBfKZ2iP
cTxof1M+m99CGQBlI8uS6IWXaKE5luynW5SMrCe0pAVIhUawzeq8juy2HcfPfpQlGzEtq+deHK01
WMjSu5vEkQ9pgB+kGT/bRrLSGqEVihDcC+wQrTGiyD5UnV0WprKV1HS0PTFSbKXAQkZ3K+9JquPU
GQpvrUK79AUgzUyatJPO2DyLLaqxdtsaMjXSu2ezSI70c45eZr3+6wg1EU/QPJk6KTcumxgLKAah
IL3kime3VXgts7OiPxmdCY9yLeHQ5IVthfgm0mA0j3l6z4JD0qAWAg0svholZA20oFNHLiOwWT08
3d8kRqETRXjOdIoWHDsC5CvKDDm8LlG3zUYYnVb09W96lSmIqbdmjIN45e5K2QgKO4wj8SgqRb3J
2rHexJnR4FsDWROWWBHvdExh/vptpzz0eZk4PfnjgwFwvUKwK8p+V1UXoAgTW8m+9cSitJsi4Ubo
tMARBlezMQZtPukuBD41jpAf6Hr4qAM+cY4OiPAUpToe4oPY7qmb9GSK6N54dZfYkoXBYqF5+hEb
RHeDG6axp7ZUn+pAN/f3v+XSlmGzoE0CUgsZ3tnDp4gKX1LQvr2KSpmjPoRzS6sKPSRWba1OszwU
FzhN+on4PIt7bt8XsSXm4yVJ1V+hi02qgddCmFt/7k9p4fVtcYVRCYJFDo98No5qoqZZxLJPapRp
59FKbWvMnmlqwIz14vxZrNRoN7ZFuvKgWYqz78edfte7uG4aQuuPiuZd5RjGzxQJd5Em48thVr+r
VMxWvtziNA3OH01xPACtWdRB2lJLy84XLoObfx0z91hr9XOW78jbB5uC2E/8Trf3V3bxC1KngcSh
QmqYr6wvy1QXUloFYS4X28oNoD3LgmGDl+/+S4QHgT/J2FNkuEm5IGlCZeoK6ZrXKaLsouP7SHgk
o36Jk2HnqenRi6WzlVRHWXP3uLKvTXap3QjwHfD/hEVXMZGYfU9cjAIrL61L3Sv0ULV6OGdqIiLR
lA+/tRaFj1bQhmdfTnV7DBPrH7nTUPbhPbMtxQLNtCFVr4EgBK8gBoS9XInJUfTgYTmFEtcrm09d
iJJTho7ELkXCGw1ttw8wFikV4zIKfXLw3Lx60OuoOtzfANPR+XjF02Ce0F9vBjTATT4uSarEilS4
bXmthwEiWZjtusx9sChfjH3yuNoPvM0LPw43TfrdiTKaRKj0ViyvsVUJD2FXH4NB3bshIGO9H376
pvEoZdl3fQDGen+iC3XXaWjMpkCwTvous2oBfHjTH0NPvmZa4ujoZnfRHyWWHLGGhfcnhH2qe5PN
zr/+jEgWs+PA6KIYS6no44x7CaEBKbaADDSwV92gUxwrX1Xtvo1UjAL2DJUSjCvBYn4cRfPqSs+h
tF1jMd3mlfEkdcJejPST4OsrO2ZxKHqcOtUJMEPz3Ijk1iwat0VoozFF5NE0R/T8jP5q+C2XgpXB
buMTKSFQocn2Am7s/IbxsKPopKwNicDy2RWNhxo1V1GCI3h/d9weNsYBxsrFSS3pRskzkEs5DIMQ
2+Awx3Vv1B9EdB/uj7G090myRIIfidyNpQJMpyTNlZK9H6U/uzr5myZidVHFHkZY0jiZ5HWOqvh7
fH7uD7yQzk59Kkr/b7RHwF4fd0fE5YrXRmZcTEn4nFad00euM/puaItd8a2o2myL3+GhD/SdWtTf
ZMVdOQQLUQYBrKnQQMWS4sbs7I2G7BJtZfOS9oXT1L91CR2EfodaXYzr1f3ZLizz+7HmJTs6VBH2
Q4l+yVLtoXJHfCvKFkkFxenS/tRL1jkzi5fcXDMhXTgXjEsVGNosW3beYrHaBOy81HXXQApN1Fna
57HvjshU/xiMtbLkwnblxgYxw15CTm2OqojSyAuCDJB30xcg1IIyPYc1tt33V3IpZMLXx0+bZxBi
dzclBBX+xqCiNsg7czI55Y+432XlC9LmTjKxYYTISeU1CbOFL0jVYCpJ0q+ivTMLmUKiCqJcQpRG
nUUbQ3Vq6sjVX+qQePQd+ZsgtlZKrvLSik4gXqIMeCsKhR+PSOyZUpVOtgcmbipHNwgpWo9j7CAk
qj67SlVtwCV2G1FNki+iOIjHFhfqDb1oFCL92H+M8NPgR0Yt4pmZf9CaTD+2XNdbWOzeVpZ7fSMM
obLtkZqPFCl2um5I7Lg119QYFyLm1PIgak740RuYUhAPXSwNSXLVA/G5EQ2nH868gb7e3xoLmx02
LOuEEryEPcUsogiKkLhq33KguZceQfLmm7JXIm5SAV3Luo9298dbELyWQfNMAmlUcm8tfvWgrXNZ
rqTLoIrCVUUpi9aGrDyjt5rstFCOX8zQxLoh1tPPIjaiiailD6UU/PJUvTtUPrXNYPST12TM5EdL
l9eQwgsLoqFFBkIMGjt/ne2fEEkSOU3j5lLq4Q+9sI5iU/4pk3xnWdXLylosfGIarBO7YzJfwBTq
417tsqAQaMmLl6brnhOletGq7m9mDruw0gK70uVfXVdv4yq+WKLwvSu8c2VIBysfzrTbf3UZQikr
v0hmxFkWyS+ipExaTbiYJ9ZSgf1u0fXJBX3Hg+HF3608eO3d8VG3uhelp3oyCXIDY25QGEmr/hiN
3grN5q1ie/MbMIWb+mIUk+ctzL4JoUvEogTVdHCvPCeqf4jE+lYtqmaHN9O4bQtqZalfRp8bDetd
S0rVXeEN5nOnWcFGHifbCjkXvhkIin9hmt0pMKLaSfxeD+0opuw/pJbwdTT6did3iXIuMy09DZnc
O3Ur6T3OnUP/VQxSbefCrqNOgxZyOOT1pg3c4luk1rikdx6aRr1UXHNegjtjiId93lfRxo8za5c3
I1WmNhOaq9lJuKC0I+pH1SgF+7IbIiA6bUpfTxyOneBbD/moZF/6WAk2ghy+DmNkPQ6+2zlSKKy5
nS3uORy80RynOqfPBc5oII4lqO3s4rv6AxLkuFpIXYaEUZQ49zfT8kgA+oka4IXmpWNYDRi0eK1y
sYTu5xi2f5rG3WvRmsrj0uVG4YLy5iRvAoFpljIruWF6coWwaotFXA8bOtOyE6cqtStR+iVI7qtk
xcfECh7DMVu5bhbyoQ9jT+fp3TNIk3KtE1SiGTWME2ngKQvDL14sbvUq3xa693p/SW8UgegqAbui
PE0SRq1m7tWi6Ukh4SKkPqde+lRPTRVsYAfLOw3RJ81DecDztiSjm7j2ThXNCrvp0XnXJX+jSvEB
e+uVzEKdX7f8IEMkU4JlirYtF8jHBej0IBXQsymfkqR7TKP8lI3tP5VWbdMsPICY3Kqp+lntaiSv
vNaD3iJLTgDkH000UEERamqK62abCSGH+cc3FZ+kn2FuvjZC9IlG3h9A+0+S5e6TQkQ9NFHAfvLw
qoExbwwBwZjeVIqN28L7LcVghxf5z0gzoGtqiDf3DkURz66Q1cpy1ykDZMwGKJxIVftfwtBonSqX
foaxsaYTu7woOjVR0ARk7LMdWeO63OtJ3T+pzS83eRmDNezRwgAQAumXc7omp6XZAK3sK1kCX/1p
DNpy6xWKsS1adY24eYNPmNDxyEeA26LEMpkVfPy46ZhZrWf6LiJPyhFyNDrrgj00AXEPQscY7Unh
gHRvdPMnZta2lBzC+hyZa286eV5Pm34HaRCqTTLbHsTJx9/R1jA00NGxzrGiIxf4HDVXAy+rlIyS
McschfjhIEfm1ui7x6byD6We2zCusFjFm5X/Nb+zcX9DjQFjGkQ76+2/H9v0C/8gz5pDIK1c7TfW
o28/mYR+YjlSwp1n3AEi8l4jiNZ5oBjdH/mZQzs6KnJ3DFmF3bOZGE5M1YKf2ZTFjj+62NxPfzR4
Bf9uC6zqBUdRV6joyrQ13t+ubz+Mj0qgJC3n983WEpjD0GSle64oDaWRuFdCb/KrZcCQL9fznEoH
yRnoE7W1iJCR9aOeMDDe6wjrtRoSJy6hs6S7sHN3QfEZMltqVY6P1KWH8Bp/G7EHMFkuU+RO/uSC
sG2ztSbTPOy+TUJFrIHoA25snqaoeV/XdSq5Z0n3HoLRkpwSisoRyWRvA6JGsSV3JSuZP2XmI04n
8n2gV3SlKPTOPeuAN+zBG3eyX27QB7TdtDrHsbGPxv5n5KXH+xF/cVygyxPDnixxfgQpV3e5X7Xu
ua/9B10YH6NCAy5aoy+TFp+1djigC3dO9XCNUDbPg6cJTwA5xNGpspIkfZyw1Ma+l+UpUqsakAIz
oNetezqvg9yM96rmD9v7E108MRMaCoF0WhA3OK94MA0kwDrhnMAKxoMVFhMz/+tq+WuuWggyxmP9
GyCAe6rdtDmgBU+zhvcQRWgdOo2n7Co10z+pddz9qowGHpTXtLvAl/TnOEGySUM9cqWotRQgyVIx
ygAByjLN+7epGkvwF33hrLrFD7kZf7V98dgP7nHaFC3nGfbxnziTNy1H3B+NbYOrUFK1m9D3Vw72
zZUweaRCNQE4LQKimhfYet2sKrET3bPahd/hJzwKvrLydlv6RJTVqKvxZsGUbv6eD7t+6GDUuOfI
17ttFsjSph7MbiMBnt5XMGk2GJjCDqPS5+hCJO3w/KThlkrWbxMvnUNjeZpNwUazAwOGYim3PJ8b
OTzIvcuzAkHXreyN6srOWtjJb5cHPx10KeTIjzu5qts0GxXTZScLdldKtgpuiEvBV+OV0vRCWAJ1
ReFRftvEc8n2JshQ5KlGvoGm7NF72iFk+E8lxwfLFHZCs+qBuBDLGY/TAmKBNHte6+jj0k36ge8h
5uWmT4yN7rk/qdx9TetsN7r401nhdkzbT1pmnopAXtn+C7GJygQt/mnDQTyaLWyvZJKfiY1wJgm6
pq7wVEimHWDRhe9Y9kNq9C+dlmxCfc0NbGncN9UwEA3IgM2f6Dn91zzBm+4clIZ1Uc1E22quGu5l
o1Iec54jmwKFLzjiQReT66HFdT9UTfOaXaFkXsQq6nXwZOZIczEqU5qNFmkRFKRI7X70Qs9zPQ5X
ztvSduLDTv8ByXuDVQ6TRpa8qPEurVYf5dr8ivP2UynUn4VG/1t3a4ycxeEo7SI6B5Lq5mWomHUp
hiTp1FutT3nakm/rFzMxj61g/VXkfAWu+FZami8jFwzsWKA2VNOnz/zuSm2KUZZKeYB/q9MNyDJt
l6W1lxyDDsqv0ZXiwZekSfM0Rnm77+NDhUffZFrlPfhtqp/oxTc8O1p1B/Yy/ukVlN1D5A7PhZqn
hzzV09eoRnew6kb5iJruJDfdqZjjdPEWTnq3cc0RDUchkLZibGqO5vU6QPre3MRKmts9Jj0PQ6XT
HoxApddjIZ+8DIMQIMjJQ9YYseN3HjlpSG3CUsfmN95aENJ6VXW3In41tijF5nkMkuyYslt/eLzc
HnOtMRwRFdkTT6F4F4dcDsJUNmjM/+XsPJbjRrZu/USIgDdTmPL0LJLSBEGKErxP2Ke/X7LP4By1
ojv+O+imKFXBZOb2a689eH5iinXfD3bs23g10TbHBpOORuahiE3fz63ZPcPMu742Tr6eR4XERqUp
EOUONFwbdQeDUWE1geUV7bFaTOiqGxRutrRKWJf6GLXmBOtFWdU7li7febAQf/6zaPzhDEEMgf6j
QCcZIn6rQhY6FZey1Yd7sJq+wZRgAQ96rR9qcwwnjPg/3+0PNg/KEplZdgDWUJT73xPUKak5F46h
3A2No91ksBIfy3Epj/98lz+IOwIop51QJKOl+7e7UI6pnLYFrju5thX1RaZdjMxswtRW/6/QUZwu
EPVUVoDVw3j2eyqjp4Kf1smQ3g92cup7QZdAau/HyfmX9tQ/aND/uc9vaQtvTFLVGjm8DQcWXx4O
Jxx8fXuFvVcGdQYR9z8v4h9COLq6ORIykGOo2G8Hgzbr0S16uJtSs7vfxrqCN2c4MD7grerNR6/o
LlPybzCMP26cBAwDh5DcNr/ZJ7Ws7Fl3+um+tLouEjjSp1yr5pOal/9Wff8bEPdr5+hZB6jJnf7m
GjlGOWouxe67cWLYVif2aUe/3zSq0UCWBqLhKKu2p1lYR1Od72RfEGHr0/Kvw0b/uM7/9RzSGfov
pdqlXQyPOUocYtn4IvoyC5ioZeyhVhjlGLImYKa3dlM5jvLjn3f4D24WXKmyioB3yH+/rfZYakXv
pbN711pxt28mT43mKRNBlypoPJqh/6Vl46/i2G8GxIUZEGJAOl00QsH/fVfQXlWmC9W963FAjo5W
Mft5ARhqqbV6aSpLXNO8WEO38KZb2+5yuPQ1lyEGoxPNaawF1lpvQd6LMawTzQmQCvvMGETtRndX
preBnYhUcLd7I16mgBGY069Uwt41ORFuK438OmnFWPmQyudX4EuVb9OpHHkdxPmK1Xt7WMv3U58y
DxCAmmn2YOqzLNAyc6eXaxE6pZocRGm0AVOSmbucbsJfVZ3aMUg5v8w3ep37CSpLMawkBjb3Eq9K
sdfdOTvWxVRd2iSrg84ct2MzxFA6FxZcBoLQgLuOxikTZvkAeje5ZINCV/48KlgYyI92djUbUVd5
c5SqxRbNZLJeEuHFB0ZXpMFIK/lpWpcsUua4PjO+ZzxXoqju29TuT/FoVn4/JPmZ3Fp232ZNGdYK
QMpmHhRG9c7DjRmbfWTaKX7vlj13Hkg8VVWMXVk5xYEuci1Kx63emcz38jcDuKAxZlvYOEl3SQRA
zDJRAfWUkILnpVqGTbzFDNpbAQ4u+bTTEr3eZe5chhBMGyGDUccbzU2Uw6gZKUBAbdpvbOXOjNdh
343028+K4h4LASO92hVumI2CGQeN5flj3iqXBDaV3VrZ3a6YXcevGqblZVUeBwlcgUcj3rZ9xVy0
vW3IEXSGmk/B2pZGkBmt7edJsfxLEPEn3Qx8h8YBkGN/9/rwtnXooXLnbu67g7nO985UWP4saFbp
oIKH6vgVdrdvmU0+7p8l+E/6EtJyDgg3h7DtN0OnD4MjJ9q4d8swntI4fV2M+amZy+H/WBiQupKS
F/gJkOWo5t80RdFm6WCthXuXej4DGWn2S/+N0exvNL9f9wDwjNbAR/9bY0S/iZljbTt35LVGQWxi
J3l7tsjJ+TkwMGju5izItBgnqzcRdmTuVjS1+lCahXrwKmd8sePR+4A9fH3rTG+SKmMbAYX2yytT
YlLUitOcaPR2bmvKShFNcAyF7OyUDGmtOLeTManHpm3bY500zIif6H795+36k8K1/+sVpSn4L1Vv
x03C07jzfUeiMUpoLAymsWdgitLOIS3U/5IB+xv4RC6p7DrFrQNoxlyy/71fbwlTJDQeMvs3iwyz
f+mLbT8OyY673lWtvqOpau9m4olhnMcCroR/ft0/nU7J1wwcVtLUeVJu/ut1nTlJyJ7Ezv/h1PzB
e6W9QtV4T0la9TuNxpQw5sLMO/su09X7hXnQvj7Nz65bvSpJYE6a+v8hcGD/6a2g3kzXzG8GzKSI
4y4Ade6bKdXAYUzKIWZ4gY/6yv9F5mTQyAL9bi6J1slIM7+JHrHf7gZEgU4ZhireT1SVj6SHGS2i
LKP2QxlnSkeLo2a3Y9eWFFZsJg0Nrfj02rg9MV5KuVGbsQ02eicvpQM2GpMmnovV1s9dNjDIcFP0
W7PLfkxJ/trE2nTjIeN+b67ejaHWUx0wzdOfhC18rVi6fZGTJFhEtYR0ArS+NoxaxgyhfnmLB0c5
j6bWR9Rk9TCh69Hym8T86XYmX6m8KqDelkWd0mhvaityqj9AX655mhUXpu8ah8Zc+/2kKvOhTL01
ShddPU180Dec1Y7oCu6I6nKMW+dSMGLi6q1jZOKqFmt5YT7ctI91DYp+sF3HEUrJPW2nVVh3WRzV
jtIGrZ0mu7Tu1toHK5rgHJDdxlLot0mbG4/L8FWVg0l4ByI8A8Jnva+i744Ohv5Cx1q1L60+v4Pn
LQuapozDjQR8VFD3jbKuyv00gTw/yTCSakcvUTHlIkhyVT2thpjvlG0LyelHsC4Yl5U0U2ik8JG0
K/M1DC/rj8IrzvU8WpE7x/ljtXpViN3qmSYzAWtJ9OwhSQzz5Ayddgce1Tr1s0Wkto5tNG1xu7cJ
/H2xZGVo9a7tp0CZbzJ1ri553Gl+Uht9GCdFttuSYX0EW5gfQbCsPHC3HIZKtwnXEzdK5tULPaNz
/Lqbt0Nsb1VguQwtqpe6ebbzad2PVm1FxpoUJRl7mM3CzYyr9yFXggIVCs9e0IuQaavteFD6YtKO
WluaT3kulp1Sjm+anurfGIG0BPW0er6XdkYwbIO7y/NqWgKcp/RYtYSOfpOtb6Nix4wiydRuH9fM
145Vq/zoGmtNYfaL8c/pCscb2Na7sWzXXaz3M9PbzHmXaisB9WbOTNFMR/c72S7zatVGu0UZpn96
UoecvGahmWwkwhUZ1qICvR5j47FsabMT1tyebVr/AjCVahB7ycA2mN2uzlNWO6/sQztxLofSNHMf
smvtta82UOMqTIJJpziUcOs8f6u8woQYLzFT36wz9ZjPW7Zfcl0J4sEb9vHUrk1oDmvzXFcAsnyt
G6qwogPUH7x48ckQlKemR3Kh3xtCB8aac593+9pmRC+rEM/ZBZZiP58Wv4Uqfekakgdgw4QVVDTk
M3tsZzJoi0JR7e7TtYXj/oGiGygyiuunWsGbzlwmspE30Y7YXBueV2AiRfFBYMnvy/ppLtAbyhKR
ue66Giewm8MpziNlfZflOyYjSR3RHRz2c4IOqlSnwBW7vOh8w5TtugegeEL7rNK3RPlRjiT96h3B
ag3i18nuG/taFR9azkQu3Ed1M/1JaXajdq3sq7W0B236ZnZOoLVq1FIxtL0VjfvBYKJTOeQ3XkUJ
zP2xML84gZyP+/JM1An1ogm87KqbD5TwNmZIk3v0t/QjHilFrzZ+6Yvw3uci9z10dkUpgiRkKAx4
7ioNZHLuj9q7MTEkiQ4v02O4fBk0FtO7qJDFZ0D0jd/Tg1WuImDEVRC3RVTnCh4sjPZJAuMrHKkX
L3N2vH6Wr/hLJQmi5YyH6K8u+7xUftysIU2ZPhOBo60r+W9nuXlUxNQdYkO51Fl81u3TrA+Bxtft
hKFFxbiDUKhmPHV1G+v5nkNwsGag8Uz4e9I0od4neXbTJnXjq9Y6RrFwdT9GU/oeGGU/HmdOX3JX
bYijrpg+PTkqjk9/mYr2tjO0m4F+mDL2PlWHiTcyhdctQ+vT8H7LNBJ4IMv2kOnjDVbp0PDCmtJf
GZ8cpbP2Wi7lJdMHGJ5m77HQmqiAV7r1QPrPaOvOtXaTZj0B0q5p3Epvlcm4WOysF2eBaowX2WRt
twV86sPZW50fSlztNKJfspA0YdSRXELDUZ6duQp1I/lhtOZezVeaFhSfMJHh0CK560Vycbf6Vu3Q
hFp2X/MIyO33uLCfCluDZDCPVm2gHVPfrd3O42kt46OAhiOeiis9qb7l9tEIQt3xjtB4cqDUtLnI
wrlFgzvQYP6GPWWIG+ETS9SpVKGharRf6QCsuke+prZJlBtM05vTHaeP9MyofVJgNarUt7oGFWoH
kneU+eTr3WotEVMpQjo2D5Cy+6gbEIMIgZofqc9by3wLKsHvtzJKC7FrGjKryRpq1rHP7ECAZp7L
ai+yiVEj2q62P6lDDxwuI0329eqwl8ywyAVMKmuQTFdNu0EUe/IYlWCw2WycLKD/21DtKpAAPJU8
rFTb5RnNiw/gV748+rBa+87k7scWeNSoWm9S8RizfcdqLNSX5b1Bbl81ZW8yAH0Ba+DQU+JBoulQ
ME/bOaJWPypJKGEIjKj/rlhz4AxDgJqpjSXkOgVtaGgKQ//mTWuIGOe1ONDrR6/Rgzr/LNQ+SIc+
4v3MyQzX/MbdHtBrLBKLIdzxAExIDoDfApdd7Qt0danVQRW7DJAlQsQayo+EkhyhnOtogPdV6oyK
kUFDflaJrSV9q9UTnPbGN6tT4YlmjAgfm5jh1W1pkAyJr6QcGetiiM/WjQ8cBdUSe7vOJ1jN4hcU
q4tCERL6qU1+0TWy5l7n3jenneVpGui/pQR8GEpMS6rv+mz2JL62UcywrsRxwN3gVypAn8qonQZ2
ymx/smcYzZ3u4mQoQg9zg4YkrrKVLeO1192aN4TArhZTQW93Uk+qyupduHXLdZnv+IDeVSwdaJV4
UNUhyqd4D9//mWgSGgU9SjxrL4+ePA3K+iFfOsOwraP1uG3OxYmbPeLCHKfS5xXjRT1sIjl4qRuw
Owo/sBijGCLO+wjmtWIu8TB/MFTyZMETSsmO2tIbcV1QM2qenMOXxNR6HVrxRn/gCOYok6CQule+
SHnnBMLB4iOmARJb5sfKsbKSTIqNBGDIH7bzFINi52lyMAysrFCSa9/Ye2PafOAjphX7PY/AMHta
/nZxm8ozBWo7WJjM6ZEtAKTRqjie9nVwX9sh98uYQuP62YjjYho+Vob4lvO0hznZ3+KLo9QB42AO
bM/srHCkUpSIz/wm3xblDWyFX3KYgB33uUci09x64BJ99uKtD6Z6tovvxXxm/BwzDc5KjtMjx8+0
eShzja1HxWJsvmwPwCx5xrA9fHhJCBBdiSzxjCZUde3A4Ei53s38XCIznb08rOV4J63NxjmXq8Jz
sEY8E0vKn1femC98LUldv6VbKHUfRKzSmiKBlMh3hnUsF5gmhATbLI6CzN9tyduc7WcvYSjhg9N9
UtP0ze2VyL/VcrldSv02ae88pMeUySoxQ1c/Zc3yZRe5e42WLbUXNc0OvaeHfG5T4sO6qX7LpG+p
P5uCbo/ip/RPGJDpIDruMjCh+zUpX13jTj4Yw2/8nPeU57FKslCurKLW0UTxhKdtmGsKf1OhvaCI
jgyl3NkA6QxrPio66I5i5yDUCIKn5Lspk7MlD1X9IlUif1mart9PP9sUZhbgAEwOiCYjPsjzWL/w
f5kC9IqfzMThCGpHhTH38t+lnmhW1acajV5PrDVYcTHEYr9t25ly/42e2w/4AKmDK39Q8sR3CuuR
Z0kK9YZg7pb3LbJtp6jW85g0hzVtga0LfLGDY9WwjHL9lblDVW3cNPhofLPJ6ZsqqDQVQYfjwdpv
5ESwR4Z7iNUnmraCJXuW/p9R9t+sJj3BEpIqu9rYeXB9GPjrjpZE5Zby8Qs152kd7pR5ZczmQb6K
AUBYqgt0AGeDjv0dIOqLaNp9MxrvII9ABV2l3BW3CBd/kCpi6NxH6Stp7GpqMcnSWM4cCSnHTRd6
lYqqK+QxnNgzaQ4zXQ/iEh6z1XjwYMzxGuCe/PtWFPeY0NQUfykC2wvT4jMuftqKVPO8PxoVFm5h
f4Byj2LFiais7aShQ82wxhxi6etyqUX9aXbGnVuft9h6bjaAletB+gm86Jdna+14T+i75bOMVfHM
GdJwJXADJt0ITW+VLqTTdIEQ466x8iP0KhKOKcWiy4Pa3Gvbi1xTKa1cigKUX/TFrRRHlFiKhyld
wHKJNmcnHXHKbV8KUXqWtWpfMiP185ioDAZDbk4TDv//Ennjo2XAE9eMUU+qzTboocO3yBbtoJy7
KsnTl0+Fdw3NC99axpel1ORJRmlvtgk/KzloeeiRJLg0DDaE39SGYJGfdlzeyLVkN+RvrVHKo2Up
2y/p9v1nnfghCF8k1bl8QxleuBhkli/BN+BfmS4rXaCeKoivDNZHazYMex6jAS5o0Tk7+lef5DfZ
OMMEWL3mzzbDhW1wXxPDItkjHETsONlhHhTBkLuQinHytUncz25Bem45a9Pw6jlXeEE0ZJm7S1+n
ayCP3sZb/mGiJsOWf7eXeEekvl+8EcanTw4v/5e7SAEDFTw030un2zO+8iSVtoezPuGNopr9wZWU
ATvgB3upkzl7/JBHGOmUMs2qJroaCYbgyi0hiS5d1a00f/LcrueeYDt8MbJLmYy3uV08lgRsyBZT
eWU4xOqv/QfnF1nh86wbrUgRSqHAfnbtDtk5qpb08SYc/E5kB8ldzwlEYRoVCL48+3CsnnNUQb33
OJfbiWs0iveDH06mf+j0h6bC2rMWvVU/o31e+ZdMrSIYkp/44wTWXyRToNXp4T8Whe6Ud0lyL99n
ra6t6B47oIFS//BXPCkrIO0HGlIkWshBx2zIE6hN29kbQin3zT0fIsXe9d/5GLbAJhVUeJ9aK9Uv
npd1ljbNdF5YXF4PC61UBvTWuzxTLrn2WMfawVN/rOXmM3cWj8flJXe6eobnIeREI+qIZ9x82Oob
BhaFgtjLk4QLeJbkOHIBxLiXhgGafRMKHT6Qo3/4h1htQynKnM96x1+vkI9N2pVf0JXSbeLvJrQ6
bxKv5hulP79JTXyCY+LNN/ZgRZIR10t/cq1iPEmTGRPmWF9Q0IpB94X0UCeUntCZL2BJ8eKSuA1/
RdbSlMfrB7LJBeSxAnGHisJrzaYR1NRLjNpziu+8Hn1cG6phKFN/nuXHm/kbiCfpQ/ENt//ubiOF
kZ/S4JHg/4obuZVUMryL9Ncde5PhKLfh29wS1QoSQu6JwUak07UanqQDxNtByqeDAJxWqk54X/g4
vCND7oOSVMIaP5maK3dX3kuuGr4eakC9tXHRSXvNhOTSifNsEUjtIc8pe0Sy/n2EloqAO9OAUHSo
aYTFOvN9qTdGuUxoUYnc4m/BjfuCceAyAMrwxIWx0BOY7uRxkfab8VYp8bEjwUfSAMv2xL/wyZ3A
IWr6PT4IJ0Iq0BVLVxM457MWTXPuS59Xnj4WVb4DT48Ur/ozyyPjs4YxFPLZWCTp+lntSRq8zk3k
/snjiVbCa6tZGjv/CpjAjUj9JMjnSAOF0MydQgbqgqZlPfUS1djcqGkF2PdB++tIyM0f8SG4e+LB
AocZFxbjy4tnIa4zCoqZdnuei4Vugb13hOXyIGNgeC6GOfp2sx0zrSNoMYNKTeQDcBrkjvMVHkNt
1BPfH4c8QJAgzryINCd20IJxJeG7RZj7vzYux73gokOR3LPy7Exu4lt9WRvpzvJtcqt7xMKAiwiB
Wcz9aKaBfF3YbIqtlyedLeYTMkguLYO5kh+L1ZzL6dGZpmO26D+K6TbP2y8LPlp4c52mXdifehNX
Gj8fx/zRxU6Chw/njlDuYY2ZHj+PJ3eioZ9KIqmnxMq/49sgANLpmYhl5arw3vla0I3b4RPptb+M
sL0pzg1xzk6+tdoRzi87a7YiO7NveT3OirG9EgMAjLBf8dlw2C33eQasw4JJJ5EbLhbJufRpY3o9
Gucvw6ui/lkNFqmJqwAGwZvMVnC1KeqioPiSxrB4znOa69J/AFLiSwUmPVJWQrFxYgh/+DoXVkZi
6bL1uTIyaU4/lsW+lecNrwl9GFsx/eDOHpsGr4F04aVCUqTQLjsp4VJeYhhNZKxrFd/pHJPLRF7e
10qLiQjuL5NoKtbATxF8SCeBJS6nW6ndbT4lr5FybBACe6k/p8neFY1xdHTnMc8MskoPHDWuyNjc
LbDb/EUeWBSvPnmhg43X9R7PfPnKziH+8mm4RzVuoRDeXW8+qfHHwnhzKalTbwAW724SYnuZ2WCJ
/nPESBbS6UEGE8UuUxuuc5Uxau/iFYgLim8yBjmEuyWfRobvUSF5xgLIwKnO6BczVfTt18Ez7kzi
UZQdI6+kxmYnp7Q4yoyk/LIzpr6UDRqU5O0XJf6QTloDug/tIrcQa8KZ78ne5OJJ/pgLffKHwr4a
/V2HVwXGv7UT6UdNOnR/B4/JzkwZ9aXeixv659z3de72FrVGLiRPBNssX3cxqkeiEBJBTxw2tmHR
l6u0hO1ah1mRRDxJCcl5QwpCZUDMSMe3g88ggDH4I0qhJH3nyzchzmr691R3GSdvgH+bvqIdBqxI
57Dc+j1WdjDLT3q7g0bqQScJ8hgGHMIczcHbIwe5ZpXU3jYpKisuI+hanrOE2WejyD4sxfrBzjO4
PZRRG6fOqS3UcuVLvYvX3S4kXvoJpLV9iD2d3Ovn0CjnOLaf14Jg3b4qsXZhF5x423XwodSLhr7t
L82iBxNe2dCvz7V9Bero61XzonGKkICpuSGyU5shogIbuY3yUzHjI9MFyO+Ik1On79IrrysJaINS
aFRvYAAKtfRDbi28QveEuYfaKx4k+gZ6XoHawhpKfRXXby0qpEl+yQVQkBgZS6KbeTl0kpd/Zd2y
KTuiBeRK5kqymw10uNJA+4bh8+6kDiYikXJRqxh51T3a6hhKuf4rpMg8VwZHq4XbQ8ewXzEBXbPi
iMqD9I9cxQwGbB/IpCjd0och/hDZK4UvhqgvpED72Y8X51FdvnYGhM1F+ofr0vkL2TZik8DLl/tK
V0ZfznAbR6lwSMspZjSBREzSH0lek2/NHlat9ZPuDeBhGBfb0QQUb+KSTagQhYyAy6W9ivzpltyQ
9ZLKfMQhcWg2Y0yhptc3E06OWOedQE1sOOalLF9ZViQtOApAbDGgFjOM4VqRgR5bubWz7yI/Axm7
ThRBQ4DstEUexKTt1NK5Ix+QEOfX67EoEXUpa7XQ9xU5Vx9j6PTfU83bz+RT0c0pYA7WNCEZ1qAQ
nSUFn1FG8E8TdgsaFMhC0FzwlVSQqgwL1mD38ZSCQVeDVhfRpE97bdI/vp7P2qJxTcLEcaSLveEJ
OGtxkpLjkeWZvEw6jK463MhYsCzCrh5upWqUukIq0yHOZeligo4zMIRCrD3ABzH7s6NBl5x8vS3s
YzfW4LIMhMKVooSLlUSirXykHbmUCqFrkIjshzyuUnHP8/3KEOQu+UXiFKWcG/qpmWiTLpa90jFO
hp/yVTg7GpKCApQSTdbY0otDSeWONdXJUQrtahqtvA8N1T+lQiPQd8U9u4XDAS3xaTPp/E+fUplo
+UpTqK44qjXgG+FCjJXOgbDS8zAQYgJICdxWYGgg5OofRd0d23y4cSYjsEDhoHblVeDm9KnonTk6
rEvsDKE5Ps/N8OBwrti5mjqeq6/RlmIOil672k15jjsrJKO3SxVT89d5vNcUU+pCO7EYdsf2VjR6
Fz+XMpeyltQZLvQPBKpi1sXm3WOGKk6MiM07B687RVi9pqGo0Z6lC2vLTENOR2iBO4R6HgUEwmXX
H+PU8fXWohVDJ9nZwwumzb7UaHUyypSROpIp4QAZv+SnSts6FdlpQsJkBlzL4m+xZV8E6fTZbiy5
yigTSlvkdsUhrrzdUri/DIyTgX0hEjKo8K9OfV8bOjZ0280gNQoxpX5Lx4A/dBILtbgy6yCNopO8
VwABHL1mZljzlaaVNsHVnLcCK9po1r0sF5U4bBOOsOUue0mxOWQvVKqkQJtFKsMw2fdY07DU5neF
s+6lNS0cRlnO4iLdo3rUbjTaUdRuk28glY5bmeeFuEbueqzb4VzQuknnZpV0p3RyfvF0O9340Ev4
Y+OEAVqX2nB3iZeeRNmHGjpFL9EQSIDephcL/SItFswZVF7fUKu1+mKX275LxS3K8IY6QonWZGLy
nb5M9wu4V2f+3qClm/GG4eN7j8cbSLeZ2UWq1kVN/W4wTtLsIwMkMgBWEHdYQQzrNXZK1uR4Q7q8
T+x9bFZPbWo8Nql7Z7hMT8/dyzY5sEG0gdUogXRyRtMEaOYFmpOhBjKK3GUA4yittSttIjMNctOd
6vX3/SQekrEAQ4qcVnUoXPfXVH9HGlzP8xXOW9bha0qgpYONTEoMN7UR6ZnAeYwDT3yM1k5s6gAT
m198tOr63JKYr6kctMq8x9jl6/C9Sd+kRNtoHHdT9zIFZgrxHDN0hCLKGPV9FRUkLmEzNgR2P+lD
JR5DdZ5hvB320vepIaej0e+qZd3VUeeUQXbVMccbrBtQ4UZFRbz8RiqAQTHOjpLmfZeuH3VngxN4
kd+X+0ADuV+TIjTqKvHXNQ0yPdlLl6vMu9vcMQ+6Ou7tDU+iMMbbwcHDKsqh90uNUiUZ4DhtD7NB
4c/FqZGWiQZ9w2ohN6BHn/kpSZo9jB0TMaS3EdOd4pobNdLyKlbNZtreeL/Z3WuL4U47nC1XS19z
+lElCvBj1JywSNQjwCwaX4zbGTfLtiZSVUlk6tmvObf3KYpsJDDNik+3KyK1rc509N92bH05UA6A
iVCapRksX5p5oP+KO5jvLiNHV6OyUWsQDnpDchTGFHZIWuiShzSIfeE7vtnymur0kpoYBUoBrbWd
MpYXgrdjvJVHed+0SKPEBmDY68ey7XeaUG7TZTvUo0XquGEGKqNzZN+su25PLrOfcPnVwzCJa2v3
n8Xq4U/XmEKKArlJGJeOR4WplWPlwafZvHdG74RD2tcBZe3nbRCAQ4qrk1N2XasTE2zlnkWb13Nz
9E9ZbY8wrR6lkxNvNiaItr7eSBif1nafSW7pvum5pBxnzV9muh48WJ5tmFKk8oK+NLSw7JAH8pBp
4JrKZ5Gb79IIlpamBMnmXXJ3fdX78d4yGlq2k8CjvCh9HWHplDbLkP34OrquKvaDw5dmcwafg3cE
B/ptrefXKh7u1cGN2F0rYGYGF6d0R0tqcq4W8R1YU0CX0+3WdgV6qax9S8OBbiuOOxVUWY7uto4m
5eYxd5prNU533pAGhfNez3nPxGdwKgrCiZWYwfr5S7F9LuVwbHFuHdSehrXcdGaEDhYmW2W6OVrc
9b4OkZQNm9pWgyvU2tWK65h8Lsb4bNjxCeDpPulgQmrnjkaOdG+5EigkPobqdRo331kIddDCkB+A
ZUoCt8hRM2591PoUbIaWf4h03sszDZr51dKzyCSQGqp4n7nqt9TOntIlu60ocail9U1Pi7fWFZdK
qgB80kKzwRTY6rM8eIowd/KDaCUA2XFYT9kNOlp6hnn94sC5Ke2EQ4q70siso+JG3OHCJBLR2nk3
pi95OZHsx2GpJ2Z3WXJdCKRG/Cabap3nirPabwyoVBmfY+43OhZApGxUzRH7sRvh2CE2xzJ4KzMj
3I1i9HpF6dczgyzR9DaxOm/7M1eWF6BIHO8p8NgR6RIpS0oIjV8O1Q7sWdt+lmNhE3piIG09ZlCL
b+Ql7ESB/aMBvQZ6uflemUwwzpTSCs2iNoLNSOgJU4abgaB1SZt3GcZpbfsrmby3wqnDBBGUgV7p
gkBYk/MMwknf9NDE9VOSLlpVZT8TQHg1T8Q4MxnoQMMTxLF1Gqr6qVeX57zsb/K02Rf4SzW6HOQK
qKTmapfWOefZFyglR9PawT3rhgonhac9youyFSqOszMs32yluoFwLpKa1RJzRPPQ07SlGjZNp2u8
3ivYAG8sKQ8YZ+k0McLtUlM2V/X6HIviZCYOVWylavyOCi9RgHgEZIb00tDtjMCFcRpPSOsjeAU9
ELXRkXmy3726fMkq84LdPOEXRQ0V3c4wjzRD7QdrPElVrTXxLsmpIkh+r7jQApK4EbBJMuojiPTN
8OBOUBsfMOx50eMepDiatNDG+jC1Y7nvTMHB0kftkmhaHSpA1ql44heMS0LnRzxwDOuxOa5LrASO
uXQ3iEh70krF+QGzoHHWHMKyzVvABtqd8X1lRPYSFJZdvI00doWDolchJQqNDkfAtQ5jZiiVjbTK
OPMSGBrUsUVREDCnk+mzyRSg7XI+d4ZwQw5rz2roIlAmx6O2Kl3qrGZQPSHJSJv3TQWqEOoI8+ol
tUqNLv6Zq977Ng/jN7Xvy5vSWsYzDa3zQww05mDWVX9aADJehI7PKASZKNsG4K/k+RJqo0rNtjfq
ICmmGNyFIfadMNPLvDkusO5s5h9KPcoZnhZNWZVE6pz0lAcJxQOA2M1tkQ1VGS4r0jiKfg4MJ8PP
hzvnCMnJa6uWYALnpWz3utVuQJmnOit9rSd10BjLdilTBDovkvHOSHLn1C1zfkqB+R77YujDeolL
ZM50z6aI8ZzXtbIOnpjsd5tTRbNcXEApl5qv/dL11NysLL669To9qiAwH6AdL/CjauUxa1KHHTHs
UK+s5aLFS350y3oMy2xNr5yCNlrjNfczrVIOK94ZeX0bdvy4pUO1J16edfH/KDuv3saRKAv/IgLM
4VWikmVZcnb3C9GRmVXM4dfvV96HnbYNGzvAjKfbtshKt24459yIXmB1fe1PA8SLKvEQ6tD06a73
hRNtWw0UETAlX965+tSThbOSRwf8qyAoShPqFXF5A2NqFAfXXshLWF12YS1kOORdu2qNyNzqje9x
l87VFdLe9U1aEBgbaQoexJfGiuguCBHWizf0I3HICYKLiEoPGovX9wjimkA/Jsda56MwD/aQZXe0
BBnCiLj2JWNDrcFBUVDT6vwyC8O8blMv2GjJPK6XmS7QQMfHJ+l4iFgZRVyBDwsmciUQG81V3NoN
5yU3Z9J1wXjJ6xiDahYQDEozCzvg0GHfF0vYoLN/Sz6tvUQe4B4T8sdW0kHxOu59/3EeEmgesqS7
dLDIEiFMMzL+jDItaIAt5MUgNXYsErvaaJnxkrZFfWvJyNnIZXzKrQ48opdoGwNixyY2Foh7CTmo
fgBu2HRDzdaRlHe8XNBbtiuhbsf2/C0zMrpB5DgGlpNQUQ0E+Z3abbaZlzahPtnLiovfebBmM7kp
KmxawQG51JlpXJVOMoWIwBf3BqeXfmWVgytmy7ByvAkwXaRfWX1McSYjo5z2KRDZWTSQRPT5eglq
uaGS3Z0Ct8/QwjGCFzDK0xaO5s+qW6ajizDTWvYyD21WcD0Nk75DZLq7avV6OupKzmLRxbBrE1CZ
lOHNFJkmMZandA6gLflQZiw5xKcJbSF0izhU2B9gkWgJhwt6A1dtQnlNAuIGGuAXL34Uk65uEKmK
F4e6c2IToHn6HI5xRwNaTzq7BnX2LXe7djdZcOFSPSpXg1EnytcP+Dmt3mT04loP5UAEVhc/pG31
h9TRuk3iDQu697pHPNwOSiwETqpYanTpIDz7/fynN7UxFLFlniK76O/6PGa/WKAzh6k1fkVc53+o
XsRbGTTySs9bf0XjpTw0hvRRT4LHvOYUu2W1rzLpbryk6E9ylnJL2zIKMHbNubP9eT1EyQD2lY7J
LYYV7zdGsbmtKOc4lXlKxikNoxaOUe72znqImYPFxEPrYnY48ttEH03pXxtOX2zqRfpHq4g6Kryd
zaUzKES6nZFkGYMxXLQ02MeoVOxdm708zKRUnU7Y6yijj0fHDqeUa7mcWyyFU4gu9COy2nHbc9I7
l/zDgPjIkhIWAcHXN2IJFIQpqkKjrsVfF05aWBYtMiUa4G69Kn0QsglYwbKEB8wVSHmNLimmVubh
LFr/SF44Xy2VkxKOLfWxMyeKWT7oZ9Q3gk2J+m6Y+xPGODPisC+n+BC3GuV/P0i3RQEIPh6NLowt
mdxBUVs2aI5Xx4ps3jp2THko5gn8d+kLqsxO78BYqeaHCAEkXBFOazxl2zHzn0Tsdi8IhmSPGCNg
ZXoCTMdJzPVYc2hEycbUg6HdF61JoDNleCcVVQuu5Wml+cDbEtJoK/TKu00OtozUIF0kzj3CCevI
JdAfwMlf9U4zh4v0un3i0YHXQyj7XHYVhkMuy166hPvgsX5kmTnccu7BVhdN8BAVhY6HHuv3Vto0
W+7daTfPErmLhTso9Zf5OcXUflvwwYCB2nEoFaB5DAZQLnXSXOJU02+TzKa4z7WFTrMlcTAa8Weo
m4puZ8P9siBQo3rarqLOAbcC53CldyLdGALUmMhTaOu9TyeFZtLWc1EW8SqbrEYxpkHI22a+aSjj
rzXXMnGugv5QiTiNV0k+AtCRCSwBGOthmXbkxGfA6JFTG5DvhvYhm8hV5bXl3soSca+yib31IIvg
LjYqYpmCtavwI6+GxC2AC/VXllb81SJ6/QaaKW48L5OhqD37IOKhD6cIj7sfrWbbm22/G0FEXUM1
AzMyVf1dl7n6xiy5cbrCFPQXHaf7xDHJW7u0c6k0syBgxs2IzSB59LM6v6r1Aez16HTfkl5kod6i
3WMllU51XboHrUcBsyoN+9Kh9bTt8r69spaFguqSaPs0GWaQRbC91oWdzmcA5CTy+1mshTegGtYb
FOvqNKVGahW3VQB3I5YOAR5EfcIvfVmlonZOqCEPJ2cZ8vvPiT/vBN5sRTz6D3HlDdHJimvUs6vA
hUvvogPjNEflFsugOLmF/yB874edlFexZWBGu+ELsQfjQ9oMMr9KZMNz7bftfIwii3of7s65DbwE
N03LdnlKPdHW/d9mY6dXweiVT0IfG3QCaSZFm3v2ug4rROadedJq13r8fEJedSHfMnkg8KAAhs9t
0U/iXyoU1Je+F3npnU1zCrgKsmQLhYIWU1M3giNvC7KbkVnslskjH4kG6p3mz8VNnJXJxgrmZtty
lEk8kvCWqRWFyock5TVRGq58dzf3XrbTylLbmKkkj9OlcmWVQfHUtH5wILXyA/l18KMLzVK+YER9
xGnzEfkyHKRIHXrO/DsyjzSLr6Goc+FggUgxg4LhGKrXrz/vxqzVnz+fyo/IlujNoOlNsGq+kxIR
Rm3N+az3F5To/O/SEuKg9KOo39f5uZzoLMG0+qtpqMZv5VIlX3A9PyKc/efxrzv/P5y2eijmYcj6
4AyzLl4V43yE0gRIiGKqnT5Y+VeCvB8IJvjg5CE5EbNDdHtDATMmn8HlIrn0XZ9fj1ZC4BI33heL
aKhVers/YQgiDAipzXgnzw+dLE6tuI/OiQ4qmNyR0m2T+V2FsjE9yUayoLTeUNhD6vOfL+jHI/y/
R6vv/2dGK9vN57iw+ktJkXHVev53oza+0p34aJciK4BYFRkzSLpvdmncC5NGJTwEZ/1BE1CP8/wu
t7RfsNW+ENz+gPUIE4/Mm+uioUn/gH/Hs7SmCAxutHOCD1h78jvqbbslXb4id75tMoWN5Tlo0KKm
hrV9y96fhLtEvqW6uAAIQLeXApZNXg1lN0ThQeWaD1zz2Wpa6psGoNfni/bBfAaMEe4xfktgvJ1P
34ky+gk78aWtdmLGa56L26yeHgTVg///kwx6IOkGevcQg9+QSKGPEQ2jWXsp0LgDendsAISkGZwI
Eo2fP+ojK43uqQu/GYECFErePIsubJMcWzO+WK5MupUnFhzHhRy6KQMXpjxqsxWcsI1WQLBqIHlt
ENuNqed52sYiSlvnptGCbPXbF6mP/brLx56KTWnt+9KrjsRNCM+lWb0JxEJusaHWUE1aDkETnnJL
lhMswwitTXfaL2bxo035n5EFb5op4tkycLPV/h9U3I+2hMXGVz1MlXasupX/c46XfKy8Wu8SiDfU
Vwr7ulHSZtpwtsz6i4X6wAhzjP/vUW9MRhlHbt9pgXYGdrIqvCmMIjpWBQo+B2Th801hfDR1lu7R
QwLFCvTY34xL2GniNQ4KLzBs0rLeLBkJ6267oLutpyOwGoUjo3BngCorwRHNAP2cCEhcIr44dLb5
3koz7v97lTfjtkle1X67+Gc/copbd04LxdHU1uWQgeyBSQ6/Zol3fkMOMEbQDuwAQNhAoxbfBHp1
ykj1rdCw0TbN4EYnGzgvaJYYQm4gDJi1Js51ZVN2j8wRaDilksGJg7XnZDRYkpKoDzrjUQlc7Z0q
cbaa3Zi3jT35P6O6go5iBvEW7MgcBtmIw5yiFB7UTR3KjLx2PQtv0yxCbEVr0zc7FzBICsh8n6/X
B9cJYipcllxjhkPDmX+34VxmLW9veedGNvVKCV67tfeFif/ABwmQL4JXT/kEhv2bZ7SZ06G26Trn
ukLiifhe1rtFVgBC9jqZ/Xkoj0vsh58P7COn+p+nvnGqs5bMEskk50x/tvrQDVRQIF6imTwCIKr1
qAmlp2dhAlP+UEU1AYJRUnD8/C0+Onr0tnJs2yDVDeX+3+mV/WwiV5Nkl0FUx0YbHilub5zSfOmG
LCEzrv/8/HkfeSY0STLxmhFARd79zfErtV5ErW9kF82OQZ2XCFlCvpD+rjOa6dQ2Zk5Vm/pIl/vr
pBmBCtMJLHQHVEm+eJOPLtwAzWSuO2UJ3mraJrleyqJ1nHMEpB6UsZR32Ug2oA9rikOUGKkl6igB
FF88+CMDBE0fGWmerZNv+nfK6bk1mVyB8SWugpgKZBdtUH3p0EM2vmy/935nI6PgwzZkbQ00gd4s
L5XRMa/6icANsImGxkusN+T8ndNkWTeEnmg1pydvaeovxvj+8lDP9ZQGAh0zEen7d4x2lMWl3k/Z
xRfzeRyrAypQ29atj40d3H2+ju8NhKHjUCgROzSPeOabRxkCseucVDPUqG7ljL5YuUP1hXfmvJ9I
UylvuEqIGeXDt5tFrwKjaQw3OlsCleMa+MA6Tbriyvd6yERx1K2HEUPpVklPMc9fzL2oCUCnCJws
ev6gmkvfvanK0d7FY+2vTfGtHR9ccFhksuxjhzDc1uupn7uztWzqPG/IqDUBBTxRpafBb9Fy8DMK
DqZdgVaAutLMvb2eW13uRjO195qeAdlBlLscEYr1xza7Rn381Dh+9Cvxq18iAh2VQnK9JpwOyPzV
KDKXw9rWnjQ/hmnZA6rRNYe7TwdgllpDtuF6CtbSAj5cesg5FroNJNwLmm9JXFcFDKbIBUspRZhL
SLSfL6uyfv9GMEz4q9U3fRoRvDVMc0zRPy2i5Ww47TaXCyF/vC/RPXGX5lRk/Tkzmy802d5vWvVI
dPkRskMA7q0qTm3XpYYogH6eqc1UkfzmGhQu53Q7ZOnvz0f31aPU9//jXNlBOSZZU+lnNLzb63SJ
gUqlFVmxJcPiL6n9hVTX+0NCSwl6amDqGNe7DmhADcjMJu5yth1aSOgmmSr6fvz6fFDvlkw1hOOa
tALTQMTlrRppUeuB21LTOqeVIa/SSojnZgbKgmRNfuqCodmNSeOiMpsHX7jD7+9S9WgDxSQPpWRS
RW/snIj0vPOtRp7LtCAmHBGl8sMeDJ9CfTtXo76ECYWySYgvXId3E+vRM5YIA2AGXRtt5431EU3Q
Z6Kt5LmxWoqXMhZhqlP4+3xmP3gKsaGHx+8oAZ63DooBVIU+tak4R24ZP+iRGJ+HAFHdL6z2+8sZ
aVo0yfHEHdU16G3yZywSjniTFWczRr9yjraL7q0g/3FN0fHTFtqZztoPckT9xen2HsXbz8f5rjeN
UjVGUJyW3Uq98l3nbot2pl2n1dW5lZmhr0TgImowcYcCzEWWOBFd/EIZMECMYHGuaCfo+bshDwqs
rVMCsdURTKHkDAdANgejn51DNBnJFz7T+9XgJfkHAR8yksgB/Xt429hJB4BRKULP9CQG6Jgk4efz
8M5FIPOGRoYHmpDI9d129ntdj3qjS88i8skpF93ZNc1gZTjk6j9/0jv/Tz2JvAarTUD0TiW/zrMs
KQ0vP2vN5G9aCfkUwdVyn9gxcHqnplgyNl/c2O+Mn8orotHIgfEQs3ongO+JxM2jwbwkRmbtIg26
YF9DVvJBTHGl3H8+wg9WC7cALSkwFjoNhd64IoOV+JFAJO/WBAmXlMsuapwvHvHe8CGBT3BCCzFs
K2f03w0hqFWMvbALhYS1oU7G6R/DQNlkaum9vkd48at+DB+t2n8f+CZ0oAPd0EAGwNQ51ymCLiMa
Dy1MZ8LVIUi2n0/gR8v134e9ta30EJsMvygvXuQi5SsPkQ2UxuEKSWXy/1bAY2/852Hum8RGC1ao
8bpIXhrFbRLNXKN/0M+npuuSL4yqYb51MV6fRaoNL9V09LdJfH+i85HX0dspd2kz5xvoYEzjtWUV
z/kwwRuhiBRkFGvdtaFZF9G2oJK0Lyb345dwuDTJZdJt8u0FoiECG3Hz6xfSpt1dG8npUOSlBh77
YRxCertUa5DyN5AK/mYAOa7yxazPQUB0+Pkqf3RM6A1pWUwFapNvPXYMbemaXdzcDmj/96l928r6
6fNHoHP2un7/uHXMOdFI4Dhk/7A8b2zn6C4FAFtL3NLcIETTHyCuvxZAXAIvpo1FcsgRGylFcPG8
7giCJjQNETpy/N0s9tkR88+0Ka8rA/hN8FvwpUcOy80aNLzim6Rs/1LG3ck0ApCePZHpObRmdTbp
+QGltaIO2VwbJXrUoK1WQTCBUpN/UL69y7tg1SbFNm9GGgeADi7EdVr2qGNVm9cXoiO1Ug2N/P55
Sfv1jPbFCnHDuxj8cNy6ayBdG2ZvP2dmuSJ0pdUVv1IB8Y0b+VvU8mI5072XIIi9mLA9IXvABM9P
+kDfCrdpBIDw+n6Oy91kz/etHmyHxH8hzfJoL2MoQatnSRuWrX2o5m7jm6BhyEbnMtq3Ul9rtbjj
1v5ZQOBykqRYa1BFxDB+H8zmuTCSA+rca1nIcwICvS2NzVhosAD0mxQy91LVMqRl1tnLy292ml4y
H35ZaXsrcCAgdCqaYBGs0tv9GOjTvYzKByDMx8YEnMuPExB5d+BsrobF3tkATt2xebaUCKNNiy1m
0llrCE3SYH7ryOCm0ACNgjfbOG6HRGm5fAMRf92N4t6zNPUd55rvTCoHezM3432cZNdONexj1+I+
Gh9HQ16nXgtHxYZOlXb7eBm+Z4DzVgvtEnZtZqxNKKq+NdOIath0on3KM3CQKSscO8kNJJ7tmDab
pZdsh+A5h5Ietstw23LMkyC5NSPnRU+MK9MVmwYJhdYXJw3Y2KjHO0dMz0snjmkB7TCSdugAqtc7
BLBa4Gj5/LuVGsqyEOWH/tBk/QkNx6NdtpepirclNNGmajYZaOJcgm6K5ltQkRu1aJpbXMeRdxyS
/sjGtjtz44kpYVnm+9ItonU/eke/htyMQo1AsDxGpXo1+VCRvQ4Es3HyQJl4ntzQMLRZ+RVc55Lu
E6Ofnse5/zXb8nfrxN9d0Jd1ZL5MdfnXQM8hGb3fyEKfZ4X7mILqkHWAC5suPQymfZJwShxAZfSp
eQiciQqduzGs6bFvOlXzXRfLqCBHbIX6uhDxruFuEGjbeK3/UjOdouNCH8aGnFK0mVIYHkAO8ZHz
K38h8zFr5nkQAGZHZrhxL0Hh0geHHkrEy9/gxXr0g7flFttMkOxzf9s+SiHltajdh9JeboY0u50d
MpTS2mVuMYSjlwFjr2tUZjQtNu5FBnPCAJlmieA7ikmxcFfdAD65CObs3oNldMpJuplzctFmfdjr
aQBffiyvRD8hogTW0BQnNcimJIiR0Dz53pidFGHYgvqSLD9HbaKZuStR2gHnEJvAUeqbGuUHr+CF
vQj+Hq0R6iCE/hBmkO3w5TZKN5YuWysrGg91q/DT3sbpX5IYVotrHS3ntvVGXhJZoiY05Z8ZIFgH
769BywFlohOopDaH/AZ/HYkds/Rv+F9lSy2OuTksYEEpX071ZjJtcr/tUb1s7A2hB0bMcZ9I4aIZ
Nxw6dqvaER0tfJzgW2vYoetlvxihQMxY7R9UUSzT3PEqOlZPq6lFzSaII7wcVEA0+Qtp4uvOT8Pc
yTdelz3oVQqOAR6Cjn6nMNJT7eab0vWozcVhiaBR0drbJHoBLvvSJNWeDOtcZ/tczLeg2Vd9PG3x
YyhNrjNBzAiYzGx+V45xWubfS5Fe+aAJR6veF6Mi0r7qY6hZNZ1brThUsE4Q20IAERouRSxrQcKO
mzzLmssAe0BofxNHNdb014wxRxcibeuNa/Rri/NCTVERU93WQySjWrnoFU2zoxZZndJBG3Z6hWIW
yhOeFT92VXcq3egI/H/d9cnGMH5mUQLxC336JtlOPKOB04igKUptxovKKDKL6gvpz+NcYPNMlHfj
mX+xQC58es0b7kSV7VIuIQcFIKVaxOvqbY0w5zN5PORdR1Qsfxn8TYS2jousWmWiW23m9xmUfheS
Kb/TPSMNtSGlAniET83Ax3gR+rre2uyeyAutY++OtrDo/d2qVR3o3cS4NQ0ppdndMDMGWwnfNaQf
+62jRTfKhtcD1itA+hI6L4FYjB5N7My3w+xl6GgZO9kZ4MWB8mmu2sA0Wlhb7Z/SRa9Gt1YFmH6X
i6wt7jo+zCFKjopfBYdP49p3EeBWewaIxF1c3ZOlX6nh6JA8Zw+qfVU1J+720Kubp9iIwnj5qaUS
65Dbv8a2mmABT2HbjpcsqQ92lsNQu+cYQMjfmjmB//IzS+B/z9ZRTt5RUCiGWr6UHpzIYh1DSjM7
+YtDGZYOep/qOu/oUWON5rVb18/oKIbqdHp9s9Jz/6rhbOZFefBbfhEs9eJx1TnXhTbcFpp2Rbyo
kpChmBw4GfQomACXZ+P29Wwqw6E98UKvFp4hq2upxwPq5y5UZkVXF4K5b7AK6CaaeblSM2lTimIw
ooVq0A8PNfgoSwIO7fvVnN3GHFbWXZ3k1rLRB/FAQyZHtVsz9jjn+Cjhq9Y4CgU0JzBuD1rdHcve
2BmohRjkLi01DqUx4xwyKPz5ULwaS3h44RhgQ3krb8nUm+keDcoBEgTJr3FGMKRC1sTcq9NtgPCE
PUtxCIoBcgU0nqHlxxrM8o7pUTavi/sdNaqtwcIC8v3Fm2yH+RyMCjH2g+YEsADBhANpMngfNSVW
bv3qWno6Yj3L4HdpKMB/cSjc357rq44ia3eq94EwNwM/TcJibRgxWnXZlcnbRDH6DJw4r5C/DGaD
jFWodqQbjRsjbX7wbCN+cjlU6qeq2b22xj9thtC41mfMl3ukfcgtL99BVpSBAEz5Y7aNXdzf2moH
L6hfuRnw61yudJKxsQRbOXhnEF64awuKJhV36Ulng4Ao3zXlGDL8ezU49VAUe88clRHabEotnIO3
dPPBzJot1CbUB6rkMJfWwUrz/3Vx1VCb1kOm67EGgW8mNSDOW6OGY9/E52mJf5qMhvcpjDu1QS33
RLS2ybrnFJdDPV16xaW0g42ycdYgrzId7mjXHtXkcNDXtantS5ZSTYdrZKfGhsY4+SsaJ6FtYr/u
bXVoW6HU2kwltvnA9Gh1fFgQr5jNoVvVQXpOaOgHvughC+iCLuBg6ZpEO81YpZn4oy/PGBamvITS
ma7LuVzZ/g91PFJuADVvbCgDjgpZfCTKHEqdS+g5uDexhOvOMmo9YMc7mvLuc3NvleOjGo8DEReM
/1/1k9Kf/0JMOvbCguMK1a6vr2uw5LXiGebFbprLY8a97qAHEffBqQ7OdWqck77FLCRwZ6OLQ6Pn
EC22iwnyvloGIyza6DQHPcVp4dyg1f9XDpRq6yF+kaTj1D2udeNzv7jsDGHfq3NEq1oUSxERslh2
yaTirG51mADrjP6DM3sCZPxNGRtH3fN2BvkJzfU2fSv2VtNndGAWJZfzvMn8+AY1vTPtA9ZjCltu
QPShray7Oup/pAGEwrrN0YBGijMI6G0RZE9jMVxEYG2Gsr5ST/dLUP5wWYGi3zg08BXEKVaQ4JDQ
8rac4Hrg2EMri2wF14x/R652A3L6rk6S1+XUF9wKo+E6HvdqytTd4/b9z2RyvsViRvuOX6S72EMV
zOdOn06OR8i06Ck2qN/3Tj1yGw23eqM4v1r7UIvili14VzXeodOXx3ash83gThc6zO6VofOxCo5r
bSOLzjxZcYzldGqG6Hn0ol0cLL9hG++EMXqIkBEYLeWyGvX5WwJxgWti3wZxvxrkjHxNddbj7mD3
ya5qlRwPmPXI23ZVce+P8ifIwSuQt9tSJjdRVO+M1rpFIzp0reSlxV4B7duONa0umURkAb1Dbga/
RhGdY4LNOU2AZLsHsFa71o6QBIRMFhj5sc45/TpyKmpL4QYVq7omqToOYEinP0Vc3grL2JHyFbx6
Q0OQ4n7IauWn4g50w5MhSfvRSP6mHPOjMpdoCXwTmX3vxvVdU+U3r7Mzp0eIvAjCUcJxhqO5WNqa
hgw38C7Q6xMvuUBTRbd2nYcmWgvNpS/d68ACTMRAF8vdimW50RvnCi2EVaDXcNySdeUHf+u4Pjpc
1wjthXbS3WU2t3xjoM1sNTHg7/ib2krFrG8StsoUiyu3zI5TdQvyDbTLHNqp3C5Y2xY5uhodmoC7
0hf+Rp0BO/9OrnatXNyBBZHufB8vt5hW6q9mYoRDdir7XzWCG5zunmwIRsIFuOPOLgRbZ6MMjoU/
a6Fgvdj8foEyZqIS/XH3XBRowg3GtSCILqp1o0Fs7mxc0+2YQ5vF1lQzsFleRxlKfCl412u3OvKh
yg6rq7c7KVOi7hIAfEj8FJt89n9klrH1WFl9cE9RiUB6P94EvbfLRiSr8KD0xNukfrwCwB22SC4q
10v9zEwEmCJW0HEz40WoyxE5mIANFel4uaBikEIF08+u7hcDwdlkF2iId1F4w8as1BKqWXK8J2WU
tS67UV9zNMaA8akXVB8OflJNS5ReXMKnKPllTMT4quhIDk1XKhv0Ma/9Bxx3On68KFurvEp1Sxd3
evyk9oMmsnuGT3igHJo6nk6oI6kRsQo2uQblEi2mtqkLc6eOHH+NZPnKQ5K6AT3JDc+ETgRHhgyV
PW5ikzplc3LsYU2zo7CZDg5Bg9E9lS6iWkO6Mrl1mG102OHgQB7m2JbpIy9FcfGo7tNyoliUsynQ
AcN9WMxvPPTV5WKyYxjQ/Y88eTHYfji2mjXQK+a3HB+ykrRrEBC9+wcN8T/JinMJ2sE3dfOCo3iN
kxirmuTIHl+vOytOrzSkLuy/ao/K6HvbKs4+eY6i4Y7aW/l3nX6q4/zj1bXv1OxUXr6miWJlG0eU
lXe8HN1W6EJ3B0kMIS197WD6VUxYxi6JYG2rnA8dL49gS3l4UE6UOuxqIiZkBLzRYkSQlJ862r3X
U8UWvlPHRPExxxFsEPO35AaKFT001AA6P9q8HuE4HS6Knicwp+2fRt6pk5nF+o5t38zuVUHlt7an
W45Ij1gm5QtIqkNIqzMl5zBn8972q00Q6dsieUm7YZdyCZvaLoN6qSU0l1HrwLQpt1kdNbt/USay
8O1tl2mIkWnbRq9PI5RTQ+1blFT5SRZSnVPS5YoE+vryA/NCQRBYFbpdDIbHMUT2TrPka9/hfM/j
Fc6AjUOlbBJlfE3eMCb+2xILWuwCjW7wvpudBf5YQStzrX9kEzF3Lg6qOvORoXpMjwvKolGIf8Wm
l2LamfW0VnZHxXY5lXrq3jWqejNyH8rvQPGVA6U2h4q5WrgxVowcJ59lsU2H5mc9JDt1aExGqCLI
lj8ze6+hYubt1RwpY6/+HEx1qIaeLfexjYaCZe2HlCcSFeBgqw9RZ1IZW7aMepyslKy4VC5gXUdI
1RDS0I8o7Z6Vl4KvSeMDrBXCuIm+Hx3niI1UH+GM+toiuZBDYuoQnjCTbbMkpwK/WMXCxHn0TXt0
HZjNrDsToU6V2t8N4yOE3yLddoj66coas0tUPRH/nPDG1zWZAEddWkOK1oaz5TVTqe3Vo173Eqpw
Sre5TE4WcSp9atbK2GjdbUNX3Elm21c/3r1z0KKAjbeSGPNS+9n7JFtvLMTBWm4k5ZQuymoy+wJW
vQ/wRr316CZX6nstYRGSyj+UseHVozxY54Gxy1CeJS2slt8irJqD4nYIfIS8YPHjmHGGG/0G15pY
jSPJw6E/btk/6kzwJWONlF1B9uBo4n8oC6l+Sq2y+qqOaE3rA0qM5ki6CxQYo1f3WIEWkHJqdHRO
rUCod3JduWXz4Yyy2Rld77l3TRytsUPKqgniswqNj9F9ZlOrMAe+yxprOQjjhk+19GkruL74G8fE
FLFlBmQrxgRroWye+8S+kzScivpHrLSaOEbA04i6V+qI2ST8XE+pRP6IxzvOQJY9Jl6hDo3LHYbt
tPGoiIY5BmTK1lOM3eRWUXZQQ/dIf9G19qa3gQmSRuCt1Rl09fYAHlKlR8weAVs+P7GcvYSoRoJu
7UoNQQ1SmOaex2B+GoFx550w/e2fnNCDWVQLL0c6Buhbtd3VlaUMSC8t6Bs/JKtdS3xt8vLciby3
1b+oX2NKtaA5p2R0EiIidamwC806hgTPRcYnpV3CBHovys4QRvMLJtmC3PDWfVAcX5+Vp6HuvfAu
VjnvXCY8wT2tnaPlDWj8eRuTy6yc7vhVHswj1JM4eDZ6fnGd72YcR/W+at9ip8lpIJtVbFWipk6J
XIhW+CsIjCeLqBjzJXVzo4L+QkNDACPQPeuZeS+x7+qynyrntuASz3N3HxTeMfKHfdr+7d2OqCO6
H7TkJuMyb0ZE2icAmYBfJ/mYoCFkEDg1RndQa4LU3Lr26BOG71917T6lKxSTqCwcCZnZbOi08qJM
zmiPu9QO1hYei48rVNwB0NxESutQp++Sgeh5NW1SosPZhWXL/YBcv4WBUQdZ+Y1StZtIumu/JIfZ
9zdCG+RKlPQMcOcrHQqITf0lYzDClpcu6dE+ScqV1J3Xk6UmjmXpg+ybOm/q+/DNkSXnincZTofa
zHJWeTnNZW9aqAXrG1aC5an1dMNYeKXWZqoWciMsTNx+b8hEOe0fTpiafLcjB9li7uazrIpr0301
hEz6EkN2bJNr5fKVEV1hFE2LDtaeluxy0h5JLg5m0l0KYouqKtf0kYMv1b3ehCw/M1Uby2pWfq25
H/0Xk4R2kF7QSVrDQT22I1u/ZDjFL8ENZln6VTXdMevKRybjvOZSVD6fshTqakNI/ai2JkoNe8Vj
lYiCqUF5eEnKsmnOgg69koQgPaQOv9EdR+yYGb2o64MeWAd1+kjQXeV4regshICxVXZO7Sq1+OV8
T9fF1RC5iFm7YYGPMSHuZPm0JsD/MpvgKgZOrR6MY8jxVJu0QxofATY9dbduW4URLUta5heXUUpv
C9eWi/Cvrw5NPl+pmU/t/BbbQi7PNa8q5i6gj4C6Rxv3x/9acpy44k4NQd2qym1Xd1aLx1cQubKi
ysOpekioabXDxNQgDAzeEeOhdRcOvrL5ZVaQmxrI0aHr5784ZJVyGyX66LpxvJBHlT1P1AoAbH6o
xiAIKtTRnGi4wyfN43girzDZ/a2u98pf43qP2T/KrDfouqQeAlGsFAy+NfvNU5kZNoq7yAerFdeW
TrOfUh707qnFbxXYuTx2KS5yKeALBVmgPFVJ+iAYq33EFMDtIaZDBlRNvfYz0qpHEHWXyUm2yqxr
qheM9hTUIB7lnUYum61i5S06c+NOfQ7e6P/QdF7LUatLFH4iVSmHW9uTnAPYbG5UYEA5p5Ge/nxr
4NxgHEb6Y4fV3av5iR3+0D7FYE5R+SkPCaHfAiHJ7FvbbF/7kC5iUljENNC5B5ljJMjvQnwHiXjm
IuQeUNqx/FekEdkkO01ypIKTBkx1Me4agE+BlqS48sqEos4qHR6EOGvpGSX7l6ffaowkGac1ng+W
NfPF1LnJ3bMELXq75txxO+10ozujsSeR7iLgcLo4PRj+/IuXf0ANbr6xg0yHFkk/+cDS/6yWP+Zo
HceQW8wR51zLHpGLVcbx28UMT+iCQD00PmBRVQcXRn35SDJy2uFNFr2pLkzorouIQYlDX7ebcN4Z
nA4cpR7C/o6yFnTPyB+kr46x7gf7h0wH1lsAtIyCcExfA65kYUV76NmuXf/d8x82wnY6MbLZsetS
2pl0NB5qmHVH5tg6weZtPgJ76nJt7gv2ViXyAusnm8giyBbkOsq6kk2LBWuzrk34zK/xPoYmk/HH
6rj2A2S1kCCoMzag4fbST/jQPzX9LSWsQhvLHNLrmVlpULK4TEpVhYsaBUYzfTTYHxFN9HS/Dlkm
Xqjr32MiD06MMRJebBlhrrn1zqVDpGXYcXPRHFB9cryYyMXbxzwZM2qgOWdbGezcUd2fcFOJ4LTB
ra6YMOJ18g4F9g/qUvSNnXvMY4YR413hzut93D4dlyH500/hnZW793IipLvwZ8grP3CeIGC7GS7m
UqK4BraoPGXOrxxJv81eknS8AuG4mrJ3F0qpGrJBDTJaN9kCskJ5Jpd7pgBeIoMjhwGS00VG24+G
gP/h2lzcBxrwHSdWXEpvche5B1YMv0TrI5m+zw5N0jlCwn99erLOX3wYIBBxEcxHbDI7Nkz+PeXp
Nw2NhziuF2PADHesu7G+5KiTYiY7oEm/DI73vBD5DgfzWsOy8GA6WddYiAlC24Nyujb+yBvULJ2x
PAxF8ChzQuZrSbbDRper+RzsHCBrHWW5g964x2YjVsCoDJqHURa/N7r2NiAYIYucc0T7shuTg2QF
dJ0oX4u0eGja/yqngVYYmsw4OrSdSbYsJnMLLx06h79SIoDWqplFuYeXRbl+b/SPaWkJA2GJpWTr
xNtNjnXCgCzbj5JK/TWiVRptuIB/JI64dB7uluuUd5So3xZwguHV7y5eAXaFWXU3ujhcOv042LqT
dhuKgR1IRIuTYND8QKFE3Q9AaBog7HqKIUGaw3uzqp9Kl6gtZsKZZIKzD4k769Uan5IqRg08AlN+
aQ6Q+nxdiXEKBUPSyJfnCzUzympGPXMiUOHcPqv3jnI+iwXHkwBoshDmCezrMztH7cHe3+r3mQnX
RnKYgK0wZ7FcGW7q/tHp1sjx5kx8UsdXL6/fpk//gAG8EFVmFdhP7Pe/o+sAN3K0yFUWdsIY9HuZ
QejgeHxmXPwHLsobgdw8lcNZr28lFJn8j2uSWe9j/kShC5+W/uKnqDgGxH8mmPPWAcJM2Ch9LKqu
gceD0CImCyfIA6trMSp0j+LF2cuwu6BIFgR5WPbjXsYuOIqd4aEGzVFWuDkVu8LDIM6fdEJ5FH+3
5nQlurjVHXED6QmpcS6GvtVjpZC42fwkkK2PFyWHnY/IUmfgKCbhWjyqGd54I2S/8IMtHGyAfUWH
pqvRyg9T+WqMDc4EKZvjA73nD4GLrsSTIbsCu/bf5NuivvPgCwq4kkbC5EBAMVIqIl1Lr8KNEgxm
XNAfvkFixhd2nQEg6tBr/CvQhGdyndhZqUxEOAWj0DaRHcwm6NCwPhYmn0zbYkJWs/C4XdpEJL0x
v7q1vzdZAxk9WnKU2QWTYT4T954LieGix/M7uuzucCBlntH6Af9Y1g6SuMc4RCnI/E6j/nprnhg6
frdPKGb64SH5sC6whVkgORmKSDOG0MfvgToJO4KTnZCT0iHog+5LwRpFAfzh7YcgmenH5EZPDnwf
c/2NKPp0OTGcfklNvleI4uJD4V5hemHZ38pwcLlmHEh3/q8iL0A4xpY8MggWpa2HQ9J8jOix4rXy
ick1n/BQXC1IKS1QwOQ5l4BB+kL3Qm2XzGgZnk5ynyTudWjN8MtfQoIcC51KOzgfkbKX99pfiiQT
e++RB2ROdJwwZyXzz5O9kyNQNiHkD9t11U87GXAJv2OtRzu+Bx5RXFPaLBRYkRtH5iE/EkkmUR+t
5QNjl00BzmKWu7oENID8CxneRZAlRW8dRxJhJh2FE05qvISTVDOfYESxaOWy+padMoyDzqPOL7tc
h88YFsn2nb711zJPBGim04u8ZHt50IWRZBDcgTzpIhM+UffKMxWx4tBJj1NkwTfmdj6waIsfIPuM
i/uAJcGfSKHozjVzd10vf3wPZHyBhAk6NikHdEUC7uITExOkARkvn39BuvYAdHSbkxXNTeQLa8IV
4HZx8iweqAXiO+0LZ5jf8vN/B06nXYFTvuVUBlw41xpk/vH37sW5l1MqC6kMoC/j4LCPjNX12xsY
/P4+SMPhwQrk8V4P9g3mJ0MO41qD0xFwY0jkIL52tsM5JdiCVvOD94Ussql47XAWchIGOLln3DFd
GpNofgtEwSnmrvCeKU0pi373Hf/+7xVnFBGmnxm9DCkJg+bRdOtDRNwyr6F1JYz6z4Z3eufKL7BX
xndKlHc6xYLcdGgZppRI8UjKIPdptbbrhUySlpPCuupCsliyBLR0LIqALoS57DJpGUxmkBCupZyq
Da3E8zAtkXBi2LTQfzbsLfxQxhVwo045akK7eBE24G6z/YWTyDMlU5llSn7bvN7m5+xUBMSaDQMe
vd8oMJ7itfj0HKOOCu1/MowQzuPsfziE5vCLgUg4ir+LGesBjkkWiCEyUNlcFA8f+gZxyf3ZKvqq
1nCachXYMLmGMdBBnqy38t/H/A475wASxX3oiJ7pBjL72QcXQptw1zIb/jrCL+hv+h5zeLSAvqT4
bIc30p26lxe9IrtfT6WW6sqIHEKG/vAfqy7nosSiS633Dod1Q2AIEODSCdv0WXtmRJHwjTY5DWFD
xMGUby4RFI3sKbqNdCw0LD3AkGraFalBDIHmTIskEovCNQUZmPa8LiFOVW4ATnhwW1Pdb3ReSLGP
zb32KYi/mO2DyuBRb6jHK7mH6BqEuIv0YKoYnvyLHDKtnyaURLxd0LHseZxVm9wMSbeaFBC8H97H
UiQRe5mGOzsan13bOJGvxE8REHoWp09pMkb1JnXN0zgDchhlXDCgvFqul3HDlJ6OlZ3RaeNFJyCs
7vnCBsCDLDhS8jGecDJYZIA4Rbsxt7GXub4sP2kLWnb+kE+xI5FNfzkWW4+C2l3KXx+JiGBx9YQm
CerEDqGZGI5a9U+ty7C74OKGjuG5fNYluRihdXaUCUQy15XMTQy7Kx0yzlxPIhsoQoBM+3t6mSKn
8SKOWATuU+w8bXSLV8KKnFAm7/vcPRZVKms808MbrN+m3dL4oWOHEdh2pzI9DPCbyvGRrNTvBT33
o3/HhNlOSSBq8VsLwneTrlzwuclIRT4hR4S5SJ7HEPvDK/bkdvFJoWfsBGYmWYBBKTAyQL0ophM3
GDHmI/J3IiDAgiP8a7ACDRMtA+gmlItj0vyzwplmsII4cOO7v8Ei7hGuEsNCNNTkDfIWs3bJTriI
L77oWbD575U/dPbHex6ho8mXpb7ncLPdi/VVXsj0gwliigpq1GH9p+L/Tlzeo+wTF1MHDtmjkGfm
hdzhQ1phzhB9jw/6u7/HwXNQKaW9v/j/1N1K03BKNGDMeYA4rbA0BNkS3KqW/I3M/JRPJ3BBPprc
wTOYLnMSBIbuOdNThQ3HSSM4DEegEs3YQD2BNnEcpMlfBVKSqlJnG2TASBBmw4BYZuXG5A8pjCU8
kFnJDKhT94aJywrl3sgrAGRgKxnlv7VTLEXYUeubd3X+TR5LtJHCzI2XmJX1KJODTzMEPsa/vE6Y
DVNkw68lqzAC+UIIbPLrG2mQlDfJ+lXm4/tappeLw5jQQXRLuSCTXFmEN8+SfF+DLzlkjfyA04+c
4IPaF5Rt61FNEL0kORmW/ntIBLlRMHyFnfrBJCskQkrpzteQr+ZWqbsqZAwUZOUiwCx6uRAsDO9L
bIoDMtqlEZFI2sMUWZLMMhs5C/wJMHFhyRT85yNIc9NoSGJNm6l7p43iREh6/R297qTez4iFHzgD
5qr8Qk71TPmngZ3jzu2RPJkLUvf349Jj9MAYm18INC2n/8Bc+Y9uD2Sat0ig2I+v/f4H8efeO+nY
aMO4AVwEcPejC+83MYlLkg/YFR/XxYeJjI6e/GZ+9aDx5emMnYdhguVKVOJSLZtNFXm+DyLrbrId
JO/BGbonZVyZ2fZ8CWcE41M90oiLHL3EmT+kwka6l3Ly/gpIDVOaRRcKR464o5KM1qI5ovklbgRG
sQguoLKiYBxIIUgrChn7+CJV4f7Iwflj8D0+M07wEuKzE4bgYfno7cmJQSr+lvdcBCqd+ZDhyp2W
tz6dnXdM7KjMb3kLC4OA4l8TXxo8Nhnhux0/fCQJYkDXRocEOBTGWew5rOricVqfWG7GrwvN5ZHN
rwFjCQMbI7Fk2HJR+CP2md8gjhXR6mDGxpbjZbNtPsF1qI1XACBifvw3Mc8nme9OeMaMnR/lJzF7
QWqydRmPxLzEHmING1HWGqeB/zl023AwH1mCKE/vp1h8mkflSvB2un8fgtB9aOwE/iPjJKkngIE3
XmJr3t1fnUXVjlQoPIXkqYLuoegE7Pc0DwJ13WbIf1FMgsTTCisOpRCRVrodtrh5LpPhsG3RlQdP
q2wLXX/hxzKnbGwkzJqd7hNbAUarXRYi672Qc4LXxYIjpfPppFPQ0CGHE+nSP1c8GRoCvySwhkME
F9hVms4Eu5+EDXjYwlsPZER0iPNVz3D65kfEX2HRlQ5w5f8OpDMtt96/TAzdwOiJxZT6l3+vK89q
yXL8d31pNvPaEWfgvOnO8rchwirGJMEb75zwRkE9KWzSjrWxU13eRWH+EJTVMWmSqw3AYgxGWDBX
8Ht4zTl8WXrLTKHAu0tq466cPje4Cnkt79ApkwcDwMBdk+Mrt+2fWRuS9DFlxPIwhstmftra4n6q
vd+9u37rbDJWzuXt4DsHeQisoI5kFKzfKSo9FL21F1zkkXHgky+pYIoL3J8Gv+QcSFBxPCBNRS4M
j8on0qfD1fgd5+ad7jyua7jR/QM7j9hAY6YXo2OAnAzwIT4KHr1Y0Hs5OpomE2IzJU1kVtNnzYFc
WHNje2ziAgrRjpS70mQHRuEn7kpAXLf1fkvieCCD0mkW8LOanMQ2/bfDL/ie2h4CJAI2CuMn3xHL
GJDuhj/KsmNLqUR9bGyKafqfuUlLJ5PMaBLbGLyMAq5hQMoFnj17yQcknLWgyDg03IreEsQuCO7y
MCLIXGtp7oTqGYayY524LvrIBcy0TrJ0+GMejCrDg5FQ75zply6BPojqSjHVZe5I6fCnTf6rJi+O
i8xwEaBvEcascq4YDoEIPn9xkPj6V67rPKKW+WMIF8g1k/P5w9i2Eyvu4Os4Np3CXdYP01ovR5CB
e+VYE9I35G3HLVjzZYElXP56usxDQ+qWL4qAY2dzJiWdmHbvXE/YzEn2yc8EZ9rdcqtMDmGYSAip
ZjKQMJCRD5wTBgbhxY3yIuQgKNAvV5wTLNCU/baw5i9yxnRvpiG6pgvejsjL2Xffx5VkNOfTIUtD
B9Io7D3qaonfUN/EvhDjl2w2rQXKQJ6QZM3Q3SxE3QTv6YgIXeiC8jiAZOmW+IRRLVLY2wh/73Na
e4F6mNRnC3L8T5PrxtON6OJRJRaOLmS97J9EPevjevm9EoUY+EWes9X8lCdQP0BVzgX3Q/BLp5zh
lFiogmAFFYY8G3SOIUuXpwup06mQLwGUz9ML8xIXqIvXpoGM1vhkAgp98Gz+MBthxW9/8xYZMno1
8Wl5hYpJsub2GNxzR872B8QNxMO+yWIT0C4EZR2ftZ1mdy1Ps3wNreVgeNhOMwVnVLq1t7LReYoZ
nMx+ZawOLb2xyHl3S6qSM85KaUo54sJdJR+h39ppn7V4OpF/7Ue2pqtu/wWwdP7lcfBJwVNQocgf
vSwitVKK5CqGGvfLje77FtGg5OKNMlsGPV5wMoFpPTzqZ9u4RrXwqOL8U0kWnPwknN9cgmrC3rSU
nOUge8bAQk3zad3m3p/2cfQoq2Ak10dhS0xMac3aAOrm9nGTF/cQjfWBe8D5nkcSY8A0zM2/kbRF
6PIJHie3dbLj78rRGhzgYOzwWlkSfUC7AQyDzTriJxtreiPdG8+vBJb4Nfa2PlIE4yFHAWglNGVu
PcFylpw/aQDAzrAIEHxmGVuAFs6MFJJgP32AdZEzqhlJNXbmo4Qsi6ncwv5HUNRS+QziUt6AdObp
UWlcz457z3Yr8pafv1fZIUx/nY3oIMR8gpC3TN54Pc+pqPaTjSc1iUnJwwKAVb74lnfVnmEQ9n82
Zf3sYSnSoYSGAvcoNMSLzfnVIziT/4akx/x9hGK2UOjAzlfSTRyj1n9vWHVb0JtatscUCJ1cm4mz
HhD7kIRSwZ1tPLJkPBOoFvEygAVEFMEgaBEjeofu+UXQmHQEpmE4Jq+OFc4gBR2EafJrmQoUQlhP
sJe/rOfxzaFMAEYubr6cNtvfvgXVeN/30WPs0tKuSIgdkq8YTuUzkf/nLaB9RrkaYHoUwc2j/70Y
uLlOm7/ZWfwRAG/JMzm7y4MUZ+NEJ3fdvpHstJfIy2nsel6ow2yo1vOihW6X2akpc57b78t4eXOL
9anr1uWqBeNSdkB3Nl/w120MSe9txKUNK1j4WDKX9q3w4dNh3fVvGp5fRdOhHcKfZVB8dEX5rSXf
zZghebXO/8VW/MU26NlalahDxxyenHo7mrP5ONM05epMty0a4xXfyQqgwKCHG7iHrnm3NEjHIkx3
ZBudsFkFVClmxhYMY/XCZbL6X2dzvnfXsaTKyrsbuuyAU3BeEWvjOu3poAupbufsWjLU5vk9ziS5
8p8cZj4d5/aT1OGFwPD8OvoWmaghggSnDQCJW0sJ2eFc0f0Kzho5OUZRmzgP6bGU80YfYXY9NKlD
NZPgtJju8wxf60VZ4wILTRT+k8c4bEA/2wfCw0S4bxU5XnS2a+w/ndHeyj0MF6rmKnDkzAhfCYMt
3vIStut/kYvpYZK2dqYddN1/g/nlZ2/Pb8RNtW8jAW0cnIW6M7/KfgDsh4v3X9HYwJiUTIDezBOp
CyuVkEgf1q33muAgvYSUUWi3o1e1JmugULmyWxfRRSL9kqTUUHK357W/1TwVFcwW6z/dkGExsB3/
yIGvwJiS4sdATVs1KBMb/Y7kZbtusRS8ob+lwTFx+jthuCTkf3GyCLOL6lC8woQy4Mb5Wm3zHfdP
aWIkSHEWtpeO8mZZ7LIlhE1JcnVn79iovJO7Zi6zYI602PaKb8599loRF20wSyA2KO+wezYruLft
/I9fD6fAan8oMXmDzA6UsNjlVNN2WF5hRR5U4H8myiyECUn5tfFUGl+QTAWbPKfpVyPzyWujlTNS
TmGgMQ9uSYGXay5B6ZcORLtGu6/IGlSextSSkcXgqnZ9YKj0XTjR4+TKBonjWyW1CTMTSK+sCyZO
b1HTDcFp211q5CmFiPCSmDM97+m5C54kbYndoz0riJuoZE2JMnJHUc2MVDF3XUCVh+g0L0RElvMK
P1D5ONIgpi89huW+Fd352QRbFYQns04+7EZcVOLOoCQEwYSGpKHBcSQnoKNPt3AZhK0uQkBGC1E5
c6G/DHYnZ04RWQk7wvEjcGi0zbdMEDpg+Zyw1N2NJVkd6GQfi3gZug8zXm6EMAVb9cu2aKSwlfXP
0I9npd+Q13GboJX/hVIaN9opHIgWwhi2uEzaL8InQdC/lwsl4RMRgj2sWlf5/NqS3IOq3fcJaR/b
B6GImSS01Bpf/W25Ubw2Hv2b2Ic5PYkx3tfaz7gPHAb6imIXkJPckUgk2CrbYsGYbnYdz+2NMqt0
CFfVxlKjzxIxonFuPwVhaeH0VZsKf++T9PDiZhxTELmx+UFO5nHo0zscPU7ssafxAdYRnp3yFMIR
6pmgzkZds2lIvvpBeDtR68hixGG3c4fmCwtpFsVzOE5/DPofZmzcuZv3pHwJg59ibvkUvbLqG3T1
JGfWJT5EfNwQpzd8hQf+RPxYa8A7PDI1BGYN1a1QbL0jtOIPq6nvwz7+DZfVTVDRP4fU6pMMFh1K
mE8oN4iPC0cs9Y9KNuBJyt/li77TW8ztxBd9p5Uuqul1c86KCXM2tRxSwlggfEK7zxezt8yb2vIO
l9dU9m5dviQeJ4mB4mmWUU/RSTvdurl7PVntiQmapB14ZM/wSNWDQp10GmJ6nFGrSmrb3ZC7+8a7
hSpAuHU71s9ZPJ1oa/QqODMO1zt9wjCpVV/8mdLMX0h/d/QPOqrx9pAEw6XeUp8CCzqoFiGvyJ7L
Vk1R/lDRmmRQNe9KPtLSzFBT3TrJoE1KY//ogIQgYiFHvPlrOmlyHvi1fm+O1KpWADkshWsqdT19
KBbKQfEuSKyhVtlPkJ1aaZZoyrBK0umTk/BvxX3aWIM6aE0dFFz7iB0h00PZGdpTn35HfQXwRdo1
7eUyL4XKfBvfkOx7CXq2gJzSG9XKK1Elb4fXoaMLVOAtzwupOnIeydNh4MLiFyI1VbM96Hzr6jFq
aw5evKF9oPTsQdFLnaDy3O7cYtgbS3ZAwdg4U/60az3/wwgB+dv5lNDndt/0xV0804aAAEvGWg7D
aUSme2THSB8RRNItDGiIgRGk4JP0WfiN4UjxmETbZTqibyvoxY16/vD884Ekxp1z5m1DtEu86UnO
StwC3wM3h2eDrDa6oPjpXpvA8DlBo+edfGqBeTrJnzqTuJNsszxJhoUoVdaLgD6+m6dCZ5qPIZ1Z
FaUjYvgSFqSzGNiEMrOxg+auuqRlubTyG8CpYKl8k5W+4IJehIT5WA9/MN2Rq2EXfJcJ9ncb8WYc
wxCeSDrXhpADhyPtjdErQGtX2W7kPew3wzWb/InB8E1c0F+B3t8X7NqCDA9H/hSx/8G2dwtyjmcK
66eF8EGyKwY/vjLzBwVYOGKFP0DWRFCFe8aC6KfaQwx9VmPwm0vd69J1gVxihqKpF/7F18jybRcR
DM9o/8uimX78idpiRFm/vqpi0hqiU9ZWZ3ofDWT11dQLklgMJOpZstcXVqlZ6K7F0e7RFCKPrPPw
hK/wT6Z4XvLf2fxgXqwGNFBXeA7sgsohgNG79nPmo3HrsLDWy9DFJIHTTzX6rOlE1E/gh4gnPswe
6mYqjM2e4Yb9tVwAg2McOGC/3K9+uFwZRVK1vhLttSqFQesKmrFXOfTm9pFE2TbJ6OT8jUR8Dt4C
ydVVtQ23naWGpCBzLeUpRCmG4u2MwaRLsLV4SjY5gHkZvJCrXATp+1QEw21UT3eoDR+Eg1mpZFPu
pBJnlQ6eVaRjRBAyzRFls22bkF0e0ZZrcV7bpH1GAZvW/M0pLYoVWlzDuf5Crx9Sixa66yYkUGXZ
rxZyCnK8FjxCI9tRQslgPfpLUsJgnIKmRScuSYuvY5RYg2i9xvU4vysNiin2BC+BGqN13L28dxeB
YHSGcSxHI72mjcBJ95SWHXdJRVPh4Q85WC9pGZzY93cf6aYrQTOPu5FNFlRrLdG9IgZuBejSz80p
cYfbKYiIwzXObUK3pDCzPpOKuW0x5CrO8zDCCpeNHkBdEhGKyUPrtl68hxB4fU3X5gtd0Mh/y5af
usy9dyZ1LMnnBw1ZVDseLiZFdVRUczDr1YHgOMGrrGKatJV2l92M7vYASQ5lSGF0ph7e+do19FKA
pwyohWT30ZxeaCm1c1eaqy9J+juH/vYHcKR3dGNSgWn/dUMYidyI2L/tiRR5g/XdR0vIcbbtzDjQ
hmG8ts5AN1t3fvCt4Emg1lLStjbP0KCJHy3XUa+ONRuJotgm5y1+oxX9n2kK9hlMeQhiyKvXw/ls
/JqiJrgKENX6RICapHHRnqAFMbHKhLio9t49e3hdTXrejBQxXVsRvZFozLxUIQnOZvnFMcITrhiJ
PkBUeVrQ57UhYmomVFIt0Z/cbu8vODm3KjwX+6K2yUqfyXrvjgvlq1DR0vjGCCM8p/TW3Ohrl9Gt
tatz6KXTl6SdaJWYzm9RiuipPXuPM3+gjQe53nZSAJevD3DlksZhFV9rhPbqVXuXjLt8drmLGMoP
1Jaexj53ruEio5CemCuwPTKZCnkBE0MH6hIAUiH9YNS+6oo5Ah8n8Z0oMOwUGK4kbnew9GAPmBQx
gWxf0DQZ9ivKGhBaxpw/T4DWUXDfjQSkC1fFAlCQEeqzP5Bfyp/SJ3ra3WTzug9m+1HRPUKGU5zs
N1JQJCVMyu6VPq68swDDXKA+pPBwP+8FjE30Z/KjUxiGN+IQmdzuo8+hAyItxsBe55X5YPVXo488
nyl2Q/YUVP1SGSRpCpnrndwd2zk/E1To4+Z+U8ZGdwHTlX28+fuJKg6QMIvGOcNm0bZ5vhh+tecd
FNg0z8F9Xk03G5Cc8v6HJbpYrcLHFU+n0xB7QXEgW0DyNdZxfT/hp2ID4cWwEBeozze09ALu9QXD
xG3/68nXLM4r8BCp9jiTQJ7XbpscAZ3OZOcraMUc4hhTAsJA8t1ZW9oOMed4oy/kbNM6vfVehvyu
4VfKlo3qd3ewdqTItaQSDhgCDAGZW3uku8BZa+Fg8nQ3OtMZDthZQbDsZ4ZbI2QU6zAnjzZrk+/0
uFcwgxPSosdYM0S+/GqBUvKCNgosnb/GGIRIe3DWfQLSC3bL2y5oNpk4U75rOuchF91JThbQ39wj
ZQoTZIyV5pO+YJ3EuDolW23hLSmPV2cI9wGf949SeKRTdWopTc0+wYZSekRhYkZgED5zFYwS+POv
lIQOyzWZ10MQzL8xn+7kNErZw3x67aMA/Ph8kFJCYQi0rrHZtqKCuIW5y7uQk8ptwb81kuq5MJrb
dO1pU4cUKabPmGarPtUrjEWikj8kaYlvWOHWghIiNfDrKcZAzhP17ZrlbSb/d/gj61IusFxc3TLh
e4ygzJcLBoDfpnjuum0Pm0/Cw7ru2tR94kdFVB/TcoJtye9AdbFcptW4i5JE1bgf9BW6LTz7Juqd
72qYsA+n6W6t7PfenWjORjtTH7oBM/mSm8lPxPK7cIhxmG5oKE7jMZuOipnhJHuPKv4bB/k2m91H
Zq/fPe7MQOYiTWK4/eYf9BlJ8/7l7AwCbxfLfhsR1DQS+xqP4+2UZA9NRQ23xm0M5desWF6sgEJd
q64fk6mfXschuCMD7J27Ax/RUP0XlDQLDhw4lrNfsvPmbITPsKLSKLYPS5ntjRhAn1YRiTf8Sc8N
5G3zwogRGEOQmfR16k6eQ9c36GeflQA2VJRJ+zanqYUGwm48VDqoiE29OJbrwzmMv9HhorrKuvNR
BolhQ9PSWvb+7NBlNg3qcSRXxXxCnodfC11IvK21GTgDoV8cZgCTVzrJvecG3GbQeJtXdLMLdqNC
COH2irsJnw9pvGFh/Q4GSL+axCOrlfGuRu5e0T7nPqiD6qYuOAZjWIAbGKgfBy6SkJykzX6U3F3z
+aYNvVua0Vw7ffcGc8XHBRKk36Oz+RRlVCSmr+uXwM+Gq8Aw6K672Qh88bzliDDnfumaQ+rle4hL
3KvUW8+Qwrjn23ipzNsFwQugSnorEXDXzk8zJWvXDi34mjZhpA3Z3mbM7abt8VgnVF6EzS4Em2gc
ItvjlECqFB38wbi1C/s+jJqHZii/2bjHXeBT+OxlNO/zTsBc1/SreO6LEBC5OpPxOjykk3vS17oZ
gSfxdMP4PmzOd85YR9f2UlOoBAo8n0l2tePbc0TufuacCq5xX8Nt4ePpYrHOsKy0WLl+SawRrbGB
ekylfwch8DFYO2Lk0/x1HVfgmvDoAThRt/0QhsmHP5sQ5/RdtXPy7hAH6S9irI+9FZ+Gerxfg+1o
OTZBr2i3jf1tOk6sU0J/tO3RAHbGQHkKeMWQ2jP5IgbZaD1CN4Ar31nvKh+eIs96S0L7LoD8LQ27
bjekkNa4M20WQ1hiJZW1kWlEXrlJH0LkzgqKYPxsiFy5PWmdk3s+pcO2P4PRG1wri2AFHdofYvjm
RlyIivJo4mWUqQBDNxMtO2lDEVBmP7jJyzbHX9vynjzOoQI3CHAXnf4VRPmhcyfiAPMpKxtiUdC/
0CduuvVs7xV320roiuvSVc3pHmh7+2mZnNV56e7odUudYDp9H9KOZnUU9GJWuS05Gn3aQhAZn6z8
aZZD0sXHPjlfb8n4jYzD5mpmN6yVfM257K8AmW4jGqoZS/no+fkfFDtRVUpiFZixSvNQUeZmNut9
bG3lVT3Wv/slgRKWlQqqXNBA/HVy7e7GdqlqddLhOu5oy1fP0++imp91NNtz8RK1fvJdWdAKVJ2J
sV4XWfdmtRlCh6zL0f6EP+s2j/MDNH6UcvoYqrhfOkTlObOOlU/91pCYLgre+j1V5tcO5e9M5ZeN
AOfYhF8GBGcWw6gxUqGqPnxtCy5jV8UdDVm/JLRAE5AoH8xyyMYh3VSmGT0lrks0Wrxmu7Vybupp
JGZuYaZZEy26abEqi6c0nOGmTaxvAv7pZENT2dSfr22n/LWYTrnXu6vZSq5rx9fM6KJuM7U4I7l+
Ia2gCUr7epiS+aPtqZp1xgp6iWo4zoF3b/kN+YmB2+/9hnYOBThxB4oVYXwBKcPPtjnTIS3aYTf5
3p3Ea7H5z4o1XTaX+AxMX9fl0pN5glPlxeXtmc5guz6L030E5hC7/e0Ec93OwdW/Otsw+azjcXMD
7+48QzsSrPGnfInwXFq7eLCnfWPPXxOa2tNwgrS3Hn7edWFDmsVF7wAZpCtNzZfkNOOZuhuUL+fl
M5vC56Yh57YvanBb+qxdS6U0Zvigbe9Nj6L7+CMrtp8wWnOE5/WYhQU5QJO/XGezRTVYZ0NZe463
X3HvQEAJGjrZ1Vfd+iWon/GdYH6Yw6cosKJd5Ex/8rXpIA6xl4CgPj1wM2gTf8uW8+3wfKpoxAgJ
ZX7nZd0+HOfTPAu6HNnA4kbVJOeBq0ZjL+BwgA87INCXfW3NBmsFHHBnlyOQ1NBHZ/M6MuLVO4bB
bMEo2budApE0SaM1cJc8BRscKiUKyez9E1F0MA5Wd98bwz7yQxJRQ4vOsOto3xR59XXsw+oGB0tH
YZ8ZPGQLp+ynZzvGf+CQZr+jO3gOLUJI8Q7iq7NCUivA4foOdnF/o5bDnamU4J0cu0ONcDKZ8kJI
OFjT8MpdUbwQSwFdddmXcxopq+B8lWbOY9nPL9ZMf9G+fabm56sRbzfnhI4J3fzeTQ5pq84u9Wrj
yoCI6zqZ899JDkSucHhFId63ZvhD7jiU9fuRDCTi2StRWoTAFdzNV9lQ/PADCISwXoslJAWVagCj
yBRN4nTWqj0ZghxqAVLPbC59Pjh/rBYtjUnWVNBHTOkbKTGaTJl9LXNAgalOr5IzWMgiL8md9pNH
GKpuICayT1nVPRgJrbBS55bo1pMfw5sFLROliWlD9pFF64noY1maR3rRkpBOYoznHLewuc17cuUN
/zrmasMXTt6ZddVwQInLvniRwb2HupBhOJjDbW/e0o7qOoXZpJ669Gk0XOdrPTjkZGfnfVc6FOJC
6Rn1jUkd/n7opz1ftoW4jNa6IPDYwztfhV22n5uQLtCllezgb/3SV8Q/h4h8+gG0YwiJkhrtCu/D
4u7g+U53vvEQ9yX+C1ZS754GWD9L561wCqQoQcMO17+EIuy8vPEX9Keg/t4hy6t+Plvf/G36ZBwN
HcW5RNduNj35LCVVPNWTZQFEmQU0Jw4NxeJd29LBxSc9vMNpT5zPAO7m1Lpe2/a5GqJDTT40+1nb
Bf4monG2y3vPwPPBN7GH57JdDxUc2mH9beZN3vYx0K6R/AWYbyZ2OXjYYBX1e3rSwEFZudaxXmgf
TSdbTsChmezDNsBkZUA4mEPTuFXXbf+6VfkxkP+xPnQRlnQAx9h+aT81eb6cvccoN59GusXHxkaV
GpwrQFMjPmflvUfmcsy98i40amoPKlppeyZY+er+XjtsyAbKKGQibbfvHPrzTk1w3Vtfz0iqwevv
12hFuKX7xJ93BvWsiWHBcwPRrr3dZc62py8aPcvWK68daXosGljYBZ1jkZ3Oc39bDCs4Sfs5RJm7
M41mRzjzORr8A8L5sjSMsCfdSTyhnYWkLsnhNb62KHUve46r5S33j2Pz4PXubsQUtAp6nSaqllqv
JgD0dME8ArdBC5KR5d9ErcUJgF08dFfcweCrORuEN/JfEzl7s1m/tFa3n6Douyqd1zU+0352Cn6V
DfHPAHvOhNINEz+gD4RHG+2Y+ZrUYKFtr7o4uV472Ojs/5F0HltxI1EYfiKdoxy2ndQZGpq40QFs
lHMq1dPPV57NeGxAtKSqWzf8YWsT0U3G0WqdDHIJeSmNMjtJGC0EiAOMbMBhfEsB3zZmhrQsFsgj
9bu7pgtIzi8htuSIvQJHxukBrdnO+DEnVdh8lj5JS1DSwknssJm6F5LuT6oeWHlym+N3HkT3KvPQ
Nay+4imm5arEIrs1a1ILpp2MCvY8Q5UMmWU63lqNXgTaesIj1j77NDExippauEMMNnisbZ6Ew0Af
x7UeikZULKS+2UcZE/zBuDGR+BTLXGzxYXofVJrmVc4p0SDWyQgmdHwTeQLJ26M3zpll1gc7sW9l
ln/UnrfNEfRzrPmI5dS2r+xHOVdhM1ZrG1vi3AmOc5TfzcrdLl26zpeG1nK77TwSjFp/TgY9jJv+
UBgKFjmFzjhecj1+wu6+h9hvMg6e0niX+xaLXIlStFSiIBQFR0xPl61HbUnTDWZCy8bMshzMHHgN
rztI3T+VvoHUGSQ3xnosWwji1PFrkVSHol3OVmSXVL8SqvD85if+Dtfcg5ODTlKqOnhPaPuO/q9P
GYuTO22ctj/FsFSGwHfCxnDfmgWhG8xKtsGkXwbGdtt4bn/K1q13RoXzj5Vf59ikzs7DPo1BlY41
g1LakWYJ/C6bZLDy6IOPvCUoXxvL7d4FDTNUt7+WtkPLQN+g0PkWt+Wtj4157UywYG0+39DuM9f5
Qdj5y+auGM1vM6M9BmO61VkXWm98oZD9iRHJdk7inc7eWS2+dimdeit4CQHTdjvXQjsvr33mochI
Hyoo2fZ5zEQoXUuj3o2DefP9AcHRCm4xrz4V+UupGX87xz2mSha9dY1HWsdsqijsouyq9YQ3p1je
49bM8KdGxLW0UOYvYI6WyW/nfSWGDkXHWzAnAhFrV/PZ9OOzjDgUxZBAmeg7fOgR6WwfAZDU9LZo
RnngGKOKXMwMBAGtmOKXUVNmi46vhaZAYcGwgbhSbQEYyTam8O92D+Jk0PtTBxDBs1WzhDdomyWA
1smFxdnqxZuR5zO1MPrAH/4oHYwL++w4OHoLdCG4DW11tZLODwvLvJqW/JLxgo5ysmGRpLnNeH/P
OSSDgcYqBOn+odS0d1TPwU2+ykmDqv3DHG7Hd6ubSPJvk4GGbzwZRBn1L1K4aBoN3zkvThSkH/k3
29TQlB4fy7ozyHoBM4Ogan4y72nw6NdzUmTWE9+mfjimoNHAxRF0CkVv87ZSp2W3Y8wB1JWRBOo0
S/6lFjTHaSBydUhraA1ZvREO6GVAyz5MCAZyPc6deSx2g53vS04TfqwUrYJKIil60ZlrRQ1MwJpD
lI/gjkzaEO+xnqbWpI97KPXXuANGTPKWiR3hh/N6RC8z8OlneS8atmhjTaff3auQ29Dihg/CUyTH
SwEgMrZATodZsHPlg/7/aSZOW5cakkcMp31t/GswHXkUfHkmV5lBKkcZgz7/oAs+Hr+lFCx+0OfR
uWWw5zItDLrN1EaPqag4oRgdSWu78OC4RNF7a9lmNLvi7MWL7D8VNUGg6QfhFuGA6fk46scl6m42
Z4ORGs+dUz10pnWgcfzqljrXj5ZPgxGhcNkujEzO6re4sX6TjbzUeX8L7PLFG4EHcEwZFNS4IpsP
3cRz7ElAtDb7YWCbrv1WowGoj9UhkTyjeJKQLIrhdUnpIAdtsk8qAGGGBrwC1cwB/9qVZ4h7haM4
HDLRbForg+mokSz5ldgsKS8nmqEI8ezVjuYGzlHUf7ay5G6jNJQdkgTaxJi4nBXVIP/VjNI/NY3V
MFOKfkuE1WCNsTPyWr87FuLJRpE+QCMgZHXtk5ApmZZYZ4l2DKL0wxDqrI/TuzcXj73lfjGd3lGK
8v5wUoqVhJBWAytwbllNrR7UPfLxFtOgfkyuKsQ5cf+V9tV5AjvqUqNZcvxbYL++RBkDZlDLNPvl
IJhqSUCGzW5MopPVmBt17qufT1MblTR0tWcZbV0PAOHMyCIFXJAM0QvKKLduabaBYx9NvdvTVdjW
0kOEHpKkW4ZlB5omCAC2imWTtgYoT+1XRd+ItsNgu1ePKQ6ymWErxZFnuEFf8lPOpQU/GuhLyxRi
oZ9ux+dIc7dVprR0vTs2pRskOw9xSbPMbT0EL8cPvxlvdZOcJiayFCt0LUvzqe2iR7Vk0Co9WqmS
OhsOtDE2ahumkR82nkNKyEIW6SaOtbVN3laUoJzM7PX/Z1lVezPtwbstpLAgrWP9HMsuxF7zjwpX
HiArqSfrhSJCJ5egbXf3x9lAhTTPdtkMFcPqb0bh+KtEG98jmX65yfiBAe6tHVwG9vN5GKMV6wM1
hpbCwtxlxYxIWwy+NjZ2PR+WMgqLN6u9ZY17a0akRiyx7CuZMgy2SqJxQ2FC9iTxJjesAaVgF8yl
E1mhmzUfud0gTVVH6ECIo9caL36tby2dgBwAVFvMk9aQlOjabS4x5uCxPw1Zf/PYzW6PSmpU/4J5
2kRNefHS9LgEA/3u8RyxAWoSE/WiOxCLltTWTc8FrJHuKi8KrFPP+AiIVxohizRto6p+JtsC5UCp
sdgnh/hj5qCKLe085f2TnLVtOkWHvIGpOpl/Yj160mGMwGQtrwzgL0CXgDgt70veh1rnHrXYekzp
OCRJo3p+qiUAYdopzwaHdNOwQc0ItSVgc+YSI6HkXwoOg87WbtGg/dXM9jZaxT0xrE91lZETjKBw
tZAxWFB9XYHhV4oDSt+pT5Dtm/Z0g/fZElAh+C8g7oETMO9eqdWxVIxLpfeeFAhquO2tWQg26pjT
muFYLOMB1CogdXh8lagx9UQ0zGBKkg73aexegwzCq0UjTdcu6gU1i+/QBBvCLqm/ltprVjKbbiKa
L0FlfEbJQMUlj1PkrGYDC4wAxw8/WWt0osjQ9pqAkyokdEz/LSJR7SufFdzuRxwyshzrWj+dk21e
LE86BW/hjceyGp+crvPWRtbecp1OOMF2idBCNZlQDh1aAeDRXW8fl9pfJ55JaLyflEHt2jB1Vlst
j/8elk39oBa159h0ac0XE8MOY3ZehpK+TI1dSNsqFSGmoLAe/M8Jk4mAFKleRDh2unK8kKF61qWu
vVhFMW+Cqv1wwWZiBR3mIiW9BdXFgexoF/KDjMnECOQP15iYyLJQfnU2lYIPOYu1pRvvM1UZpYYD
Ip8qbqNOLIdP0Emx4ZQr9FexPATGk1zqY0wmR9IWb7kwF0SfV1U/egFqJT2oZIVfmzPOSaAIrDzI
1Q4kH74XXPkFqwUQJdFWxpTSDy2FNyWrZAGSEQSs/Hp6cv1yl0bZMZAx0oAmQyX0z/RftYtwvOej
Mg4AweKDorlzyPfUu1h+FGQJuFh96wBShGDDdcgdcADh/zINzxy0ag8NeFHMg3XlRssiWnHMTxYR
gnTITcWGInSlSWOt9oP6cf2V/6bUP/k3KRQ/w31hQrQe0GmsqIEH6sE2d3ec81x/IPBwk3xbU1cP
/MFf6AOtOZk1hbpCuYqkQfbVRSAHPo6vfPaWPKan/FCJrkc1RJ/CeqK839f572Q/9M6HkI9cxy/x
QhXlhg8wDgaWJuWBOdkfHrdDj089RfWjyNvRVXUI5x14C5KfwDY2A7YIi4H9sHG0qT/UR0knd5M1
CHRT4eXWKScVX8hpuQQfMGmHrYVkhL98JwAUBuMlG1Fw9MGjTcZ2MscD3bk1yV2JrHc3gGkRu8j4
KoyHsaB7IP9QxqtF0fxU2E65VvvcYuDK+xMlOCU+PwT99I17Z1WpW2/y3xZoMl+BcblJG3PV81BU
d2LEMDpOnvkGHubEFJU/XFJI3shEETUS7RvN+qDMWGOWtk4GdAlLmBB3tAIIY8hLaJ+lBUB3ZEMw
ke/CSPBreeElrYppfOWlsagngtls/7Wnt7x6ZVq1HnmRLo2gvPW21XAj9+UbeQmCI81VBi53ZOY2
/oCclLtfomcivUohiaz/Xn+17rsPMlImRBgE9CBaIFXEPz3NY9JOPToD7j1gv/6pBaZKRLl40QqV
+sae/QxuATtN+j7qlvWLhAirAUAj6TQAhrSjguUOoZcjgGS8MEQ4xl6NRPElW9xT0s5PmgBYz+do
bOdOY4QR4PyhTT85ab56hDNqQd3T/4uTd+CMbFDXOPbab+mH5MKDCXvVP/GG7CRBCyfACind853C
/uG/uQXVWe1ZzipVPfRANRs32nTIXmdqk6X/WmKBL167glE2lXbKaRtQkTeVs+/r6BwoPAortRdr
Hx4Jvsq4zLyzXHKbXmUv31iVfD6VKNmQ4pwZlC21QGuOJxWLAvRcUIMH/WhvTGluxlYJitYooyro
H2+SndS4f3hvuGNgxPg6edYpGgMgH5BMcp1mWb+Wc3doB13FO5X1q4BKZ0b9OHcxcroEwWGpL7yr
fvKuhaAE74NNWTY3XnSiVyf+sPUCWcgLL/DfmsUmSQvanzYPbn7E4EmPvibKXE0sZ1+bt26U79UN
mpa50cbypj6m2rqUWnwIxoqgnkgkLVnSJqEisIP+VMX6i7Lm679khKToI4tYoBIWIEtsg1wPTNof
1C0qYrCE/CpUnSPgmuwP9X/dAqR3fOVrgpyLhcSqqIlsHcxLFSD5F5XdcdV/z4yvqEj6r6EJBFLs
IAJv/gWu5BdcFFPmf/WmRltvoKLlU6u9yNVVrQTJ0YGdo75dLfcAqmJfvmESi7Dos9vUBy6rthR/
49F5OJ3SbFB9l8qJL+2QX8Yqh97Qkdh70hsZE9qjpdN8nJm3MuvxXPi0bUPDMj9JxNu1KIAsZZIS
x9VHMSfLQ16X9yJHKsPzrgHJNUji3ybOH1Nkn0Jk5M8qqDdlxeopO8KDM180N+sYH6E8lbfBEApN
tIfE5eH2tgmFCfEFMszH2QpuU4wIIU2EVdWhr20CKfATtBsMje+Li/QsO9g1hcvFTT39cRcMNhev
hoI5qQYigvqBhWlamX10w/DAKGWDEIxi3sHXR+U1E/qNRGSfT1WIKneo2csuG5ZtbMInGWJ5WaBk
l+Cz2rrdRBXA4zZiUj+fOosMUcS0NZMj5macYY+sFKZTx0Zor1FhUoWeR+LdAgqtTgR4JSAy0Rn/
8LDtta/BorVvG0HoFOlmZFnw1s2aQaXLuWJERw1S4cxitHSc0GSwU6VvRxvATnyafmcBQdRi2o9k
SXuVg09rpDs3ORweGnw5fQlOPocW9qz/1YG91mze+FmMzPcI7gNBHoTFphkbJvUOIrs/lQHC32Yc
aP8adbDRovhi9FNoeK9Gon5TIr985rn25B/4W2Fl2wq40JC54cCWxboP7Ag0Nbvb2qzHKsjOGuSb
rrGuOCaukWdf41+yWWJcBFiYgN+2Jb9xwGuH1dnT2uAcrOisguzfFIFOfUYyGZ35+MV0TRY3VPvE
lm8jqSc1EaEHLMy/x+Ck+cWDQkS6QDbD1pBk+AVe2OhXQCQbj7TumcGfvSUln55ZYeZtqEEd0QJI
yAtwpwYgCDO/VWUcoIDo4GTpug7eBEkVN8vP9vWj+rg9ktWWZ55HWewk/pkVGe8QwAipHy0KhCr/
TThCic1HVoMD5yMtGsoGL1y08ZuGG9oEJhiYgIozBSYG9iEo97jyru3Sp0FbqIOHGn+vMUiotKPD
q6lLEeL9vi45QwpSco5JNBggHDCEJ22YCZvB8t2nKHsnPzqPui6YUwZvMSZaOdACoorH0EH8O3pY
fupN8Vts3m0wIEu+XLg99TB5tv58TmsO9yIe53Acgh4IcWyjMhIh6joayyOuY806sew8rOjR7lMz
GXdTk4eZuNqVvsmb6gkA1bZbLoJMs+ibjZd/kmoYi7+ectC2NEGXPW2i1rJAf07fQbv8Jm6wZQFy
zypbijvAomNyIZO9sUXBD9A00xjhafN8wMmMLDwBalkvHqBd1osX93+4H7VmDfuO58XKtVv0tozZ
WiXNjGZxcVHXU0dN31lMC4M9qa468Rt65W4mtpqwjpZ0NjZ6YbrdhGpTse64qudxeMQxGh7mU9B7
z4Avjwq32ZXITPlbr8rPeKsDFhi25CE9dHz28gzPrGXJVb1gPJrnzFC8c+3Y75z9ElyerhQO84+Y
osAe82PPFjCj6QjBhETPXxecR2BavLuKHQPlUmnpm6V+4TVxgVECb/BliNnXOnWYZTCUTbruXJBt
g2A9ygVengD/z+2aFt1dXot6s6m+KQnQFowtdc1uRjXPQl4YBx+17tIh51H/xLanolYHXKeE95IO
/rkM7HsfS39bzs07C4q3yaPT2WLUAh4HZWald077gOaeFpwkS1XlmkMdnzwPhATFJ0cQ7DIAdrWl
AdWPvgTpAmOb/di8TA0SazwX452zfCKPV3mDw+ekHWguzGDIOCyEe0BcHiZruJoLbji6pYIPeu4O
WtkVv9dCHG/+TTqVAHn4GOi/Y9SFw9Lsk/TIWPksh/RcsIMGCHwGj4TiFqF4+7UeWnRAJ5UbqkPF
I0QBEt11eLwBOP0w4Wtm7VNByWHYx95QGUHnqiQpoQhopuktLeaDWf7Y1jtfEjCXVRxV0URFdC8b
Duot8l7Uu8A8kP9FeIWkmjSB22aJEab9PDoy+lpStmrpHSbogYVebnWw1U03P/DdPGp/GhEGxY+l
9u71QNPEwVvGwCupxzPLWjYwCP9pWfClfxd2/rU0VDDQORxIQpDzE2ci51EVUGbhI7LoHuz6TX2y
RJzYlAPCbP+UOLXrtHCa9QFGn7QLfMW7ri9ZPV5TrNmjZfosXOqhtp0hoDnRu1l63yNZeoF1Ua4f
cWreut38zYgyNYfT2GTNugzQnaE/AvQN2Fo1qKwqYVxQ99HZHoaQVTf7FKAMVW0bJihPLWEbBkwu
BTTJwLCOZkeWkshrMC+0c0FB63pIN/8G03PDjyetG6p7GUAf2P49h05iM0DXCQze8Ib3mQ1aqgOW
3taHpQVnZPk0gfLSf1um9t6P/i1rs43FL/cjufOlFxI3wUFFxYbBy8VNLWhkP5YJH7lHE0h/1kjH
aaqHcwvBrgHLyEDQZsCnspgYh6Q4G8/4cK1UWIEbsB5ozeqQrSORc6S4j/GU01p+NsCGpv2PL0Fu
MiejEhpJzZhZHBwv36kHQZqXmck1n66N64s15SqQKuORCllnpOrGdryF6Lfx4i70u0+1vdlFojPW
Ki6ZLD5O2DhHQMC5Dgk2Bbn3WzfTZ0cBnVcZaCgpThVbM6DyYSDJoiyW7smmhxQPzy3w+Un8BfIB
On7CWIPRXPepyhC+zyKxJqQRWUlMqLpSibtg04cq6um+ecwUwjGJnkkqbDJUVbCAvKHucMVHPh7d
ygVUG4GYzPFixPUSpMmzHQGYoHRRB5WkgdvxQzntgqJ6TalyZiJW04Gd0HSdF+PebBgxKoLbs/fb
d+6ua7s/7EiYhKrcS6JgqyfBZUzB4Hf6mSOlEJgyM3nkq4YZb5IK14vkGXfRtWpFzNG0r+pMki1X
W/V6F4wNVPVfJtOFwsZjH1bLYepRDJ5FGVoKYMdLU+lBUL9SCaGZb+5nmYYGA5jU+z8PbGCYAjkC
T1mN3o/GQFVVA5NjvnCc7iUpIgej2qWk5saS3V3t72z8CQr7LbWePEbMRCg1X1p4DyrTVps61gd4
XERxTN6gS5FymNDGiqKkX42JRvuka6HDuJR40Fna0R3Ix5/wlH7QigCWRgdSpwaNnR+q+lc22toz
45AuLrN91h9VPHer2f3Jy3FjxSKEUoMX0IDp4Y+AuQ9CgDOhPkK40yh/1BHjJPPWst7JFUnaNCST
pwrtWG5aVb/aNHxwFyqpSsp3xqTb2os3vfutgj98yRE9YbdRrUL0urhpTg/eliuMPQkOnCrG7N1T
T2TWbPTCynHL5ik1SkIWIt5WK52zTW2I2H83gnxdahn8VufukstFECEcynz2GXcTgsTb8lbZJaYO
phCEPZTdh14XD4s8w2J4DujPqDDEdjJ656oOXToygRbv4t6k+y/DEQE7N36LNBsT4zSMaeoIOqk5
Q361AVkBJGpqCau+DjYtmr7s1BmNx+ylh0s0YwaIfwK5ImkugV4TbqhWcVt68dZu/qaa9jEhhVMU
5p/JsF4sWR0HUz63VvnSUsTzKLiyBPtWDg1gIjrEgN6ZBI6ogWjxs1SaGRGd2TRXBDfYSSbOmMyH
y+lpiF25MmfcKOj1lZb8SOUnsNrtyPVHY7qO6d1SW32SX2BKm9VMsLXoXvklujUx0S3tdBQnmSxa
yyGDKKKS7cgxVwib3udsftOF8zcCd0kAe+ZTeuXXUI/PcZwiP1B3byrhlU76oBKSJR/vavXPhREC
/HwGjNBvtUBsWRQqhZ0a5IFGXAcQylfJlV6bdxWGx/iBUx6xy3XRwnHg+KRr4Gj2dZ7pMHEe9pzq
FQ4AAQ9VpVWmYz56dX2jJTliPspsjC5zN4+MFpuBIN38nVJ8EuVjnVaHCD9Pn6PHG9/lWH+CEkKp
H/sdD5pVPyGFXQMH9wPr6AcV/SXwPzEzOlmta9+GMQIdZDYF8aR0T/qSXskLylAOOvA8cWjL8ajX
SiXL+Q5sqLTJdPDoJpCOAPeivK4ReNhI8NwD27Ot6nMSgz1qY7Z1Km96ML+RKeBahtextXjj1q9K
6oCSGIfJ7EolVCo6D0kmNh6a3cea44sZfVNg1MrAbWsYbLIuZfwGeYP8BmA+jcaFiQ8Pw0mpo43S
uJq6fNf0lF+8gD+faUbP3fzZ5aixzA6D1mxo16o8tXNwT0PPYkgDKFeU0IiURzvmIahM48MQdFMY
pfRuollHh7tUNHs4rn7eksO5y1avC6rNLgYFN5S/84IJOTmLKaBkzGJnyNHYJE15j8j+jUx8z27z
ogqpBm+hKQC+b0UjpFI69KSKc8g4A2UphBkcYHBtZp/MRr7UngkGHMx2gVRI3ARXrBnrDXiy5KKl
UqxUlq/mD93k7FX6OA82UNfp5jngKITN4Wf3n0YlvjFH/KnN+jHuok1a8xDzHDGNKQbbbh3zaKIN
6iDtWIxUhjZ0c1UT9nT4mSqh3WDVYLGWJT3ObaZEmgtELQimQxdgcuewjUSrfbTa/Nx1Ha2AoCIP
dforZtII2WoyCu3OZ38DUkFTHbKT/4/MA4Wa+S2iRPm2Bg49W1W9WlIQYUnRPXqB2A1e8zTm2IR0
Qo4nS0s3bS+QbKiepa1nIPWS4DFqlSaHhPhbGb29XkokE7ShfekZ19KkM7eplVz0ODuxxC5Wh+6W
TM5LOv12+vIZpMtJLVfwOLtxjgB9JRwgc+pDQRLBgyGi3ySCQgi+1FsVtrVxxQREB0t7ZmHoa+AU
roOlHjIcVsYMhW2AczsnreUKBVaGQK4JiGKpPrrJZYK3+Fv0GMAlSf2zdcnwZ01+WXoBkMIGUlTM
jr9xfUbYbZU8eH701RT4pOvak8NBYpLT1AHmCI0XXJaS49bDfT5Y8Cv2wCXCFQxnDoYp4nKDb0N6
ZRZd6dYJE52Nz1bU9fk8prCHYnrBhi2DraExT4/9utnXDkCLhMyHSfy7Cj+e7J5rmiSxNvFeTUQv
AWquCgdYV23wSN2HGKlqoO5oss3sNHcecBQEahW7j6q74Hfdwezzs5FpZ5fTUO2pvPYALVHDxn72
4ujLg1OizGLFIj3ltdufgGl7jwhZo5ZGZSszM74FrgOFHQR5PC/QotsePEGmsJuFSsTAFNKwY1AK
SHZCXcAZF4NeJKC0Lp7WzUQ3aWJCNkpsOaUfPVEZnCG3bKQcMV03nmKFXhz8HX2Zd93Dg65J7/GS
vll28VsTaVdF0zd/pFYFaLN7jyKyjW3jccvqqVQpoY4EyjqCHT3D5AYCVGwCm6kXiQWYo7utTtQi
ew9m9gwe1WihDXdt6nMA0z2DX2KwNrjImPR/GMYdjUx+59r8KlAL2C+xjlRWjmRAXYNGARNWxO3R
U4YZLsOugfqvz0aFXCk2+kySrtT+dV4I57O0m1PBMtYwBayb4S0Q7mvhUnC7KWP2pCi2TLNufQWG
088RmB+818xCf1w90DJv2dXasYoiTBUK46yP4xv+Xe5VXyow8wZ0f615F9r06WTOW+S3T9GM901Q
fwWkNTZJVDdVbDwd/bm5M65tP/0mtunD9Zmqf1E3y6d3DpyFnI3Q6zoRvhWdaHYO3cq1Fyw/Wt4X
oWr++ICODQwnLb+BENDtehcnmNLq90nQnF1fYr/ehhYlSl3NDxBQQoSEHpZAP490FoRBkqhmP4Vz
wATqQ9AqCLL4CLvgDEpl0zF81AswGY1lcuQMtJVL/eSaCDv546UOzKM34C03NB+Oh1WQb85HFS0q
38FMDMh3S5Pe88H6j+2LhjzCauQSgRy++0x66xKTCzQNyhVTFezmZhKaeUQjFm6f6qoDXikBO8o4
3fa+f3cxfN5WyDiA6xPosdVwmGziYIrHdWtMVOSoE/VloGYSoCDRXdeBCjsDvZ4UdyCZdiguLjnu
0mq0Ekyo/uoQwfyO4yhOs7cix3tAkibpVJEr2XJqdj1Uls7amqO2NsDkMSR6dn14XlBT6XncBFJb
RRzt47h6rHLLu0Z0mr9dkZ1m27hNs99B8a6mAwjVZG2CMsL4+j0jFc7b7L5MS7aHV2ie8Kzuj4UH
YakX3oPKFRYdGlIxgadfrAXc+NTc+4yphF8BoGus+rRY+kkb4uMIPP80ZuLCubkbGCbFQjKHiE4w
nZk3FtuiL7e2rIhE024pjAHOAR1KatHCjs5gPkmyi7WpsyGBOtNiRkM3ns2zITpGA6bxMcMWRtsf
AAKJZ3y2nOW5gq+4chM0HdsgScOhd1Sx3UXzQzvZ4FJMmAXVDCG1TdQISuT+bVSNMCnE1SxJX0Uy
9W+91XdhMvq/Tl18VKVFq8BHOwH5w+TFN3qQM4YOFGZkY24cODaAmyEX/y5NjFn4OIlwsdz64k52
/wL8mTY+B+8yiI4rBPEOmEmGIaYu/2pgWMLEi8trukTpQ2f4HVmmLYxh6xWLvEYplAZ4a4RnH7JU
ZUoUzxpt2RjtvOynyEcQfsCYITCzu/DSbL0MNlj5JEaaLbLi7Tgn474pfO9U8kaPHg0xkEx5cwtq
+FJ2A2zcLtM/qZWZP0Tbeudm8PNF16P73lraoxVX5k4bKn8TY2UOXrUojnF1TVu7W6XAxTfJxJza
gMzjmCNNvhhmdgXRaV2LGGx+gMihDaihSJir1rmFx1rrrKbWfB6DuSZ2LS+YOb7MMPEAPhifZc4u
9Pz2MPfZgfGGu3Lr6n2shzfS3b2H8AfD934HOOq9cjK0F8AA4TBuuyctYPWUEG2PgFieMjsgs802
TYCNT0cqHXXNKZncm0f3WyTNFmDffUiBbhhQPpG52ndFC7iCHr9LN0zPn5vR2/wrCxPo3yrwqN6l
NmXY8bCRi6W/lZVEibPRVLtouAvH+mQVnxyINIhu+aZ578xu/J5ncagFxh9dYm3aMasrZrEi9MEv
6b2GtGMDtL338ntgMaA3VG8gz661O82IBuOLUntX1PnQRfSyath7pb3rRXEySm0K1loH52VClnTk
0EE/vT+63phAawwov6EuG229CSLv7PHLFgLE6OkjcFUEs0kC0rgHjggrZgcKWHt0Akkgdm0QdcBx
Qy8Y82o7l4DcjIyCycsM0LNJHu3mJk6Yts6oAJV9/JeFB8Fh8uWxNGvvYpRwpvWIrqBI7Ay2c1MO
3k+ZeAwLmqzQ0cBqmhzKjZc6l9kXCWgrTL9cPUuAbnULezVXEA9rdrRT3k8pD18EEatx0PciRY1V
TsTp0d/ZWQ8WHv6bT2Vt+AjPdNl28lKQ8cW3TZTyE1LADKmw3IEo3gmohqiH94xdSBgA83MN9Zep
gbQsZmdTBUyVR0SusinhaOk2C6OxH1oHM1N5rZxpfIhwqJWVuXbORfGZgS230MRI6vTm6dbNQYwg
mrtT2mr9g6W16T6BFl1LbSsc7IED2JVWRpVlluW1Wgx9pXwf4jw+ToF+mpvhw4PYPNB1Jqmh7VzW
EaL6rbuxLbDaulff/NwjRRio270yfc1hwQUcuq0fXNoo+yvt7jnSbeBt5BK6467mooX/3WbJXg7J
9xQb95kwhO6agwmY2x9Kuqs28nuah/g+FDZrcoAfln046sMj6gUP8xC8pk30FNcYycwynJA1Wqbu
bRmkR5bfBrSayyv8o/dMwCBppmGdFgswX4hGUfZnmK01N7Ep0E3R2upVR1wGICxQ2sAqERUE4jOn
0dc8x4+GBmCzhnuTzd1POzgPoyOuvl0i0FNeHMt+o+FCwCmN6ZiZxYvlo3o5iq8abbMmU1rA+bNL
p06nE5loYTSUSL/wS3ka5OBhERlb9Wc5YXNVLfqLawKR8nEkW6zgAqQU30drJqk084h5IJXtoE/w
rtFjlPZKbyGXDXG1spP6uYztEH2YbTI2YTAbP72VVaGLO/cJiu1ek8SmOoV/6/p7LY/ga+cHe84s
JDkXkCtFQJukZLLMYBNzU2ZKvFeRwo7BhTNHphrNt1VN8YjyVMawQvhyLSkJTWfcJKw2mcr11DX7
zuw3QMrBmSGO2etk9tMq6pHA4Igy+uyryDDICYZo5cOpjV2K2tG5dZTL6RxvAbGHJj4UqW0ebC9/
Mtplm+i/BtoEVQHqZxGQsihFeNvIMePXs/Q00qHYe/pjJ12eLB/GmM8MMp/KqngvC8qoBV4Q+oRD
DJcIHawla7dlihFYwIyi+4+m82pqXOnW8C9SlXK4xdnGGINJc6OCgVGWWjn8+u9Z7HNuNrUZbMtS
9+oV3pCfNXP6yh3wyrk1wHjJFzKTadnkFUDEUdM3U73AlXa2dNFvJl7RFSA6Rvu0YZoHv+ZwAfgs
vpCwpoZtmNoM0Oz+z6AZD+OUPDXRfKAZdMqHdu8WM6lBOMDQDpnhypsWAe1B2Y1pdUr1zIB2lrzP
JaOoKQrvTIZOfpTCTMhpVtTGs6OnaGrXVKSafmb0e1OJeld+DPjDP0asb6dFcjl2dlQPW3kCdmk8
NroDhN8+27r5ZHGyZUv2EcfLfpn8S4MKsOZP+z5wN3meHrB+xCETcQCTHl1l/F3wcQThOTP8yiwO
76SBcI58Qp7QlJqnR7/FR8kb2hVY120+sESGbtmOQ/xgh/H3aIWkggx21ro1feRNuvaSETEU/RRH
7jqJxj0zErRdqvGVtv1p0pdisyyIGjcIGq4IPzQDi3oz0HS8utiBHGJHu7cMCN698xAu+eNS9fcY
naGp1JJYJUO+s00TZRSbtkaNW7pymOWV6w7wua7GvU0InpMKnREjwV+kBZ/b9pCgYXFenBY9HyMg
Lril9aLFHB263eWbXod03vX5pz1PV8Ny3iLfWet69FJ73t/Z0XcBcnpHeh9PkbKetDLzt1FymB1R
5TlYVIrIB2pAwEuSofCt9JnaINIrrgI6RY3x6qTW2gQsDCxyZyd4uCbzxmmsdWYtP+0cLyvHvuAo
b6yqWq3M1D5MVX/I4uBQ9MiYmc5nFDw5bYyUi55fm85mHAY6ufxAR+G76rQTV7EMWJvXLto/LF/+
vwA6PhnoyzBGWqZ+rRkjIsPYeSp9b05glSnmspT+TZzhJvJ7hbLJ/AjCsT/eVPXok5rXdbNyCnuj
oV1tOSW2xt9RSjmN4sWvcttccLKZj51WwG0dCkQC+g1ZE4mqj2KL3wI3idS/xcOIXJP9WW9NTTvV
U3ewM/M5Q4lv9l/nDsP19K1LaY2b5bdajFMFNgfhlDrHb8fc6RqIv2Eu13yvpBqZLrggZJuTjxp6
hO4rTVEjhafaD82G79I7Ke4PaStOqLsIp18E2LbFbIOIR1EVa8DAGFdm99OzipUqN3VBce8wj85m
CxU4PYagBt1WbmZiAWZKa6R6mjd+6Cm1Udjt8iyF9148GCM9vzHsWPJRvYpSOrpJMsPEF+4qWw9d
ukbejSnu0rjA9iqYIOiFOzH28BY2Jt+l9tWEDOLGENV+3TqgOVQRTpP2kLjRzk9Vt7biuj7bHey+
ZPlJlu4UIfApT7lbrOeq857iorZPcTqfU8ZqXhWmq4Jl5CfVi9PQ1+vK+jHLfTo2U8ogKUtpXTvK
xlRxeE4q68sGh1i2LobuBd6Iapy8q43RMkNjQAxmbSPstqxRYFoP6A6adbtjMrse7ei71UCCWiBf
yBMHRZ+4xuQuXCC0e2s79e8jI+WYNGYsnYciWCeoAjgM8+0hoInU6UD086NfGk+aiploMiKsu/aq
JmfdjPFLnjSvUWp/19pAFmqY2JOAldan8LF19MsQBjnP274fBuno9p+LD9CATgQEOagLHkcwBcJU
OAw+hol61z+ndO7j0Dt0IXip1tH2XQRPWatoXtjPuefBk7dIC+xgmO6mEZKiY1fsJhS9Eov2hKtB
9AtsyHrWi1+rh7oo1xzXBfe62rgFLyoAG1IYkpO5GpSpGj6c45EApVoCxb6zNk0MfHfAQ2wBOal6
yomcgVei2fdmVl5NXHjrRgeejke2ZqN+4uebuUXiryizrYOEaIefNdx/03ijrRzfoqypXsOg/tdr
3a0ycsCTLpeREjJa1znHUetvUS08N+1gMF0aOZK78jiiHgyC5R2uzsmPlg/AbugDJ+M3BcehWuZr
3kbjSu/TNztdfiqP+xzE/mPTV6JKb6S3rEh0sLZG3X5oth++IgtycyZ8dlX+bGn5o28mAMOaXYYg
zX1K7WUqZ1PpDIBjfwek5+L2CzXI0iIUzzAvQCiEQY+39NfGa3tAvi3tp8llO6h2AUjo73pgVYzB
oTA5S/cvAcJSI5+CGlFux5DGWzwnqmDTpvW/sOmtnUMOkYcIf2qNtrZqZ5WRlfCwd7nuQe4YfTgp
i30qsvSoO9G1o0hfbPev3xVrKwTQqSO3O4bryAM7508TM4Um34L4gAbNaD2tuc9zam0grL4YVG4o
Os+Ys5hr22hOQ1BcM6vYOiDQJetz4GymfrYLMv0suBormFa/h6cFJmmI3wwNUR8LduyyoFQ1ppdy
qd9ME0jbbHXkZyES8phZzTnLg+kb82RgsW9l3x6dOHy0UehpgwpR6az7V/v93p/ax8oBF+3Ts1hx
vtasynwf++aHmH1Q/HHgjeQ8dXoAsFF7z7R7icorUUuK6yum57VJPTlla4F6MJY2vwG9EPkc556/
LrQv33hd0O0i0plutYlN0fJCnySLiLKMwQZnwzl94RXy/v5IRZNhMvVdzFD7ikNRAEBDCiN2Laov
hP/nwzj7a53DQXfvJ34DtHAmvsSLt0kMDTEWxNMeav1B7l7neNykL+VgGI7BqfX7rnV2lWAICmBs
z/JPfInIeeS/RX+QbeMborz8Ty4iO9m1IFXaijHFID58XBNvNRrXAnJbCeDj23T9U1h9GQXamQhU
W2/8OjPReHRQM3Xu3TFaTzDXRp4g5ie9A61WXRLubuYrfD7xKGJOzdtyAYybqHvRHKsPlftihd+Y
alHdPYP14lfcWI2DKrMxbpsPLoMaDpws/oeUPo9Chpj0F8TxYdo4/TsXHkbZptPe3fAhcatjN2Fc
Um6rCQWebNuZIBw7GrnIh2OFTA8jFfyb7Dv+6L9Pm3OQrNxtxS/lsXT2GZG3ejn/fsp5GDEXHdWr
DHK5fqAywJZ3FVmHNAK4JI4HJrxyy+TRcaW8rZwJ/EDI6i7nn8t2eHEymo3Vf5A9vtiUI13v1T+Y
xz3KgR0M81fnh1j+TljtvvBieSE/xP5Q1o8sySxZFeGlChYGXN8aHaEO+MeAOvkErp+nQPPoVJcB
VG79KMuRjKMmsZZ97ToR08ptnECuBdEzy4Pg3W14WywOvurYknyZR95YZJ1TOnmSIyU19R0JUBrR
WkTSmpfE/G/t/ecpKe9TvssdkBdpA2iY6QeQPJR+8kskxGM8jlLeh0WngvooG4PPWqjO+HyJQvLD
Sa6gkBVafQWVByvesK8jA03WSB35rGGI7NnW5q/TihhATiP3RptpGYA24dc9c5V4EeDm95DPgLX6
lRE+yj3kkqOUzRX6ckP4jajNynfkQfN/ACRkLYg1u2Y/ev6fokfcuUNexgpFtCsgG8y2ZX8Q7kLO
OUdCxi3jWcNM5pQqft9v5DRo5mZFxvtgEXx4ScHWyDD/CMmteHLcJ7t/z9PXQbMA9NM4NTAXCRxa
bMnaC+iZy/iJEC9LIePy0yalDeIclTPeeHHROyd+wDi+VrEO3xSzEC69l3ACB1M2BNfSYnTYhZ9V
YT612vt/DzjGhk7FpNy8POIrCX5Klgcv7+133ZxPzTwwKnqdjAybdOK5Uh10Jx4GC6qZYYg1GJio
BpgSUI8ovnmlj5R3MyK/yDacJVAwk7LQUDPOYw+cn69vcVq7wWedPA7hNfOZ3szmX90m3TH06rEj
OkTj0wQYSeXWWwp1Va8AsLvafJhVj6cIj3cAlVWifolmYIFw58oy7pMAFUlzYKA7jB9daIBUIliY
3/KU6+EbBsaXjzBhYcYkuaN3Mczev8s6oN+5W4F9gbnPdLvWQQ/RGY3H5sNOwmAdtFSjfTONFHpu
cIfGIlxKprJo2/x1wv6WBupBKyDdFiQmXpP+M9qWobzh/wnyBXEvRb8waLTPyc6R6efkbqYKsED8
U1fVM70zOqvFfKkVs9qyfhlbBu1TbFa7usrf1GT96Ugt27i/eG56GvDYYiyBoI9qDs5srgpV4KAY
HWa/Oci9m40Zqk9gvNc13W3XHE4myYyrAQ8tyuYxcxHOSJAnkjF75rdn1BrW/jjuqsJ7kQ3dW+HZ
tDPkgBWKs9G0n1L9kIz23z50/nR0UgUJsE6H+l40xzuiURLr46pV42tURE/6lP6pm/zgw6UjZU1w
TMtzidbOSi8t+iYTePbMGk9xYDwkunkkjX8OTPeWLdpFFpJBi6P3G5xMtPBIn/sgtVEZDhdJn1U4
rGkgryVWRql+7GofdaT2xJjjudfSJ1shN8HfIaP0hIbaOQrrfTuqgxent0iYVYWJhqHpxFfRiln0
8cVV+q0dmZjl5XhGHOIo6bYfEkfL4lW5yYUqvmPI3e6LIHorYQ4AvHHbVdLHT7RETZBplH6+1Xx1
dvxtx3Th6BXQHmZrdliAVP45C+aXOkLbvxhuIR0vI0fpjmHr5zgZZMpcTFcN91prb0YGOWVU4yZk
XRxbezPM5StNcsAaUA0cjlDU0wJRt7vA+UFHqOGpmU+zyh5jwm/nJ+ecGRviSZD9a/3TcJZ/gVM/
jK4PonFsrzMHa9bae5PdN8/ZOzJ0KweBt6CJ7h1PbXyvOS7esvIR26tKit3ZOpet/SpxO5yAUin6
O80A1SJLaC4zlzr26fgcK/vQNMMV9hRg7cT+sozx6EbzPSCbH6PPX/XQgAyAAXRf43hn30c1hdYU
0x6NF/1i0lXSy/K+d9XRxd4D5ri9VxExRQ8RjySBTLoDEK/3MtavYamjQdYgnjEdKWDIHq1drrK3
cFF/e9VfwlaDlD0Sn80ahBF6wwOoZO5SZ6MZ6dBU9EeBRDyNGFTgIXCqc5w1U7WRe6LXmLYv+dkZ
rbfRxFCu1vbVFB6DgRyPLGGIlrdFC3ZWEF5zu75oaXdqZxzKEMwqOpLNvEFVxdj54XCaOPmbWcPt
j5u4WAE8kyCiTopDBhjxbuGjbNW/B0kNpzhZMGaP6EX2G3kOOGXR1lgRcdeTN2GT3SIJy0+9toA4
iK/csnfdFmWYLKLnxY6SW2Q42icTox5zQyDDTpf8Uct4mFT/1ukBIqle+cl47X7W54Mks6owji74
rIStiR3HDoG8jU3ejUsHVbC3bMbSOXQBDfUW9EQ0qDcE/m+GHW8Tp/oKZm0rWUcT59vKpUs5cFts
420mWkQBcw8J0XpSQWTLzkKFHPv55CL5iV6gtmZwffSz9lbY07PvOE+Nbb6qKTjCFENJDTNMVWMx
p1Xn1rYx1uLWJO5AV6DP9pMGE1P37OMUeStVWThZLRaIXJZ1UHcHgjOiTVr54qCuMqXxwdWzR29M
XgBf7Qn+/5jOwidCzc5baBaUyTYeyhOdhl0Qt9qdFc/8Kw0C15l2ehZfACAjXCDZBKSgtWZa6GQV
7iGyeEzEPURfUFABofovytAeyBq86mnPW2O/lQXlGclRjL+L1n/IXRsNCWZA3MGQz4MpxM5zkC4J
YbgGIZEjBaxqq/uxby5Bb/8DtL2zh/xs+9PJirptEPD4VbxRtJLl6VUNnbopiK5uxfjDcURqB28d
bnQXB9S50bTLRJg91/Qvm+kmIn7ayZ0svO6V+aAHya62E8J5DAbcBHbZNOORuvBdEiJJdjMO8ZXT
tx/tslwQu4QXoJqrr4Jt3pSXFqV3y+t3fq/vm2nC1TpPJlk0D6lnw41kMzplt3EzADoh2oIjwQch
3UNNjzp1imNat8+Vv2whkHl3vpO/Ir6wh5vx5eshLLbGQF+t16HHcyWpF9OAL4v3UvO+pphOv7IM
wkr9B2msg2n4R2NMN6kJyp9Enkxv41oeSlQJknYCQZypOuYp/awAo3EdF09HScygo8zBGTa6TPO2
XYBXCBlpUjE5jDMUROT0MKqJcbriXJ9QKTKMQ4C+GTR1oLUpGu28FoA7GFO9++rS5I/GtmincBcO
xdbwu29gewdL0ZgnJYdZDrEgfrH9AQ4M5m5x+D6GqEB6kNZzAB+e1/+U5FW1PaCIOHZf8MOpXPEu
koPAs02GsulO/rKp8teQo6BULH3gFI9hj9WwBSqtbuidUNhBnLLDTxo4IKX0W4bGvKwYCS4L56q4
68U2qiB0M2mN7QDyPLZNt8Hm8kmZRI8my459hPRICkK8iC7DGN+DOHqYR0qzTN0FnBq+D17YRmsr
o+VmJLjuROGfspmwNE8PXZbtJUZrdn8qtX4b0WqIqRlUT8JedOmr76RXZRaPntZ+1r4leqUIIVnr
yhg/vaj7ZwwWavTO1xBjugf/M/a7dVqQUwdtgXLN4u3TLN/hlIWB/PBTZuFp8AlBIvZEKABkhb1Y
uNE8/SsPlm3SwwVNMCWtoDumZbtZiIBtrR01+uJx4X0MQfwOXBHX3BID7vmp4SFGtv04e4ZL9ps8
o9R2UKF6Z8r5wlPdTOO8mVp1XAj48AiX9YwFF+3IazzD5p0GcmEVvHmLnzAUJSNISHLHCWnTRDuT
AWwZgATwg4eNzxrSDPQNSu/QorSpKJ3cOT14RLNpYbUli/FXuVACqAOguDZfi4fkotvs6ig+YIa5
HdPu6AksrXaqJ1sChUaTjU2BgOezrEiWy7ZRdBx179Jp6uBm830lbLkM9S2ElhveKODc70f7EFYd
Hi86HRRsYu7KYKR5XezlkPh9Qqn6WCawXm6y7KK0pt4f6Nopg4S94CmnZDQqTw5+4n5qPYJ6efeD
MQEttAXBLeNV9b12F/YFmDp6g+2yodn/t9SMCtG8ActrpB2tNqTedLynMpZKFy5xOiPCYcTtKyrH
J90vwCIamLSUxrNRT6cl9fFAWzBdQqren8ZX16bf7RuYjDdeRLO8BfvElCv26r+55jyauGJwc978
FHEpNWZolaCGkfv2djb1bS/dqsKt2K5MOeTOahalYFZq7wB4jm5YPjtiGKTBhQzH7IS97D4gimg6
tYM7F3gj6iUNCngDk/MGT+VJH/N/pjl8a5ZGEdF92amIcxSyRLEe4OX1YJxsy/6TTdmmRbuscZBO
TsWyiB2pqA+wjqojdNy9H/pAr5VKT7qn7ZKqW/UtKfXYFk+yS5bRf1ra/F8STK/h2N6of4EMztey
No/6jPYinTuX1pgVOhe5SNlVBvxVi8ZyW6otrXDaXiTMVAQA+9cGgcKPuD49/avXweeAgSjJAwbf
9jqync1IqTqTkUjGzPHB4m3geY1QhdnqAd60M54NrETbL9VdXpQPVYhn42I8zU2NXYxLgxwuflbu
Zz2jmxdeSvpesgNmMz+6Wo++r8vpEj/Vnr3xABc7JXhozQJZ10C/Tk9tm70N+sSMqr39Rm58JiUo
THnPkV9cAjv7GOsZxD1qhiHte10w9F7XwA+lMs0hlxvRA20Fis18Z7IprTh5ShkR94iOe2Q3FbWG
X5fPCogiGpY7x5gOmqvOkzFcMtYn4g7erqjHtZRmWV5+F5G7IkrQsG9P8v2zESkdqh2Tqr+2nHMX
WGzjaO+1Ha4nS4z/JD6uhX8/LcNHYVsfg402CNTtMBnOg1d/qxTGdq6373qDJpIV9OXeNrVXmyw2
bOsLw5ZvAI8v1K+7NmIkh+b6A6OYZR0H8YZFdEPl7xthpps8mRit4tJLX+qe7gxxguAMe3Le2Z56
bTgS9L5+a7Epg7cNrZc0h77cddbGb4SkzyTV2yAzTjXLo0qs89Dq+Jm4b5XF19FIpqscDjti7f54
LNv2FE7x2WUFZ2a613t7N8fjw4hab5TBw2tAmXJ7EE9j8AzAOja1bzTsK1L27gIpexc09c6uxq0z
LqfYKg8glK9Fb7w3EydeTbLpdQ6qRMV0yhkAAuUGasRaRe9h00WQ/kLt3vDKXWZkmyCY7ykiD2XZ
HOWDUX3ZDNwNUZ9WOI2m9Ks6WbeGfW8D74cbSEoX6QdZfxVyb1IqS1Up30hOzCn0HxIjce6iXGH1
5ty61tzmi7/laD73xPjJMs7WhJKeC1k712Kh/Dp/MzzaUqR7ZA2kSAKDePcuVpQ3GGeGn8vs/VvG
+FAySk4i998g3BAV4NaE+wppz02qoSWzHlWMetRgIliVhGdaoj0dKTnPZ3tei3nq0KFuno/Jv2FM
qo1EVKVNm8BsvqFr3qS7LudwzKZF0+Wu1p5nYISFtO44JweXheoqqbk4BUzkBFQ37dpQtOIimN4J
I36mCx1M/vkgNiYDWbgJqL+1OI/wPOkWHB5MGshfDp2quByvVaK9pd50kXCytDGa5t7e7kIY5e19
t8D9Y11ITS/bxh+FRdlsDU6HzgHZVfxYiInTP1+4SBzs9k5WfSuyNN8EJFwD86dZLo3cmYAlD9S1
qmOWZ/hu9B8ZUqqqM86z3V0B1uNiCLuVPjQ3cKcV+p9cXy4QIimVGsir8OVnOrBl/Ft3qRoGjqlR
Dmcb5qOrpg1I1tMtMyBo9wYijx6CurffKseDyceV6CoFI4YnNP4zxZLdmdFrD3RGwqqArWg+w0x7
TIQSIjFnoMGm3dcDCuVCijAP8nGK1p/ZvcpVLh5FFMtFToEsTh6KKd2544g+7xW7MD/rsM2p1zb6
XVW2rCbOrppn3Y/6i7SBZVtPFShNZnMkPUe0vYgp9GkQmcKAESlq+q75xEQhXumJfqYHOY3qzsrY
R8RsiwZL1f8U/rcLMwb9a3DG6Z2ajFUU/mjqmk03cHxrNB2BBS8MdnsoeRCInfCBuyIngtwwh8bs
YJlY5/yVb2IjtEA0WAEfO0s7wCQxpisp7hG/YTCPEdWiVwRacMwAf3LT5sbkq2CQxcKIYm1bNNPN
IieSv2vqj76rTy4F8axwCYjmI7POOzlBzCjED5uWC6h8HgF/2ZpY3XCQkwqtWlgkHS61eY5aSnaQ
tupYAPG2yzXmmqt2aX4TMycKcDNDhgczrdz+kF2j+/O6omffhOWpRxRcVgm242HUnsq0OdgBwiik
JvQ9ZW9pOa9lDLU8I3X6mi2fw2BditRaeX13QFQIJDCyhgGc6CE5dWO0QimPDviPrBRVfCjVrmUB
Nem8qeiMCYIANNid3Dp2n8hgZ4bBd0Unj2sT0eWunfdyVw2WJIrTbgQTDhsZZh0sKrlnsq2JWHfo
m/zI0StJjkxXAgRl7BkJqQrFCWZWJLhdi5lJ+C2fpkr1l+8kORvdVjMa9jU3WT48Ul8SNpDd2pjs
76AcD8o2Cc4hCgeI+yvvzAuLudkYOO5W5FZTeg7N77Ix8KCL10xDxsjYD72G7u1Ijjh1D5Kp5kFx
6ChUzRD4OG2QoLt1rNwk734T2bC7yVboOSz7fAIogf90GR76hQyQ5cg3YN0TC2I0QZqdSQ8d2Lhl
MMvvGzh/DXZ+VK9OV96i7rlvKihdI95Yz/LUKm4HAMqtTHBogiIpCw0AqKAsC+JRzw4v0mGbay3/
72syVFrJY5KmoawRztSFYsjD5TnpaH8imsvmlmhoMcGjHpQVYA2fsd2d/ca4tACuHUxjwmLDgolt
NIuBItSSnnuMHVsAf0XxFIMN7z6acCIfsTaZjshqp60BEj9IyPE7b8WTkfWUGdZBdo+EEIZhiiep
IPdgsruSwNR7A1CMT3mGDQXwCIwWIvOZiALF4tYWP/K8RxIyr+SkCj8ZZvJf32fej7qE/846iug1
yh4V5Xe+ToS1VM29matPscGpXYYX6TloAGIuyEsk0JvIcWTx6oQQOWh0ugZMhULyU56CbFBGL3PS
MR1nQs4GZVrhUYHYSQsV+hsy213qTEArqSsJP3mk3RnBLdUiYLYu8ANmp0xf5B5kydG3kT8VKwmq
WCmUZNNzINVYSuXWJ6pvJ/lAaoS1xbLA50aWfEWdLEFrGS2JhHKIyK5wIxTtdN07ErfpRt3w+IJn
RH+Hr+3QYJBt1qnLyNmj9GU/zsGBCAH/gRO4ZbfxJeMo2kmUsEBi6Pn4UFf2PVOo3/BdMXmj8JPV
mKczaU97ZuUmFStAT0AkALkL6TATqrLFf5RSgfUnjzttO+heULA5fOXYl1tgGO+EjqgE5s+XKFA9
HWPQkijEWp8JN78u8GSQ+MVWYtdVVDhySMX9zO6n2eghjDgwKJbIT8t+K2Zzbe3D/92yXyfodhI7
ZKzIk+tuEm1kj8UDZHHWKb+VeLBI2YsDYPcs0cbkvWK4D7xHTS7L8gG6dww4uorpaxBddzzIHVgQ
xIaBNSsLJecAzkHHRCW0NK1iIJlh3vgO5+mSkVzbw9Uu+GueYWfZB58ZnyBU/m/VSPxjH7j00uX5
GQ4SkeGDBJMQhHQTxxdngKcJpsmn1SAtBddv7iAL3+uEYyAOR7e1PjJmOs7y2fSyLYy8fSVmFbN3
z/WHFhDbBUZbeQkL/8Efq+/fE8VQsOveNdddBQ7qmw60Oijyfmyef0OCcw96dG//F1ytLhYxh2md
4XCHWPGKLg+tJbabPz1k2UWSOc5eI3oNAIOhYHWSrR7P41sXpiejeyX4c2FIqWxcNLvzuN/hfvn7
wbK75Rjnn+UOyX4cqmzPqlostfPA8CKV8BsHyDsRoTVQh0dEXAPIyN/IYuRHBmFOUoNAj8Hbg7ii
He2l6SNjYQIZbx0HkBQxY5jb/NJgZO9yLzEfPMo2S2mqqatsUYEAmPE9wYaXsIHgoyAJjCsjEQku
H6bKFt2gnwFnAhdgteSb85XXSliRkMwuYanmSXm1S2ATrOSSwIkOwEYrEFaM1D4IaCHx+Q7PMBzc
g1RrcgHOUq3YDnQ1oJrz6Og4DUO141dyU/iGpvEe8l0VMVHsnSWgefa/AEAMKXq7uI9yBkwED+Ky
rDAneLfh4PFev6u6exUb4LntThLVo6l56Dm8K45rh5BCxKN+DDYShBs2gRb8aMOTnrc3G7cXyJ0P
PktEPiHUtRWno8QhOU/lk+Qraux5nb5bnni7Wpu3YfA2O4j9NAbwrFsKVsmhNGWZi2NO4mMeRgR2
5vHXgi3BXGqGTBDN0cM8I6/oIBc6ocgrUmPsRoLmMpBf4entBdtZH6SEKDSmsrMWPaSyhdn4BIjZ
aY5iWySfjsgfa843478o1zGpyhC8571S/S/vk9ncKIkwkoTIK+zOuG/t+AIoEwOXoESfBotZelOU
3sJb3YBn3UwsaR/qTzONYCkJVCw6A16H6tq1NdsvLUlAx2nLA5N16AAT6NviQcKoVqKLWX3LYe85
lEHxsquo5WXdJ5F3KUIUgln/4MPIO/sJNGLZkhdHjN/1g5Vl916KxCf7QUJp0jtHTg3ZtXYeAdQg
k/GDTgAfdxIjAwcba8zQeFMJdWCv5HSDj/ibzIyNfZEDRi+qbUc4j8mHJaKkRkz6IqSzsywViYOK
dELOVgkXxCT5QIk5PJ/f5NXOGFYDlJUslqjI0HIv06iYrmHe06sp022NdIflNmvZSAp7lIkep6wG
icbpAJq9WXc2rOvMOchK0xjG+Yl5WnroulHxmxihuLyK2L0BB0am32qIJj55B5ge8k3JXiW2FkCZ
Kv5FHgt7XgKYfCwKHbDYUTfgyiXksiKksTKBsOcG6c1yy51qG+j2tq7RCmbRSW+V0D8o9k2gH71U
Ya4WgCCqyVKQzCrtleqZnFXNpUg0kNEVugMkN+n0pw2BJoVIerJNsnB5o8Lj7FsC8PrFj5zYcv4s
qtgqsnHDw0WFU1NyC0LG71oMfyb6C4KZKumnYvnqZO+e9yRXC8TlvvL8x5TsjEnfUdIUn+ZcjCmG
Z3nr2rvKYrVJMOsFk8dCg3LRXWsNdR9WR2wUL7yfAEMl9daweJHEJiLEyYICgbaV28TGbqlOJCpI
ymhxuMsaZE1LWuoxAOnm6ipLoCaEeVaxkzxHTj0mlGssriQ0UCxe/3tmw/OiYHaQpnF81z6YZMjM
XvcisZgdLF9Sj15/L2acmNHCRyW6RPFX11uH308x+7OkLn3kHEhx8ir7KMgH3YGxOyv1/2OT5JxO
bO+MzttLMJqo2DsWXI87mDzuUMN7fgrXsH7x2LBEbB/dPOcFVXcqtqE76Rp3UG5VjZhn7Pzetsqb
t5OugDiHZIAcjnIOBOWylk9oyEb50Ebor8XPbyCk8cxZIAndUtsvYVQhP4l3H3oxeCRM4YvkKEGQ
HLMl2EcmMbtxyEKi18bSDhLQzS7FYXs+UYoCZ3iCzHKQzFkWdjTRTeG8RUWXXaSbmzAdr1nbidTm
leGLoB4fvezdtNqNxNVC90+SXeb1W+hp/3xfR0ZYG/YtHzWLRqsfnST9klbQ1HTsFnS5ADVDhGQs
KGpaz0lDHGl0PIDyBFkcv9Jui+YwVSz6Sx9Er+hlXSCYFKsFEMoKqUPIIBH00caJFFCJ7j5su79o
mBFDZs73Phydux4LIlgWGW8Oy18v7+skXxD0m5H4DjPtLTB4TqOakXsNOvehbxbA+aUir/ZAROcu
2t1RiU7cYhkFhbX/RftJp1L1iWEzlLEyKjISSfU2Gs21iKP73LFo6ocI74qlUIFfAwJlcYGlaPqp
8O9Dk3JpHpKmaO9jB7JV6qtT4k8ezrVIfM07B5Yf48Uy4TN1jaeHB2IQmHtVLc4hlw1TTmhttl5A
+eC1y3UWhNnSOs1KT03U90eitIlKP/WVWAGLX436UxRaDjS/2tr+P07zPSPxwjoVxJ/RhHQ+RMcu
/AsNrVuRZugg9+qPSitPEwGnAsOloZSwUunypDQ0uscKSHz9r8G2GugXKbyiE4j0QodWrUsBNLvV
l2VD+fG0GZioHbvuzmnzHXBtbJxqjfdKs/kpb3i2IN4fgxBIce+ADMzrax0By5GMtfcw/kQR8BVr
cECXpvvaGODo65FzonLNf84IuUU1uPTVReDuXGMat8GifaYK/WdtbDukalFntSGbAHe+X3y2XDx/
jR1tpSmZMOJwU1BzSbVzfWAQTKYi1B9QGvEZhNc5QLZFX6a9piPgM2qE9La7Fap56YPyZcGnY42c
4/0Y8pCdRqcQ74KnSEhPGR11FOecd4hCNyNzP4uq+ijHsFg7Temh50qvtJp3VRe/IXaEu202GXTL
UmvnQ2yDKPaS9MUhs9I/s+V/JiIpmwd0R9wkHY4JAnTUkoiI43R4i3o0uyJDe+xN9FWzpOi2M4cY
XFe6hyZcABtJmrWh1Ee9ZK9o6vxhZPGAdyAdFV19an7xqk/R/0g6k+04lSyKfhFrEQFEwFTZZyol
pXp7wrIsmb4n6L6+Nq8mpfKzLJEQRHPvOftInETTLWvypyqjeVF0f4IZ0KGwKWp6QfI25tA/Yjvh
FC1lfIutgjZ0yZPMBre/69HSR8hg4WtO16ywb/nAqpGImqVxBOwOp8adgpxxNsEba2FzdfbzsLBN
qKv8JayDeyK2ANbYxbPdk5EXt3V9llLcWjeN2COi5RlM1Z57j9TEouke80G8VAn24UxmHIjAdy/G
2Sy+m7HV86+hkE+FVcSXxUENl/agZeHeLj2QdEWhvo170hJR83/MTSnew4kK7ZhR26Nw9FX66iKj
jrSwCb6BVbv/AHtw2pKDwaHT08sMPXFOSvphWeOhRPFBeKX+lhg3+paL4zCZQj6IeX46tsO7ckEF
NUCtpyj+3FpUsrU1vU6OP7LLW26VWT7mwqJ0jLPwzis5A3Q9YZtNVO+HYP4uAn1J5hKzS4B2PEaC
4fvLfWA8gTXLpiw4wIYL4q8o629yVLfGLOhM1/S0ymkGiDfI+RdB5PQUp2gCyzyicFDY57JW9MqM
CYrH0SXzTVfYgwqXdZpEIMpoI3DnugkIPsIT/TLFlc1M7uuzmYtHC+kOHNqZYwlyrSciz9vNBAkC
pYjwtthZSOauE+8QL1gNyiLM9zlSMKTijNsssHHAefq7bsltsCQZKcE8oytFs7k1TZjs7VpPKz1D
XRwDmIjbCtYNbBo7uZ+soWfbQhDsI+9BWPYnSYsZEC0Lpf34LcvoDSf8OXZiyL803pvY5oxukwbf
OcEJcE0AFb08N1VHzIl2rl00lZTSOdSDcQDMY+TvVkEYSbGR3+GsIe0mR9pgxZRll3yhlk6KnA2S
b9s2Hbj8QGTI+5f0PNeeu5YRFqw5wtALh+KEDyS4c8RsjkVqPekJmhzyxFxUDObJJhfUZh1lNbGq
O/gt2N5j77IKVQuXXMmpClns8eErzU69sEdqk86iWUqHwnHwNAf9Z6sJSJLJQLZ6T3ktSIGpxMad
bwVd9j2TSf9lYXDedibjaFhVlthHehjf2yUw7Lhs2HbJ+CobJzlolwmPIwUA8BH4wGHuVFkyYRh2
lIRw2fczDg46vRh1Bn9aXX1VfLKsKaOZpJ15MydO9lh0FcEWbqhCMC+4vNHkOyythNpNrwt5QsBi
B2htAqCPuzQGuweCBGwCPjfcShEwdC25zImTnL0ynY7K8wLkrwlCGfh+pA5sAj+iNe3OXUHFrknT
+wAYOLQDXCXb2hW/s1aCe0Z/emih/FLUMwtFP8s+uyaZaM/J+LW3q/6U2LZzEHG1wNNJvW1ekuya
UBo9LfW6VU+t4F4aOYYbryt5F4KCnRQVrfZej2ldo4QY40scZsSuN0V1pBFJcy2XJdRYVYWvsRYp
61ousUyQ9HBuM6dBDtLYX4Wu1XPtddHn4KrlK3BstV1yQFml9DgVZkNylPOAtqgulf2VqCz6UwO7
OSpMlWQXWKX8AuENvCidQVCrHOPRRAwOfCfHJgMJ1bDTyR5go0u6U7igtto3+LbZK0VB9lR4M8CN
cVhtf15ej6QRzg4S0LKoopA8VZ8Oe1TIf5UEZ1akRfPkeiNPbQrJ4WkY0lc8VM3z0LvYSNwgnW4D
elAUSol6n4zVfc5Uix8rmVDxN5bzpx9YWhsHy7s/oRkRETDzUaHSYic07APZFTd/Nsvfqo+Aa4Vd
qNiVetGJUEB2lmY2LAEuLUFuGDI9qCLx0REQi9RUfjeToMUxO3CUchTB7uxAdm+H9Fl00AIs2Dqb
JEaRPozLA1k23T+ytDIw3p4VmU0/WrjXeoWT24v9Ue6mRGoyTbOZHZ8nGOwkaQHTHSv7WBbC7OgV
o3VRA+d+hbIaMnozo+5uDPNW1lgEsIUhFvZ+MNnjPMkfSRTmhrjB5HmoFcaTqXR+iCWd6LsZStJT
kW+lL/VOjslvFzrOSiADEpOtlBX0EuyqbcIX/LzX1JMGw/6gRtlIAzccSJ8mWSePD0YTZslNq+90
lsrt5FYWjNJgfhi7X2OrPkT/j4eCC/HZjEhnunElVHp471iWL033M+dgF8f4WZs2epScu0jK5UBJ
FDk12GkiFn3VFOE2JAmR1C9sAtc09W5gurZTW/R30qKRzR6vFtmHUAac6hRQXfvk92I8/+gEFbTA
fSpZ2HfCtU89PRPo2ylALYbgd+G9NDj3j3OstpzUp4FJnutkuNz5LPmpnE9Wbu1dpGMCKAs/lSoB
XNi3qC2hAM5nl95069Unuye4bdD39fzjIKPoqFYEIBgHXnZKlJ+6Xd4jM+98lwQJ8LhF+T6wb6R7
MawgFsJvGu6e5xEG3JGOAnoggqpAefduSHC2VUT3LNmqLb8jT+I/AhgQ14rDYfougXv7IfIgF9Cx
3lguZdiKppHGXvgrwa8JfnVKiLzh0G0g/WaOAx6T2rFqdjMUSfbw0b5IV2h8pd/S7FFE8zsPSUMx
QkTp72057KRrnydNTjJDjTyww3plwkleYsIY3OhtxctwDb5FYpmb6VsFadCzCFupgBg4/T9Z0p6q
9Z/VOsSh9L0U84549ftFJRy2ww0/AgUC/YdhN0TqU6n2mfAjSKXOPdK4zUrBFHmPeD2BkjV+c3UT
5UK+tJIEJ4+Zi3wVWFx3SxzvOpXu1ju4/vk/+TUuB7iqLX90KBbZ8df6M0MYFSUOLQ+4dEsX2xo+
OrPsTUiBE1CLQUrGYZfl1tkVkfNZQsdMuXND/zY52C8d+BLBvLewtrgJxAy26COXFMMYEgWWpMUG
BxTcrKzZkl68dSN6HQVGPPs9z6NLEMNK9lyClFFqzmfwsXRkwURyUHFeXRbIfJwJvGE/WjfHeUxe
ZeWdCs9/LezhVaMVLfPgc44ohwIHx/TgtyCHuwa0dfSSSnAhblBTl3R5fduxOUcxZK9m+iur5Y1N
QL5P2jTYwLI5aBHuA7gWeXqGdENAAUg3MyC0w5phHi1oIcPg3+NnuQJGofpLpRSenmveS4Lmq543
Gkwia/87LuAjwM4vNzYP/TIT/TA0ZI5AozBhuC14POt3J9njyJzILH0h8nfnEtuToQ2f4mjXjc23
7adwsya00AswAYmapefOvbGL2cTshAfl/+3VKyHGT9rkt9Qzr5JgH261NO5OeNlrUxXfHHg3nVhu
bLWhUAsIapCL10ciq0OQrA2Q5qtKatQcM6JHiIZY+or0XLr1M5GiB09hJbJ9dE3lYfJpF6nT1Dp/
10eU8jJJypIhqvTR1kfjoA1dOAP1NyoKrP/dJ2LHDXuOq0s2jMw+2xqwZFaT+SFpIrFDHCuiScnZ
5b6sTNqVMclIHXX/xMioCZVhdC5Uyoa1ZJo4b3y+Ch6dgDweNV+FB0eBfRinlTuvBpJi9bT9QGJy
ze3gHD1GTsDtWP+8ZsfWxCaNgBCI5MWtApOG1zQwkDmbjMfRowRA5dx/2U79C9dd78wPgPw/rWyG
AISXMDxFovtkieBNywhgmOg093tAvBfu1zoDqAqsOJaD/96nqrzP4mcK6PteOLuozw5cvELOzBfG
JhXCM6fR7sEdxHX9IPznuW93fNGtJm5wYaTCe6zRFvekk1svXtJSVu8i6BsjKq7WeQO3DLW2fQSI
BMwF+hYIy502oGACN/9wwl/rh3YcjgHaJGsUDwEU00gUJb/EYlN44+vYW+vv7EIPSiuVX51S7OY/
uEg+PsrQ/iydBiyApPkkCsCoFwTc9aPCAvBTRO3flLwRnf9zl+nAyGzTLsfJ9paBe+WfzLp4z+3X
1bqK8OM5SJfzmFnHVNd/+FscUSf+drVt5SBinR7RkBxuvGtXCsngztmZ2sU937KaeF0yAssWDpz3
lDvetmNpXF+TpJvOCtOZzdCH7c2/KT0y9bJgk3nz7zjmZ1J2XUQy3w9Tt+tm8BjEHyHJ5svASXtT
DXRp03K6B9fqZ9NGA35ac4jXn9WnvzyOqQygZdcX/Umy9mIApxcbXlX9FeMSdvWVsdLaBVrG7kkD
ut2G1fiEK+ghGQwJS81+jII3z61hDZMc2bdyQiDWrrEMdrhO3ZxLz3Ia3+I5O7e0Iah9f6CPCUK+
MbMI9V6NxutbPaNzaNNfQ/Gzhr2Bp934/Nd2hvHUvY0Z82YxvtntZ8L95oasYWmTsIHKQEsCb7lS
axm7qnlNGmyTaBLYr6eevWsdwiL4Zp56ywixC46D5sfHN9KzRvAiZjM+vtA+gut2W6JlB5bi/B8T
4vpQBrten3Uq5cbP/7GwrJeZU/rDOr0jsol1QOyyiLk+Pa9zS2iQ3lMqW1g2ZFDjr/1x8q8AVlzI
4uCl3Wa9nm6m3An7lWsyUbofkI+U/S+j9OqHlZ3exnxItymI27ivBIgiCrFWcVPdD6g3FkiQMS5x
g67/oKfxdwCpjvmF3ukTN3DigkY/O2WwdkOn265P3IiesFnsA3xibhhonbtAf8YDt5CsHmQZzUhT
sENMzPTJKPVaQDHej4rexkYR4oFaisaG+Mf/2qiV1uCTKLNAcZ7X7wzkAs0MUC7bhakQO4DeOFXl
8qHBedNMWR/Xf0+Yx7W+s9yqSdzWZV7mX1yADn7clDyi5u+Yrdnq2Y7vYPPLD1lftfXxktDEEf+/
SBGPp9LZvKs31peBBbxQb35kH33xLCVt5nLv84lb8EKe018XRfAC94vtHgYGWN+f6ycO6yeM/eec
oouGuJaB/JXrUEs6C7gVGoR5OSIzv5M2pjZX0JYmSAzDNRGg+3WyN+mwWcfhemncpyEmGyGL9lxC
QtIVd4kPUMBKyYGerp94vbUDo1qBLF1iOt5APxOPTUIojiL5+W9McTtY4+k4UxVm6HKZzrLQZUK0
b0gXjPotOzxB3DqvFneGW7CEqD6DA19K9dZ71pZRzy8O1p0+lqf1n6iAAveAiidoup1gFMXsZJFG
cIk8lP8/qJxKP6vXBEkWJ9jOpLSN41UMC1pRhw+F84GoPSbJtMLB6vT+mZfeI/04tKPT0iAk9ZFd
surbrwUzrMlfK+HxTkK+kGuuOw50V8aHWPj3bjbsULy9MzmtH9mxmDn7W8HuvMuSVw/xLb7VC8J8
qNHJkw3df3Qc1Kd0bdk7rNNTKAsC7KjONuqaLAA8mFG4gSxrgj5j4Fb/TQb1aGOO46kz6a3TwNgv
FKY7AE9r2ZWgkyV7ihpCKecK5zwrqsH9ny7XlOnWTkNrP7MVwH5oaGLiYCJwkQyXeNs47aWz2qsz
wHMjpm1FaXQM7z6hhZWGTyv4nbvKULMzD/vuCyenx/VJcB7yeBWQqEFU5lzh9+sI54WONaLQTN+H
VPbXGdnvndtQjyxV+7op8E2GKBJs/tF+RHC8zOlTrNYx8UXP6gJoY0PV7sCrHzCzD9zYQITVJiiA
4jguIOTxN9PJoJZjECpnnSm7MPpo55n75RGxW8+PtUmCrV1am0Hocxnj1gNb9x4OxFjWY1y993WT
PJh5qv4sMM0IINcdPTVYFBTTw4+R4hFm7EO0xJfASZ5Dd/heJ4QBcwhntjdK8cjH5j2eq19BpCk3
tpLCfdGTeTX2JAjHZ5XFTCMurZR4uB/WJOBlAmXXufVVZt2PGzjtzrcrMjJpXlF3k5R3PH/nVz2a
BA2orhh46JY1g69p0E+6bCP6KLsI5OK5SgGBdpqOgiYVA+HmnfSHE33rd8Ccfyj3cEhCwkZ1MqU0
sUa2Fh8aRbM1J2CL4XBsXFLRv9nD0RzXHJZ8Cp458CGrvKcU+7Fu+FBVfDiWcyppHq//fkox4VfY
+sC/U8Q6thTgT5PDTl5E5kuK4CyUc7Vj+VQF/ZXC/EGCfhXsjbI2fiRrLtzkaUDWso2X33bE3dQV
PhAR50SUO9HCTLBIOH0aYN6jDL9NgAFN6ed5XqtyNLTQvYES3pZraQAbm+PDXxJwrApFei2oEQJF
/PJVVMk2r+IbP8HmVyeB4SGl2/U+CcJ6B5Ba/XgZffvdkP7Ac0Esle99doHYGUCGQDWXE26+aDu0
M07WZDVicPpOKG09NwXgr9yy3iD2/G0Kge6gKy/UcrCXFgk9/elIDeuQG/Il8rp5NSr+UE0K3yC4
0Lb/nZcNSCJziuvBEBpQvAU5/4c6w69SU0ASQ3sNNUCurnsiHeytcZanFDNKPYjH0sB8AGKvOcKD
x9m0TLoM5keKPU+KclZQufHCgMqKbSOdRz3l29a4BOJ4DoDPRXFOI/z9NKPiv1sneAKKyHpyiVQC
/aEzCng9OqIKVW9SedsafVE+kNA0Kdq8jHogDOZ70n3NjF/8Gkxws/sYYQzoxlVpC/DYjN4zLM0Y
U2OauYD0ojr8h8kqvAfE/+aARhl7RZ8lIOUvvGH8O2d2fx37eudhn/OdGSSCOQW43X3thRdbeq9r
F6cOmd6r6FiHKaLx2n2uuFupGSpsN91j0DKgUL9T8owJSqwcSq36T6nDT18Vf2a7eKLUt19BqkmN
DQ3RGZOdHX5MZn7uu1UGk5mHsGIrVDUBidNK9sjXicSROP4boW6DTS0mWnqkKW7Hmb97tCZ8tZmw
ItbHmJ0ceKu+PImyvilOiqJroOeUvKJlfjHxOF1CK3nOG/1PZcOhCFaMQThRaYXzbyfh2+KZU5Lr
Q0p8FS2x4Cxz+y1yJhLG9e85KD4A29/rvgAkgsTfio9jh0N2cG3OvXHBtVk+yTxoiVpLwInGzWWK
M42unWr9h4DwJ5anfLwTi3v1cWcvtPpNBcSMTgKnlvcQkRoNpL3XJsf178XgX6KK4BpLCwT0aJry
oUzBXM8nYZtLF8svTPw/vuO1N86Ip0KiMA1a8+EW7lUJbnFl4xCakHY00JNtWMY8ZKPFAVvTY6K8
c8IrnNSQ52Y4D0XmPCZ9x4GBhJyHiYrHg9fqml2IP+AvRvbk2OLNJVXgbnJGC+Ea20y7U3+7jEAT
7cu/gV88mUiTgjMIavateY9RY0Gw7A7acx+0AxDb6xL7hkJlvKAR0FSXxA1UzZ9urp9CUgAtnyHq
EdmSa3pMVXClyHV19PzuV9HcUzGn9BU7/r/CdbNpR5HS+j05kSZkPMz8jxhSkiWXTajUpYFslVA3
Sdk0EfVCtYhXLBsYW9TjVKKZPdHhTPFhZCwTO/Co3TWphhfZq97nPti5w7IdTSMRfxIctNIGS3eL
0/0QcDcLG2xyGRPAI9Dg1eaU+gtyVTbbvYQH2XiSq+uDF8qvb8J1iCwxwaejVsojD3kFMkRN9bRI
eaWEvq/wNbku4XG5hBLos+24QNkiWqFb1cjTQMp233SYh7roraQBBPfDPExN2BNOG2Q5sLD4O3NK
jhYz8gP6Tbaf7Ke5l6DaQ1CTUOQThJwtkYRRHCCFndnUEnIiHDREnOhKm/qk2/io+jljOdwPWkPD
HS5Bz0f23GFgYV376h2bGsu0pkPYpUBBjVxsE1gO4b813RGCE+BVQGFEmhCN/amcNc7DsJ4PfjWE
atMskb0Z/CLLDnlLV/816poZOW39q7UMsG0P5Z+x5olNQTosxJYXVk2jSGvcG53y1S3Mc/uKwWqZ
roTVQ1i2FlSuzcChwEMREmNGtdkqWonXNLugTm3BWR/mRYGxut7XrpmKfZilPYLatjuOpnQOGi7O
Bwry+o9YWzbbxF3YNfWz2FHA2AWsgkgNBHAHcP5vSvhYcDrHRVFNegJvG+5ENAymnv9SvNP3sQzH
fYf89QSNbbmL+lhdZdz9dLn3ZVwaat2MM2aw4NLAoFtbUWwyxwqBpxLTu1O06loHCIHoHwzbEXIf
NFK/YtDGGeGJOxxP7dYGmnkK/WhEM7Ak8iswgegAh6pgj3rGf9S+g4DVFuQx+UOIkU8nw7ZoSfbh
jSbwbWjZo6GLhvbG7Bj7GSbFDGtZGPghODcV36cc3HbuWBVbBUp0a6MOvc1DCiAgi2ickO78Ps+G
N6xK5VNJq5QFP/4B2k866jg30GWjAvVNXO5aYNjwENiPUYKFizsiup7o0ltR6G2XJiADOd6KAk9Y
78mYmg2BSNonbWZOkn7rWQ4q0zFyHxsNQTwJKSAIP6Lilyb+r3lSaAYcK71HMYMuPDAhi9qw5vii
zQ4TInA5m7Cp9xOLsddEcgsetrkb6viH0Gu6Lq6P1XIEu9OOpfiWQ1G/VKu4ZqJGe7EiC8cJuiUH
+yLJxLnqmSs10YAq4dXoAxVsai92ftwlDxD3sAbCWqcrbwftKWp85HfALTZlCU2fNcuQWZIL953L
X1hfmPGrJS2e6pBgJPI+/FfS1fzt2DgSKNaIw8zqk4fK1SllnDJu0LhIqM9aBr+brBleGNHYXJe0
Oxo/1wymShMTp5eO0qZTfDsBfKmWXOU7Kp+IPOky6Xi/IHRYm01Dg7je7cE/xkP7KdFrPeVuKw0A
9355cWYx7crhYbFv9O8o42g3A5HQk2w0j/5vC4yaBFBpNqNDBnzO5zs4doGduKjkU1or+iAVEB7q
AOrDDyPeHW/qQnoMbUPbYEhYkQTCgLss+kbOw9mvQQJCLB3WJaS1zVZzV+9mN09fvGWefkvY7H+D
POZ9jYnqg7LT4+OziA2V2YSxaBLJqRuq/JQmyXRsPLfciWREE26F3Z+soUDZOkiOspFjfdImyWPU
0RFsWeLgx3j9/TLHGRrRKp3dF6GiHrbqBK16XIsudpMmL7Yl+kvFwIYCsSzXOskVm2U4To3f/ZWg
dvVU1KS1DXE1YmlTq2+IOip7QvncevTUJ08Hw0OQxPFwyFNVl5uo7qBIT61NM4TP/M+qRBJuQ+2T
qzQBs9x38Rg8W6L1f6ouLd7suT+GcqF8vsRU6GW/C4sc6nxspdXWbgYb9EWTGuA3NoUHjvXXbkKy
xZ5pRRmShIKb1rTBm8H7IVE1dpJy9GgMkRks0n+tYZx/m96EQLGFBJqXEYdIh2VXFUONmBALpxcJ
78C0NT2S9+U8iE7TDiHziVOFoZTjLtAZVPu7jcPxODuLwLNW05JMvOiSC2FTRxITaUIYvDZ5Nw33
cVyiPZiDdVkYZjfclQ0yZVD5+kgDHC547fNsi4zu/ZxiU1eRtjkLpsgoRs3ZPVZo4VvQN94STJeY
jtPjNBp8P23Zb3tgBwdP05xzTVPjEMAAa8zkPZaQH/ZDOeE98gSJsB7BWlVm2r+khdBurnKUyAWZ
QgnpWRRdVo7+EJSHsZfUbDiZbcdRueyO1Tda2R6jeuti82hcDCzFf1tA/5ZbGb2ejJKDsN2RTkmk
GvyndX3573cQPI9Cu4YvrKygvFRpkXBMyB0q3x3MCzR2eyvmdxCBkdwcd06/U54LRO5yqD8brxiO
dpsMZx2s8ycpvw/2mPzpXV3RJ1R46Ze4erSYSaidyYTzpo7nEz2C5KHuF31NRDc/p62k/rNwtN0t
VC+gCtSdeEc6R4OxKOHoGG98A16dXqC8zmdAkDHY6smieYqAXTnD8igDL6buUrC/Chyap4IUVDp3
rrjqBYyP1TvqkKWz/xRUVnqVVScOkjb/VvJ+bQhdwsy7oJKMEjY7yo7QlPoEmAcGYWjkyo4MYZR6
bJBC+qdFbp2y3MHn3eA7HSykRdMCx+4/chDB3BX1qlW2a6PuYXxDkXFZkbOm7kmIyenP/scPWrdK
2uH8P7i52ovELfaqqEFSJ7EuIMrSpA8AfNDQoJ8mlIeaJINRGIsoIfGNHL7AjvxjS0wi/b15uXSG
8JuqQ4BFscBs+5FiAcI9CEQdZPqUI94x9jyIxy4r6+K6BGWQ0IBAyIOYMTkx7HfRHjtbkOMTqj/E
rVPtqyEi+Cm8XF/CpGMHBFQ6Hwry2lA1NEE27BuHqnjLw7+MjZ6uXRYJKoL+/MzGt9hrf4j2RLOj
b1//IlwlU4uyq0/Ujt7RG1qcRLxIm9Fb5CevrNraMkhOVjPZD9WYdPuYnOjtKF2fbEwkZ05V0anQ
5NMhxRiQ8sxp3n7FWZe9ZnKIfoUd+W9ehN3ZT2OHKUMEl7hNmnflIW+0Ugk7jpId4BhpHTOcv5uA
1i8G4dkD6bOWtBie04s96OHS69bHZsRkdRRihudFBZD2v8mSndGuBbfar8oXBFaohMqKHWudD4fE
qF8raBjpySGiSZqQdezU/oPS/efMNvZugQFTuS1eehf80lTdglIf1arlc6w/Q6uomSUsNNXkJg9B
auJdnLq/7DD7XTVgZoQpP30Bng/B2qu1QF/Keor9aQ5Fxb6nnv+ce9lH3+jfENLPnVtee5E8kq/+
XnJObvk6KtZvL+u3Qo4vPFX+UUW+DBlFJiku2kEkGA7ZUynVkY965vxOUzambZV0h2WwCTsI6sPk
Rk9Fysrtuw3WdfPWBSknthncUByHb9lMGEYLez6Npne3ir9U7r+Kpf9aAdViiQ/94CDG1LjKzAkJ
zaMay+eSNjCAJjiR2dtiR/droSSMIK2jNkPNcAuX4DPvxiu87/ulCRnM050yzcNqFq/cchW5mz1i
JFJ2h+gji9rzmkHQwr7ArEu4AhQ21bYvZdo8RGF173f+/RyGGGE73P0kxAQV7Cp0x3dSs7nwyCDu
49MsEbXzY9BkbXtBo4MUz3CIj0mEqw4dxia1qQpb80vj1T+ZV72ymcCgFEz3VuncZFvT1w+v612a
ouJJMF/gVTaQJ/qLIs9i7porbchjaNrvzofaN2T1OQklNGzcNxA6C3KRDQXvKfXQftbmymv5iHDp
z8REFNc2a0r8zKQV0e6Nv9Khupja551yWUCC5bhi9fNUPueddRK9e/LkgiKPPAI3fYHyc5hGIlmN
GhH5mBcbDEHvYkNfkZnkygKlhM49g3noUCNaJngsan0mYuUWzhRj4Dbhc+fFjilsCYn5mpxzUEHT
zU6jv55cbZLNZ19HpyDtj6IH/l352PNKYH8t729Sczr1VPzUk8Xo9eFj56mN1aSoYfx928TnqRI2
HGEYFon3FlcOwO7hA7YOadnDFXghdGP1WDnyBdU0dEVq5Mw4GYX7/OaT9rLmn3glu0/UoWsT2MGE
AcrU3mjirug9Pzlx+t6X4+90jR6rottUxL/Hvn90lP6FVejcthgMK/HWZ2ZvSe8MJJPNYv2aNsW1
JsqcVY84SrNbPwyTysEQrIAA8AuN/C5q04Mf4ce2rWuPKn+MxttSOTunag8+asTJMcewFw9t63F2
GKguFqD8NrNUv6Ymf2bofWRslOD38WqS1iHVYeG4FLXedUzygz/Pp3gIHu2Q1nE0PoVqfhorIFN8
vysLcm9QX0COt1CKuBOfkhg82MYs4p3748v0dQ5ITB5j5ylHFs1Kikyg5CJScvHcGVLTms9mN+6x
KS0a8yjN15vA9JJvmyp+EWhMgV46uzV7V9jA9uLi28bfpHERqep3M8Ts982vthL/kGn8c5ueuzw/
kmSEWK2iplSAboaR6bz4NcfKco1HTG1aUtbRSGLpyKgtW4Zt03zQuHvsk5q1x93JcvzCW7NnKenu
uJ3jS8o7fmqK8mvhhlaZfUha/d9VDaIgcp58NMWQx8+F+CvT+P6pB+vK+m0sLHfklA7E9tCt38dq
Pvaag7AoyfAR8q3VAmsG8O9y+UrQGt7hvt3Nvo0bWPcsEuKBzir6v+yHETgil15BGA7ZJzp/sdeg
y645KDUSnMjD4LrccgK4rw6FbAkHwQZSGZIrHFf7cBOgEPc2PhcUXPVpaKFvKYQyRGj4dGMYHNul
m9/DNBE30Y4+fkbqDytQO68ffUcf5noa3sK8+kikeJeljasKO0KLXFHUvErAINSc3LJVwOA3qNT9
3L/vSxp0YUdhdizMp49ur9OydI5OVVTfrpr1bfFRIHAglEQdi+YWd3b3Ki0KTjs3DNWE6CIZfwri
vfb8ygL9DNqN2AmwXivOOmUbja8V3ReIyinkz7aR6r7odbUbKwfeRGMvO4Ipa2KKZnHU/ixPmown
yiB0FIMWnWfi+s2xSZzmULm1PKg2gtrTefpELSU6kkIdHWcUCIco1ArdoEe/187SE7FbxT5Val3t
xwytYUUTCB32e+R346FP2O5PpikgwkykrHdS7TQt4Je4DbpNEGTZ2pUq9jLpw8OcuUhu0qZdM8P/
+oo2gZt5+KGAtRzWiuCLG1jDLjV9ylycfLMPxU4XD+mr8EhJuGtwBwABc9Bct+zQftstxSzLa8xW
a4fdt6JjnGjC5jjbDoSFuH7hbGkYRGjWy0h+dCqHDMU6cZB6vXEzT6sZcM1lYrDgRljzJl7Vbl1O
LmJUj/qMEZ1sxUhykJkKq730BVyBTdaGIPHDIM69Y2L57nHO8TT30u/OU4abYQwXuTe+XDnOVn+e
3Sx/hZfUosJvUTjpsRXvDpQqoswx2tGr05Rb6+wt5ePZ2I/icLqzzQdByJL1tHObNTfbOBm+yWNd
u5tyPqb0PXlfmvmahIYyYAD/nDJ1/RclxkJCFt1SHAPl4mN6sI5BH/4negNj1aW/zIh4I6XP1JxC
lZ2RHSL8J5ZPgVxtn9v4I7WWB2xUDJHfsz8dPIJd2Whu6vmK0P9uLRUWmlIybfroRZXT1sL00xoy
ulGKxIDbLLnhgvmTdtDTTru+epp6PPfq6MPRKbx3QX73RFW8Lz7chMDMC4mIaciBziWtkEDkdASf
Ruhz8bebXxb378hnV+THEQmxgeuws/FpjhgmLVJZ+TWpOhYERjRcAtdIWJKBXtoTbMhdMuoriG+N
IEboynEdtznrPgHf5AVbzbdK/sfSeSxZqiRb9IswQ4vp0VqlzgmWohINAYH++rfi9ht1262srAMn
CDzc914bkcx//8GZ3xpuT83tNWegvfEbdznXX2laE/d0COp3q45pLP2o655m5F/0/rldkwFJ7r/8
9Zq/XhZPqj9sJzcm2+r3cWGNaWzH1l6oiyiT/FLT+fbNYNNEGUgJZ8NN5NcigFBXyGTVbW+GDPb4
oPfEuCPPeS30P25aIAT4+Qequ0WFYbKSJ/4mgLplMrgbrtEnyJALVmtBh/mP6sHVzlxEoaE+7KOV
0alL4pbz3TQcfOqqV4siSfb8nGtduSvcS/4wUNpEXAQw5SfkGFw2ltGIRqtOlNL0pL5plhe3zgEH
phk0Z7vtWNMEMd5Zc0rYwspUWoU4++aMseLHCgp9/kcn3UhNQ2zRLFlCLAhQenw3sPuXfG1y/DfF
GBrQvqtfwa1Nsu+UEqTLqZWpamjYsKeQuJUiR7xqM5+x49Hh59yd+jCUbcb8MRNRqvvkvgA8Ml5Q
UtjEUJL+rBONSoShOaBX0oMdX7H6ytigt+obLLCMuYhZA/aIGQ4qfyGNeORCyPIzQHDOPTG1Bmfm
RgSYa/glZE7974668fSuvmZ7gjPsgVTQ/7jPZTyhDHQoRy6hz/aszSMrE3oijqOER5wlwufmKtms
VPN59b/Fa3o/IZsXf8S3yQpjCam7y3ej/lEultXFT/JssTQyw+VrwErqjqBUAILwt3Bx9N3rbCKD
2FBlIiREZNa9amNx4mn7/1+HlWHRmAFd5Dvmi4Na9zwqRvOXhtndAocrq2ubFfRTqOXoLU3pWu0r
XWcf1O1oQLE6gndMvRV+f1a7kk/xQ+Qi/yUdsxfo1Nve5ng3ffPJo55WD39NNv7O7d8YAHI8ezih
tf3fqlO3Vj0fXDSXX5qf/JAe+mt14ZFhIDjENkQ4ISmsRl+v1fqf9WOmeYqJvLFL8zdqdlPZ1HeN
XujOZl+ceqJaNS1cTUaIFpvDIbl83Xc3z7hlnPaPiea+lME216q92jl0gfNJZTMi2DEYCEINaQ5q
PqR+UE/bL07KG0yxa/5w7SUB+o0Zgmx3yhO80XV96/KYZ5kpa1cxQy9Pou3ewojKmg0taDXSg5CS
+ERDppHc1kL79JL2PongNfDksQnbtd0GL7NdH8tQu2iE8qbz8DeyBuaywLtWBQ9fssB1q9013O65
61aSJBWkyvSrZH+R7UgQdPfVIe5h3E/ibyO+wtJ8dzQmsn31ir3nRwYB4a9Wu1LL3JgHGp4T0TvZ
jmjGdSM563PFhtNiQStOkWveektcNIwQhKSdLQ5rg5hvjR3cstpcy96G5K1fRynuIefTBcmSR8JA
1yiU8YIxTP5vBZA5YFvDQd0/k+jiigCiuuleKpthJRiBLRQOTzVeMcWE1SpJXHcR9XPBqJ8pHvk5
jMBBbWhk3NUk6tGr+PIT6xrF3nfiy0/Ma2vB/oFf7hxF6I9t0CoLWeD3o0f3iO2Yjqw4WEzejDxF
D1OczDwnbERudBwfPJ3MHebQstFM800NQIsd6W7Jbt06abzVY0uhXJDKSe/ZayNyoVgsRiVOzLeu
feofZOOsSVRmkoYzyqrksasr2iABc2a+/WIINlglMT+D2BX+1iqwtwLOysguoJH9GkhrX/iMf9og
ItUZdkxoPocBQqo64zCCSouXR3wTmcXEUTTPYQME0s4hjnpuXhEb63Ajp6dAav9SzEorwrvZr2vV
tIzJnKaGTNLxKMZmO6XolUvb/wpz8mCHofjR8A2pH5vI8KAGWydaTZO52EjOfy3okWgwL5B1dq2P
4G/K9XtKrUFrQVs1k3YCUk+QlPVWQjCpNfs5leimBwZqjCF1fG5ok/ZGj9LHmd49Ypv/u3K3X6VC
vyHU3rbq+ayjU0SOKRbcfqX++dAATA7+qs7TFy9BEjrJZyNOIf2yOhKXYW+aXkPEwV2t/RKTRbID
2tbOerf6cFN1cg/2DMMbAah642ITwvVR84IDyCshOlpO8Tz52ltYFOvYVx8jOEzYtoAWxVsnrLej
pCAIedzUBWWmdrXb9GJ40Rbh28VjyukEMD698jan1Q6j1NnyvcvsjHsHwqPf+SfOTzfhVwpI8ylj
7aDD8/XIGo05eovIWeuMc+ZY7DpR7nLX+rJz7QWVwW+tOysGc+ose2BKt3Oz7my7rzO8uwiLQOky
bYO24fTuZsyTjRjzAjtatzQt0N3VvBde80e5uxYUi02LOFUCzhYqqoK1HrbUaX55VpOZ5X9feDyA
eUjqXcUgHDyY8z0E5cHsyV0StJ6dNvkYTOTGMAvpOOorjTo793mH9xJ/NG38b1dju0BBaKTw/QLs
i1Cabb1ncjaYW0fXL6BiaNaF+nEsXCZIEL7jXhzNgOOkpzLTkAeqz+5TF4aDtuxKn3MI4W5ADU/g
PumT9AijjGuFYmChy3ll29PdCVCTRfWAMMRL4SrU4rnQ6LwVNqnLxEjSNJy07lba8U40wcXMBJsL
rbMaXTukkx47I4aCOKDX6IzBlRbWbqQxGZBAQjyQeK9cAKK48LaZ3SJXgIga08zti2jtadat0hDv
sHKcBPGdlFt6p+D7xoszpR+izJ8Tg3alzK5OXhEvYeXkuvrWf77zZtnp1S5PZqbw3KeO8KQJvbHI
0c+e87JF419/jinzkNlBR+gEH9jC6EJiJuuLR9Tdm8CgIwWTPJ2A+hf23rflPsc5Wfb1shEPmULV
5J+3uvdCM1e5FHvffyZfGCfXQrJ7VtNtajCBorlz9foi4hRNrNiqVdLoDmOO9AhCbqKSkMGn+jJC
6GK1Lk9quWiE3rQ8PhqYVh8nUFq5b3PBN2Fhj3fjte7jI/O6E3Hd2PpIFOBx61tmD0OAKPlPpto1
r4YnOREf5r54odio21gRbtHNnBrsFi90hqXTcYjtjNY53vNqzpm0E3GE3rx39WvKm1oY0cF2z0XV
XQTBDjUtIaulV6I4PwEDgbwhDYGPqKfNG+q8dVfpUAzA5hgo3sM4X5Uu3Z++PdMNP3liOIbignv0
GDL8tJrhpHLkqGcnxDG0zX3OU44m13rMfK0988BdfNCauZestRHkAZtVMsPsInNqoZsMsXhZREF7
8dniRA1PI0J3LehcIV9o8kcR+wBjik9RIu5VVM1wflIQzIQ91pTVyTCKA8PwD7Ofb/48PCJ0NKNQ
tB7ju6BICifnwFTryHttmaUdepkOXkZA9k6GXu6sUrcnPT8T3nuKpHmJTXyzjFASofGS4i2kBhjE
i9lksYn6KW3Hd7Ccb32rv9MEQsWANkR7nSIy1ye0NRDnHDZUDZzXgK7KCtpb3xaXUD0OzIDWVZ7d
y/HhZIwCZb2wBPlKqQP3wV8QM0IXG5NLEa/xsqMY+Zd2nGmxTM2df59GrDS1Ws594b/InsYTRssY
1SsKWNpBARarmvlqSoqaE4brCHmrPVUJcnhoGsgW1Y1vqE9oUEP8Mem1sNqyMGXi/tXGAKmtGNir
fQn6cu2Swd0PYGQ0/Yls3q0UKnZ7pvLGUxoOhya2Xyv4olNvQwd+eKYJcq7adPnDggMYQEwx6dQX
sHDJdXyGtntLcJYFprapgnKD8oNOOBmoiQcBQ51KcMvz9YR4J+B4PvWWSdct4Rj9xarbl20TL9Rj
E4M4GNPpkgkYWbw0w/J1NN9gkHHs2M8tCWXTvCWn6rlrtY0+oh8sDHIZURRy3arS0Ki7Ot6eDUEA
439jWe8LAdIiHK2tZIhrswsUAYO64sw7ddU23z7pG5DiAGnhq+cjxvO3KHDM8BiVlAa5GezUlehO
uBim1yhztjWyH2SB1Cnw/9xqZ1q0WkJrx3vkP3IfKewPZ5wPaV+g8zYOPSBqavLhrMRY6j4P1DJG
m617ll2AoGjB9Jr4qgJNDh6mxNvkXD4WN3qd/MbKpEnJvKJGWIGDdKQ6ZT2WXDOrF3Ty/r+b28db
AeqkQmLvcNzApKivovm7qINPMBM+qjAG8ThUK/s58YxNWlTvAiVAh9THZLdDH0IgGskaAn7rjFzW
/5qymjoxlujG2jdWtOQ9TE/6oN7HJvkZZmys1GaTs+dmypo7UdSb0GR82qtGhQfL1TOKTAjHKLMM
Nst4jO4Wyg5KiOGFyaFy+C7Ut2ORwWoO5yi1Fy5Q8QqNVlL7NzfEyEEed+6OKjSPQIMMUywyf8TP
BVN/XC9QUXQU5Pms/3ilu8G24AN1YvxXai4xFYMyP+YqGqPccrIhT9diKq2FVLIECL2YDBloze5i
TXuFBv4rx/IvtcuE/A9XboGfr6c559Gi2Z4GPLoBZDt/P4DPyq38X9eCtvTzAnb3cLNs9x9JfRwp
dR8NRb3WStCrnNMSv//mW3pEMaSgvuBwG9k428acDplhSLpQVrVHVnjGj7z2sfrBWdGQwwFlik0E
WMMoaSri5Aii36hEMpFwl8A67HOt+LZdWBW+E+48ydSb8/q0BSmEYD28BoQbrcyg+q5nPOo2YRVQ
L3Taye0jD4ZrCCl+XauRU+08yDDfeflwzFLyyx0tCQkjR0WURxxwpLfD1fzmROkpwx8EipBGpTOJ
Ld33D9h/r4Pe2Gxbes3LZPrN+uGuDR5yH/lM7juIHFDUDL68HW7HVSX1lzpExNj0+XHQMsIvkrNr
689qO2Wy8FF20dqo7Q1aS25Gf7Sy6A1T10GQQexFxbkdAMK0TJqNhGTqqvmwGvnBpH6bpNlOGp27
zBktCrclqIICmVojPCpOmscxyG4oaavyLupwadYmxEom4JXkENW31gVHJJSh2YBcFBznhM0fPxby
ZYh+4U5k9Z5ONzMNg7oi2bhGRky6v+v96GKW7kevXD4VUthFDRd6pTtGjyUDtkhuEgigVHqBte79
DIYdB0wz7HykXM0M58EBsBqVFxfrRR/28Lz8wV02nIziGjhVx/dhOxARqSe1wvxIEh1JuRswLpfu
0wzlOjNatg2DDPvA6U517MPUCYAkWst88p5N3NXG4P+VRMO2QUfqo/MjunmvTebFQYWUGtG7Y+aP
LA9KMCTWTx5Dzmn0+myF8drhTGcP/gqY+2tcS0qUsbShs+W/sAzkycjmbz/kmJ01AVrAtCax1yuP
1MBLMyheHV8jwhXSXZ4RKIl0mEM2ja9E/9N1XJHoQ7iI6J9ODtIQdPUSrMRDML+SCcx0MAGByxIk
deaNDNmP2bHGXVySfpcMzrelj5s4oq9Jn7xf1QIAfU1hzFxArowm8xeDtB8+gpHVPHrM9aIjaxQE
m3lnmgNkORFHva3ZReiNn0odKFAv2p/ErP1tzAF39mjDt0ziPLhftMzrUduAhlkHY90fZ1dbqRYC
8/7loJgvZutcglIehmI+d830ZLOzO0F99QW6h54DEhLFZdygwQ0gWgx69TREvnotSgcTV0Y4u5N8
dkH3CX92ZwM00Xi5wgqCT9tnl842jw5sLjqMJPMl8tPJsDh25D8QAtURxurL9tdsiXfjiJXzrg8M
b9sG6S7C4JkkBeAmcNFtZPkrywBHMMNT8rWXFo8CSoi42rZKTD4S+7CQZQM8wZenkuq5w4wcVO5F
p6+KyvaQhckxZb+rfMJUg3B4C8luzbv22DTFX+Vgwk1ps1MiG9ehYnhJNS1S8VI0PFUDbnfBTG2q
ql1Ip3lNkmRKUucIhIWHa0omYp2S5lbmDmZxzMFu/JWJ/J7wpdLw5ghm4EByhpa5lj6+2R4o34iH
lBcsJRdh6q4dQf0hhm1u4tPADOJUmYz0rPhXo4BN8+xsjrj1OYzqOe835EQHRpkkFouOUtWWgIsN
SZ6C21poTsYnd8zvIWZFO5PIHkw4zvaMFp2oRnV3+zL/be3oX2y5rwklExVDzVtKK9j1hRZ7nGAY
ypXt1ejbZ+zJQOU6DHHTs5nl16Ryz5GLU5LCty4dYpzsZ8VAHVPvVV2BQyvbACNm1TjTIe4pDCxa
Llrk9pbEjqML+YuD/gqPAfVeeEyc5kuVMJGbHwTwzAL1gFW46OCynSou+adxOm/xdqyLLlzHwlyq
w7F6LkLV3UEXGFfujriPtQ1Q2Ui65Yg5kM+TH8kzO/axf7YRWSvdL+Y9DbR53xeASJBfyJF4ZJ1U
1owJlN/GxjIz2UMnHnO3hBvLRhB3nJc4M8w4GnBLPbTYhO3OvFjG76pEtjQb27TLq25CiZ4jXcD0
BP1YfQ5zAADXOmj1SOcULpgshm+qxpfpxdJeq4i4PfyDuwKklXJU+GVxrqEnHYfKfeh1XnI4roFX
jleqF38Y6B2hYjet35TaAovRM3CoE3WjE1XrcLA20N2XJuhpp7B3Je0ck0PsnNXDb8ApfICWNQ28
X/w62XUxxb9o13rzG3c19K+OuXKwC5Ngb9jDBjhF7iOfGyyMxi7HDSF1zp/2sjbEYfJBkrdvqsKl
eIfNpaqqGH5edjeG6MMNrY3Ffy/hX1phu5w5oA06Z1bGJK4Gb6pMI3YyfB/qPBjl/tpO+31p6uty
qD8CE6MZJ5U2mK5VB9uD3944JWU7Gum5R51jLY1A/NoJVDt1jmp86jLVh0goVnNcBiz36Hf0k3sb
fKoa06Q8qzEY0HcHR/GG0Yif4Eo4W42cUJnEPjz8M1GDrreqT8Go//FnRAWYLLa+FkCTLSAoOjtH
7kJsCsGx8ACDnKL2MttkLSpnVfAPqd/IJnOY2NF7WgKpzqTP4NRSsOv0orhIPWBd9VdEOMUykahL
FDkjNEOG2WPp4fawXwOSzhaaYqj6M7DQivLO13D+CuK1kOsJy96Us7FrNXmaomGVRZjkOZ1xVkl2
8yiYGiujsR/vxzY50+d8xkME71D+dypXRzZM4JeJ41IkeJeLlL89WxdH70/EiqxgQVxo93+6Kb4A
zoqN8TbDvfA8UKtGtlHruhgfJku7qXz0N/peTiP9HeduZOGtgzJCX0s3xMqNjW1qjtkCHtJFYp/w
+v7i9KARYlSwMX2iAWW3WlHM5Bc6oEsgFhTGOhs5xUlH3JQBhqAImAMwRygoYLry20mtk/CdV2dM
thjN9rnp3emLUhQn7iNtszPovRfgQGunLl5bwIRFLPcSgJjaR/ow38HB+y0qedez8olniZd6SAzY
oG1Svf6B7/XtmjwXXBZ8lyUv2hV/tkRssS4RmAO4Rej4b0istZTOIUXrwLnXazHRtFwQgSqS4qIj
v4e46QOPBM39FoFQZNOQxhuudpUege6mc/5LQO0es8+T1bCyUt26Yh2lGccDqDoysym2LTtD5Gqn
Krav9FWoBOTOLoaPtu0/hqQ78VJ9Vx0ajTsobbnOKW5tNzhY3nBEf/AX56x8Q8uOpQMTBCTtZpap
S9BntmxmbPNce+fjTy08518yCnSOTfETm8zAnZgs9XDuAJPaZrJmPow7rr6HvsaBHoxonSS/XUcH
LdDZogh8QeNEtgC7YkXFkvNNzmy+ek5mJBQ+Yl7XsmTpAM369qiLMBfj/6zWRmevGqP6h0WNZxL4
bi+Tk28VJ+RJKeUgIzhOO5zLwhHshyf/pTbljK30lSDnsDFFXb/qHJfmE4ja8i3SBd5cRh+0jXu+
JU+SYeP5wbKUylTTk/iaUFPEXr8xOPH6vOicNNmGRbBvuCqDXcEtm6NnAPqxfcDMIYAsVs8goSaW
VnPOk/QndjHme735i4lkG7E1mh39xyH6RjewGzLrTFG+5CtgyEKUBFu3Vot3KTvEjtg4qLzzsafB
HW5cu93QkN+r2xagMl6UobHRDftfXwYUBI5N9BLeSLu/MVy7qjaXeu1lHD5Ldt5EhuswRx3gMphK
cPTofHp1H/QBM13rkHNjI2QVrmKs5Jugnh5BXB1z4WDqplcatVsnC26G8pD6CfRYqzvFlgQ0PLmU
jeV50Dt4eto2tnpUNfayMKpwhRCVw2c6L0XJNGnoCWeA8gugMdSdN81uvlSXPks8zrrG0izGsx8T
lDtY6U9TJ1jyIBCxUVZh8+0WxTPB895ibkHPm8N6Mvz3jIagFSJ589DpMmKAr8Vn77V+2dbpj3rL
ap3zwbpfIbNYzCW+SJ5TNT6wenvbdR6ClB7QUIsMLiD811IvmHE+6r32nhIN5sXZifoRqCe4XyN2
aT5DDRxqwF0EHG5VDkcpEFFSPeq07XKONaMRHuwRRQCvV0OdA+iu47Xx8A/Ad/uGoE13maalbM2d
N7m0CHpgda05YDin4E5KBxA2o4Laz9ZWV/95CGR4Sz5w9azVx7PDCbmUhrYLMPSyrsp9NyW/WoVu
i9ekrLOv3qIbZozcFbPR3zXpXiJ/PuaNoPeHjDTzLzVPP10IBr6WaW8FFgjV4XDobuQEGCzkYHzo
nPhTGkEIeY5kvDHyLe9jjGgF58UqHsHpihigmARObZKdu6l83FhGWhMYNG5kOjxhGvtQzURLmJp6
B7S2ftA1/RaV3qZqasoMdDtSdeuGbDXkwTawhoeBtz5tpy+/TX+Cqv9S8zaIGnd3Gg6+1z+BVdun
eLmrIN/i/BoBfIgd2mslTQeEEWC08NfVDBUt5nUadEcrzY5yyDc4fRKYh/hu/X2jN2+Ix3YE3GHU
NEn+sRrtXpbtLW2ch9p8Al4rPBHH3grWeetDKteJOco5J2b2+MeJ9NkrTKhxDBLZMdUz6bK5eJF+
tQeB7b8ErZGbbrLS5ulQt1+zBVhvfAyE4nJzqa9d82Xw2Z3SrzQC7BAPzCO1OsB0iVyDHdBwVa0x
gCvWoaFCKp7E3fBUlMkQI7ewRjSLeGPwgR1rzbyrO2C27X6Q45NaBbUS3wmsLZT7zksWPDwv2qds
J2n1J3v3mYTLNWg4huBBuJ4pF9ww3cumuNlB/lbrpbdq/eAxzf2hbcV1IgGSI9VAN3U6j0mzH3vT
4BQSrKyQ2pUcpGlBBvSlkdW7Yfz4cj7HQ/4x09MowUplTMRNH+S58S5mbBBudCgrTkah94GrGJR0
SQnmWjbqD4NU1g42pppAU6uE2IXdfNxhIGE2XJ6B/7/0Wb+bOnR7jAPCeroPwj+For+jEpgJLpDz
sO/6wFmBF1s0HeWTV6A1MqpLOmXnOAIC23ybvCzq5hFGLnK6Xj9XRGyEfrLOa+PoduHT1Djb0Q05
MMl1HzrbQR9unCT23ExMIt3NMse3usm2vSAN3Mx3AvO94wwfvjOvcaXeTH38syb9bmOiFjP1i21F
f0TBlcghSGK0g8s4MG1rQnI2g1WUekc+zUBoNmqHicWONMJP6J0jmpGtve2x/0TshEE5fulGXaJn
rz5qxoqtPrxJXfuXjWxufR6fWuQ7AvPCYqKfhZz+UprsNnTFXvS0OKWtvDpgETCGwIkDWeFbxkHn
ppUCwVifXHKvPodztWly/zHF1jNiO2QU0+9U5fcogpAY1vsmDajq7H947OEs2Byd7NJYE+tIeetY
56CtDuhK75EzvaQW3jPqxaCDamWJ18mGLcdhHy2SLdOReIEkXivBVYP2iOgmmr98CRaCnEzTDqXZ
n5wioBsgo8fUZSqrQxZXmbnmIe/ISZAo1BoKS6dqniVa6iIkddzz/ov+ONch4YOoQDo7e/VTDULZ
PK08LS6WlT8evYkcuLlAv6t+ATvrsXILRRqoT7R0J/5WvRMTwmDfQTh3SPRhVzcJyQ15uE61Duon
sgE5Xv2whRTTIo8Dw1mbcBmxLQ9Y7cdkVTWW8qgHL445fmVR9zxP3cVrkteuk7fC8m/AooOFsKdT
OTSXUbk5Yrjjcb4d4hpGIv3iMoPWOMSfeG1N+ishu0vy5ifjQ7T+PyG6VSxV+zjDVW1GNl1RvtVV
lSG/H0kbEG3JSC/lDZOn/mc5Tps4RyELxFoWydHOZ7qQ+NnEfE1DortU5LvvfdpwpCxbbKjWttUM
YtzUNRWVUO6I6diOjGyXejFfWFzEjSDeQhw0stxSjkulahi7NvrCaKeN5dHQ5oOR00HQOrnpo9Ra
51NQEU7bbTl8bLzRWbN4hkWlWyc5mNGJ3e3dM0qs7SNnNW24RkCNtag5Yn5eGbV+aNCWpZo6kIcZ
5UgRXYyZJ0rdOCzxS/V04RZQQLFX6VunIsbPyS8fbNTVvXxq3ODZL+XNkvYhSrwXzmLRzS7SGTCh
2Dih+2TgKMSlfuy76Gdq2p95cFyEFv5TaWCxM61veyS3wtV+mY0eUwCz3J7kPMfhsRgc8KRAWNSW
2qJwuNQhtNjEwBvukMqG0bz+aOf5YE1Zt5pbSdiZLy+QYTambuzBN4jtXLo7gxdTN6Ma74En5QB3
BNt8Z518dDNzlSSbupne8jF9GeyMzM1pPtihtgxBhz8XdP2Wc0u3H+CnAYvZ3kaWDBh8ADuCKvw7
UiHzrqOuQgQYW/PnVHr/0hyScmzrvw3IC0d410Czry07W5BBXQzTD5Tdj6pAkyIQnIEiwIrQk9vL
LAxtS/gqZ3kOzOSQ5hZRm4O4FTUhyrXWvqZJd2jQJqkHtXOcY5I5f62AQR85MSjLtMNM4BzkhNAf
wzvuYAjkBYvM7tWpnTiuIKHgUqKrqFNiRhvOlN9oOxdZT9k4x8kNtqZEmNLo3dKorF0JxMcY2HUA
GOzSdqbcxpq9xPN26Gg/lVH+6pXkGdoG4yFEZ63bntreU9ld3bNIq9fcqqD1Tk+p1d/TID9BcGlR
WWYBJjxD30/AnrHu4qbW0Prl+XvuuZtOyucwRcDidk9ROxU7JfgYzfwkWZaLznX/DdH8E7bFrfKN
nWO0zwMbgRvCuZT6GuPoq98NRzfQnmXhkY82nKTjEDZjfflphlYC03EDQCDyttJtiVFwX3Rcnoo8
diIsmowiJjMtCvhIvI6696oZHrDk4jeKy12Pj9PuxzWby1Ly6EwQHukEu38jy6Zu44ORkUUI9GVV
iH5CY+tCYbRhkCPrcpZVnaBHQvNUxIx2TVBKqGIipUAvOZcMbNdjrP91brQqNYckaBOeR6WBXkk0
qAm1+La6zoHKatyY78I5ye2lPRg2lYT9XHocNwJBdBt2vsJODKi61kvpBusso/OCRQYNkAmNp7wn
lc0AiB0qJjfOnUDdx4a8TbpvLwPT2uIr3E+TMueGOgdJYDlkgJ7K2Htj9kC+SorjyGpf69bd1RGN
2TCuUKP6N9kMJrpSZzPJBnbwIBhRuE/9FNBTlz2AyA4id3nCPzqvLVoxTTcixzE2o6GjnRzfpj5/
ns0gWPSowaVJ/IhaDEat7TUzvVM0/muD/DCK9NMzADDrAVY245oXyakv6Yz501WGTK7m+l5o3tpv
htNoOh/gnfeNqO+Wy+mlcwAbZF9DqHV0/a0n1AwsBrf/Niv3L/KDC+JSMuez9Ogb+crCLb2lt3wX
QXnpCBzlFVLeGiWjz02aNngqeE5gOOTJORkxiVI9UZdPG29AwyxkhF5Z9ODIfH8TYx2mofBT4Inw
Leshh95bQRffsDgeTT1uvQzNAzF1UWZ8QtU4AveVIFHLvRcU98wf3gx0f26f7q0MORzGLAA108EI
6o1wasjqdfxIxMhlJSjmTAY1wqSMF4fBxH+klBxV+6xliGMnzii9yxQzDThje1JeQCKc4iC/O0V1
SLt8nyTlQV2PuvUVeh5knb+4xC5GFj2FTftCJDsNN3IR+XSo4Xbx4P+irTGQA1Rn/AF/HqVWopVX
AoC/1S+ga3MwRHEYO/mLB5A4A5pdQLWopq28vGeBuZ2K8qrkqozYX9DBPtdkWjAUJmuWy67bmmM9
oXnM5gvhQ3Qp1f03aeZIyAmT3nK7+XfU/ayFR37NyNSsc/MA2hCvonHa2Ugx6yw/9URMAJ24ZWlx
wHh2TAz3eeaYZBbu3g/Ezcmz92ik9WZYvrFCSQDKYOxsiLeNkkwdtJnhGC14noFwDrcEduwKrDDo
f0eacImHowAmX0kPrZCfM3wgmqvfPA/rDtszObiUPWO2jdP5JBzrqP4/r81/k9sRuyrWWS6XmMN+
UaxdA0ShfdBcstT6i3JCXCzdS17qspdbtrUH9Lpp1UbGm4A4+GH4wiH0zelXUda/z0GiHB1Xsk1w
w3qhJIEaUSPQNj/UDgWyhYyvNxvkeaCcwhZv/+bE+KjmR5KInZcRwYzn1tKK7SiolsNmm8V8gEk/
Zz3nZQlLS8+OZgKh2+zPdlncTCvHOl9t+cWboJ2xhMdbv69vmm7sdAVbw9+4aj2crID7gaCOqNOT
7NiXjOGdyHynqPkj8AE6BKTX2r2CdyClYMRigDaVbsX0bUmKeHajL7OkT0Yui4UUILtqhv+B4vHP
Frx0IyY4hTYuTVYqMtfTOPjbIo4/Z03bGbQVwzQ6+Fl+HtPqGGHDZGa0Uf9qimzdcJx1JxG5++U+
jaaLP3rndBi/W7gGsGHTtfoFhZfdhDEw7ch/TJa/VSeQRAtChkvzzlRWGUOZ3uoFvqDyZex41sKy
Qc2ANGnRkx6zwIq+cJpgM3bJfZL+Med9kNidIvvSTPO7v2xw5EdpdDetM/ctnVSs0KDiTASRMDoY
euT+j5GVeDSng5bXLL0Y5Jvtpo9smION+vIK7CgdOWh9lvHKj80ni8ZCEcOurscDEJRkO7jlP5EC
VQEO2xn5vZ1mfeeO6ffIY0bjeMnzv5kze9MlXXLWXOkQUCa+KGEJJWsBGjQewyezAiCYfo4RKB4v
bfdoR/Y65mXeNlX6mFBx8A0WK1z8q9RzAFHxKkCU9wgS52uOOO8bnvFbNfMuQqPHjIXm4CzsAg8s
EK6SwYKPAxC4BKgJRIpDCVGspQewKP+PszPbjVvJ1vSrFOq6iCYZJINs9OkLKeeUlKl5uCEk2eY8
z3z6/kKug2NnCxJQ2IC9rSGDjHHFWv8ASE8PvI2ZoojQBdouoMwOoH64KERxxw3QWKdFjP+yen/1
OSW89HOKhkcSgbQRNHdeKC9GCuJYOXv1cqhQ3WlKPM3r+cqBjIzp+U/UvPy1FlITIkccryzUVM/T
DHcZUy/e01Gg41zXl3WEF19in7czadwEoRXyesDX6kj6wH36CvsItMh8DbLwrKrFmQe/i1ge1C+q
HZAnAWmW2dTsihy7sZTYiQO1DlcA7NCqSshDR3VPPVvv4xpvwwAR/jojnKnaGP/syXzzJX4PKAJ1
t51v4cheONztCRCbxyiplPx7TI2yBv29cHVzxIyIoxVYXVNm1+B606XhiSeovFwk5SyeG1snZ2Lq
SNHpU31syGKtXZEM8MFjb4mlE8eZH48oYlTRLW4l9T6fc04x2/NWVoD2mGw7oOh9gBsZN5V1r0Nn
7HQ92HPdHy7yWfOBTxXkfmzon8VA1hldlXjTD7nYh0gIEhwV5soPLcpWOfEZGenEsm6yQWYZprZD
ddeasj33DbSnEyN4KVrNXNYFmRevSq5cyAg3ThaSyM5tJ4HJD8xqsMejHLVurQ81cvGGTFfc5hCN
mAKAFwOCjDO1JWydpgaXdN1eOkmPGASdC/zBjRdMCCy+KXoe6sBk0RHQAf0FJodTBWIBuZtcOpXj
n+fKVJrUn1hEAbrM85x0mwhrpEUaesi661ANvFBQWSVdcN3kOT6JhsElIB7iGycNJdqDY7FDti1C
lSAbNrPVQmg1fOu2bqlaJ1lU3eC0J1BaASWhzzBmW5+CvpiH/tgmuXtOWqE8n3REHjh2KHabZrmK
x9Y/StHVq9iYstvW6L0bW8t+If3y0zfphiz36N+gKXGjBmgQoE206gozg4/YIh5hRj7VQQysUMWF
QtBmA6WEvu03ZhZZe7Psgs3sJc6+6c34Ysh0D5aTE58HXW4sMkwlV+04RBeRC6mwmPLwoYXOu6lz
CV3A6UBal/DNrIkgd+zj7p2c73QRW7a5JYQlihQDsnKGRXXIGuMlsglo2LrRsJGgG8/Saaovs6Z/
sn3yHmAA8y1lKe7pZQ7TMMdHROdsWQi9AiAMSXaLWU68roagRey3gX9b4k/SikpHqyNIYcw1+t7u
fPPWs+fkgVsb1A2qfAhU6D0VkRxYv9FAXykKQNQeFGJ0IWtkhbvQBlg/IzPQUmkeNU3bF0FDHJiP
8aGFY3oWFHiO64hVP8R+Je7TQq9iUJJejEIf2yn7Rr5DHYsrSQc59roacOM5FwAcnxo9bM65BZ01
9gzmHjA194oKs7Mxb5pNP047mISHsCjA+OP4lFgIMrbVygIQmWYxeAWTkzSxUEomH/NoGuMxzSq4
2TGpY2NeT5jCaiWlmV63rwLUy1DHlO9OJtdaANgLZ9aEgKe3aswRcwJpbJAt7ImHKN5wTFy3lfc0
t+lz1aPqMBfkEVoJ+gakBaKBdf7uteWvyJmBOmKAnLgjFAjwW6SvqHFw7GoujlSV/ixSn1exMfed
SQA0ZX+JpdHaImfMbe0m7qZnCQnVYTf1gvrGNYqlaae7voL2b9ORnfRXLRgoN4QMitWkW3a/2ii8
juvkQh+SewS6nlpfPiHwB3NF+mvkeqEtWddGgyXxYGU4JE5LJLouzHK6Rjvq3rLJZqXJqvaq3ag7
d9PYbpwseAxB/EuzWhRG91CNyH4PZAJlrt+EFLvo5lBbFoYq+iDL2dvmdd5Ibu4jR2JOJvEM8ik+
eRUcvCiunqOJWEcH2eh12jKzKwAWKJz8RFsPMH8Ks9dwDUyVEphjQRcC1EDH2WxAHdkULvxKu2kr
59Yriwc39fZVDl9S1/uXqYJLMwQvvUFp0qLePsLqxqwTK9Hc3s+BT1kxBWJYoxt0Ng42MXhbnZtF
jSi3wtt7j1HV37iBdt/Exv1U9DgixpeirY9Oi6BaV5LqRB8L8iEeo5MBTQJ6KP4SHoUc8CD1gNof
FjDYdOpLd34Vybx16pmTzbxNQ3OFkAn4HY6bLCTLlWSXuGth+QnM0PbEPS/6TsB2P6tiXKjBjXPL
o0OPUUcy7nIKR0tUmVK0df3drEFDqFUCB14ybkwpdsE8EFfWyFyS7CZh6NynZHodiUeG3nARFm/c
fsxN0Rp3fmc37DvxXZ6g8D1CRl5Y47iY8jxekG9BWqMUh5LKbVRM5PlILlGVg6fbmzc5FBiUu/wa
+xNUc0eyNBqKR1iN/aqnbOX6XK+NzAQ8R+NpEelnTYUksLqCm4lLLoH8VkNYUY3jhVJRUIoe684B
k5wBWS1DWJThfZGw7yg3Rs6r80pif27msFyK+zAqjsh6JmemNJ4di7MIZQuY83UgFkrtvCwp9yUj
sy2vymPrZvd9iLBy6kDDSQq0K31pQ5dwXg09x4ChgjCgQwtTcisSuAGQ0WVkgH0mw0Fy42qUGpdL
SKC+uR2kd84EfFKJ8XCyruzBIhoaw70J3KKNwOGm49xD9kLTRxNhuU5sDZB7wA6W6xiTIa4/uryK
sGDGZubr3Lx28TTs9cFqHhNulMIe1krtTKVeiaquBn0Eh5rNN2mQROcTPL1lyFYYORCNWxRPI9OB
eaqhZtaa6YK7nkFaLHKW2dh0qOOaXN6S4dlxGxhlCfi+wWlf5gYl2cSCWdwra7CEXFnddLcVOzmI
S658Fp/m37hdQKzg1xD02KNMAFTA018MzbPAkFGYg0F3ZYYTRSXXzpYZOJM5HtFQBHsAEhtRPxZo
sJW9C69MTXdr8J/JTRDZt0eQh7uMxMU2SNA+Vj1sGdO5oHKR6/Ue7aVDlbeYHCerpp2WoyEuZNo9
g0Zj8xhgvPi1gwzSjxAplybCLEoMb0nYUW3M9gzNY6MFyKcTFpnAzVsX2cQmU3WC7tmPpl8Yx4Wc
pu6B3fJoT/oGs+NfVYLATQsHF8+ZHznw4rzTkGjuxpm6FTixmOtLpXmPgRa8TWG5CHXzNqknfFG0
A3WLWzm0u9icOrL/0bAoLQREyDkurEyce6Rgiyq9s8Lhhnwl2L/iwVdkjSK9mppgb7vOG7J+CxOw
GfC/6slJ9X2M/oubTWSQ0Hqa3Vs0Bi4bagYy8daIBN90DYbg5CQW6mzo4a+ZaU1aQ2b1pmoJFP3a
eO5s+N7E71viMsA5sM2WUgGPwlm/Cso6wxmZn67jTRmWzUKNEaH5AwjrG01MC8OYHzSK/WOHDtko
7EOkcNS20VwEfn4XzNWNJ8Onrhd39tjtc5ldZKTZ3Dlha4dWw36RY3YKPXRDbHwMbXdvttr5nMxQ
HjgOK7hIrOql3/q8rDq8W++o1h+bHoAMDskpfKKkc1MHtlIv9q5BJT1aAs9lErtolOmrtgct1fZH
yFs/q26TONpbxbET2DmFVZZGjibOK9L+fA/fJRdV5Ra0E8/4+6/WQ5SpeIAjeVPM081UUjWd/bo7
z50YSACXv70N0kCtNz6hyLCg5racgzwW7nuFaF6qY1xLAWoCYlSzlDqDUiKnN2ow4a36YhSX+167
HlOs1XkzHHjH+g0TDAmzHTPOyL5qkTdMfirHEppwUWvlLyQy1L/E0F6omTYC025Bu/HUkEhXCfSo
vn4Lsm6hZGysPNhbuXeWTaCrbwzvNdKSpTdd8+a5z4nnvv77w+kHm6wOFxPSiyCX3/7dGVTnwQ4Q
MiY3fAaOBFr+ADNPaWejEL1SazNsH01VO0xIEVzXRDd8akL+n79GVA/j/AffshAQa8p4mRrDLe83
IzMAzaImV8ePuezr/EVCmQmyIsYvJzDe3YafYlgE2AlWc8yA8TX1yTmJ5ixH3PCNxyYWJZXLc/up
d8ljFuX0TKoehcer2TuKBE8ic9O6BajFjercESFyX7/gX3rj/ZQ+EK5SQxjiKC3UXngRxkETB04q
yovXw/SjKor/nhd8wUEEiGfNRbDw65fAbblgI6nhQnZ7oiGHOOzfT8lHMiiNd8DiNDEeZIk9rEuI
jsTE7wGFNpA5P/hp9e/fQ0/Hh3Jaq7+Y5zQ3QklixmRTdTblN/TnPCBfGt+pcaH9GhKh8dDZ8ZPq
F35wZDcWlC14U2oeS7u/Z5QkeUF6SvBy6shXBKZc9cpYQEPlKOmng/p1Bjio1Jz73VNqLTACv//B
PNXKK/6/c6q9GnUDQkjt3ra2uearGgl60b06Xa9g05ukPdjzvWrWduIdLQ3+9YCUCD/Jx/OqPIaa
bmoRqq+197RNW3Qsf/L2nfPIj0xAHRh5DZQnPzWQS+rkeMtPUP1KqEPWBZn1ZOWM4y0vFAbe2ogH
9eoROvQF6vd8NZ+drXo5PkCd/hE5XX6bQrF6MTS81qpZtg3VSN2YXHVXSWqu+va6RPHVwx4BKpBa
t6rb+GYvooWDISyDysSXsYVkMwOfQ38EAJa+V+zKzKCsGh4ZfdpgrrXA3C3tkqcpux8NaiAusiWX
IrowPSVbiRvxgN8PI82IRnwMlmnnDTuHbV/I5CofqRPzAHNxQOx4kcw+Ivf2+uNBgv4YQBUpopcm
jnYGO2g03AYVwuGEh1A//fdpWAn5ILGgo3OZBHQuuW3aRlIfjhR+PfLBJF+ZNGpSRHO97JXUobyP
2GfUCNKdvAW/yXzm/UmC7tT5BS6OyaJOUH7Nc5ONYEJIm2CBbUc1r/YXfpEX4E96a2CZiIEjv13l
drJNvR/9eKl193ymGgY+xch+j01HSQ0hDnq/fimc13byNj04XfkQUlpR00aNZ8h9OTZuAsDZEJgw
8I5QZOTr6pW0ut+qAum/n0Dzz0WegMbGExAbKHs6L3y0RvJb0OFjgE6i8eCASFGfyPcBOS28Kdqr
H1c7EmpKI6Ezxx1zFM1aNXvBvSQ5WPgbnrodxLbTWfkz2V7Ic90gDhI8kKhm7LsQ3FrlFgX2gsjR
hTmXXHGvGuLiY8PuHkhhnHFYc5dF4oMpKMAVO+4dntlnWIxHPCukc0D1oCCUuAyFDFYAQ9KlWNYX
zJx6H5mU/41sgXneook3cA9RnY3Jl7+1+lVcWJhAk41n+TNA6i8z3yR+tnbG+ow5w6OqtdFlH6Pl
URlqxuZj0f9eNOrUYeTZ3fipYBpwp3NXattTG0eGo7pLOMJaTSIKq8ijMJxqLaPeVJWoSZPnSTvM
vdBYDCsVco/rZLhQPcngqGnvigMrRAVCPhd3/pcJymfYzY6ZG6beuaXv9Zh68HQ7cQ3nIVgLakqx
aWAMoFYNy4R/c6qlBGY9jpilAEUmDrysx5/c3uBuqlfXZorQ1VVkoZLJrLaa46gAWtUVz8MXhkk8
pshI6tyFUNJeu8prsUnO7fzVtn8mJYQLBAHY+/hZdX6PIDk4nrE4XUyOpV7btK6lvG+GtxqFThrU
KyD7+jtPx0SRMzzDfMXZ1FC64ms5wym5uLLF9SmVE4CjLL0esKFqx/69F0UoHYKCbtqryLhxZffO
97ByPvMFwPOowZh5pQ8zwRP6zcBIAmPDlXTTQqgRfMnSWyR8b9Vr8hwzOSx6GAYMv5VxEGnFW1EB
fkkAS5AYw7AaZPzlaGxBPZJRr+GbEMRm9TI1g52nrbPW2Hjd3e/PiIwKpXX9iO7fhacUT4m31Bz3
mDHqhDDbB7UYjSJMluoVLQ1Lsu5WfXTZxa9e5dxVNMmGFg7L2qI2N+TmFXNNPY6GXhDbAS/L6WH4
4BxxdGpS7vXYi1Y9+RgyOwJNw6FqHyJF2o4RGtRMTCKcLT0V563qN4ZndNlIwp+2WVAqsjB0ce8R
QFjkA77QbHGDn1zF6CPOfXNV9pJ8MB6+YT3tP4aTFYM3JrsPL8AE6wZCEVhAVFumYckQWuKNiUlA
A9ZrJcwUDZvHLkXF1TtM8SW4waUKI+0GhmKWbzqvxWZo5eJIlDY4DRBpJd01uvF7PkftCXz2SOWu
awiEmHz8kzZYXIZsELulPsawphUEiuYn35uYIlCveTSLKIeHavRN6e187blxH4ks2H28woR1c48L
yse+3JKAYItTAZyawIn/gvnWGUcTL6scUbLkTe1oxg+e0quokW2DlCUKR4543ZlRU+aYYLkB91Zz
tHXUQQ0T6Swo3zybvcF8VffEJg2pid+yY/NtaAaQTEA3Om8qD/HvbsUrZNPXStsXhR9CHO+gtjwb
ogrZope5UMcCv1Gn7TolDkHvDc0bEn0fhJMZ6mC8471MMxp2kvRFhHPTgH6OFNfRSAHQZs8YSKHg
HtSz3hgDWlBNo7LlHWwH/0FWAdOiZ8HQT2r51FMEy667VodULkDHAxyz6R76v0Sjj4mnjjW15dHV
alh7HqDUUeddBxqeD9jAIHvl9WiE1TEiOuOlmi5TDmUUnMlZAWhtbOYjvTtkACa7DVxVFfbpKHRa
9G2oZ8vIrFeJg2Z+Wbcvvb7iIWe+7cl7COBL6CzgOwVK6ZS8Aaqo7QKXhbvZ6raFURzmDtyruoAM
wQ57MHWZ+h3NAZjELqE5DwO0weSDzY2AhnkjIkyGU8CpCtrHcQRYAUKCrhJEEq5D3SKN1mpag0HG
JuVC9UENuoMgkz4wXPdsakl18B4toZPqZjFBpG4JybhHMaH4fCUOoE7ECAJJ/bEBIslqoHbvdtUl
s1jFH9H1wBlVIe5GTMENo6LUM7oG7gIJyeT2FkVbtWUxm+g2HsIacR7ogbyWSbNvMWdntqiXVgEA
or6o7ZGAAlXL74woU6gvE8D6Y3PGnORnpZbvMayGsbxnqjHl1RVHABNmitShuZRQjEDwRUgtcCbr
aJHx6/wew8EMYnU11DpdJB4+MmvsdWokDPM5iKwli1olCBRtBg0ZSlfIiYstvUyoEsobtTZUTGZf
B2hHGGMD8RpXtY9dWbWgXdfteK9DDJXcinhdvqgWYUTso56OMOljzJio9DPfF8GDEiRlm8QFAKcM
uTQgYjTjtqQgpZdKkIMjLHlpsKqauwfTfBatupGp+FH1OhNFxdHcYOzfdxc+VoUKRLcfo9SCEpw3
OVganoTdmQW1o1lcxzf22K6MCAoOIV81fgyOyUUFIBWhQepsfaOA2lrt0ch+a6d2MYlmPw6IjalD
NDKRfhGh+97MJfRvV7HxyOJV8YRDJvpQZAbiqtq1fYLQU9pSvq89dETiYdN6xV6vrIchju/KVvxy
5+ExaGGlqlEp8ahQSXRufBcJwkUfJ2foIiTNYvTI94Ivxptedr+CRlxQZW4YPE4y19ApsUJCR9eU
CMzcW1O+bP2Q8Gq4IxsN6U9CA09EuefOmJ6Z7EBtPa1LaK7g+CtleoIbbQhhKVH+sAtNT+6M3tyk
pXVLVvmQ91T+/f6ZMs627rT2/OMGBfG0COv7oSy4No4rjLGOCC6TNkdLF73sR0RcCVvqrUjrfabx
FCCAtmp5qNmhS33Txf7esUbyyqSJ1ZFZDHcTAX1n3arAkPs2ICx57ATVIi3JoCcIrMzb7F6lYrIe
GBf3mxpIMcXYjaNr1DBwDzBiLhyANW96fVaU3iWa7IfcLvtzb6ie0Jm9LvH789SNuebKnQV0jyGP
agAAd5PdbMyFU4S7hlkyeM2FRskNKj2sHExdnck/kyK+4Ng+09P4pbVQh82HbZMjvA42hK3QxMoi
ztiDmNJ9M0gq1NG5CmjQm7sZpYMWi3M0VJEGTlnmB8+1spZFzljRWSIuAj0AdGQlpyn9gasRbjXl
ExqksD5l+TBozntdwNygpHI9N+6dNzprNdfU4xs5/P2PI3kK3iPiz0kH2c758wsRCdh3zsLnZM5r
pHDA6HhA9u0ueAR/fa/i16ICFwiJL67qBs1eZ99h2wD+98LSYDXaboxwDsozY34fzcZd4U3HVpUu
PA/+hAKa9dCCgr47Yr5FzaGxwNT7CHiULgTbhvJdOPUc+yMkwXSpo2ODdxCWVr24mMlJn1UprhJ6
H15iazceqWl068qxb9WVdFaWyiKhaJzNlfKUXSHNgIRKwrU6O9giOHaKRMe+abOPtqm7LlG14DYV
3GFSwh1FsEidal7bY1ielyQzhtB+lF70LsnrLglnzl23XuckyYykffO1ICM5aZ51sIkinMeFMNhL
52AxTqw4kq6gwthjGmIHLfbvobS8ZA0qSMlkrD7ubeg65v24kma/UqfX0A77jMDas5Du1cv+WOCY
t/FnHZnGPNy4ct7MInux/JDRNwdAakML1YsizDrPOndRCWqcsiGhkNY+2sXiuQd+DDBqM84IFMSt
tZtqbF6C8TUwPNjFnoZEdlThGyvKa0T5f9h9+1ywhvs+2QO03RBLkQFiR6q6AwotYFiwo3aC9MqM
XxHZ2bWcI41jH9Wp6OoNOYTgThXKDY2sa9nvcjT8zkbdu/B8wkt4mU2AIgOo50g5d6LPdRbIgEM4
Wzakokr2Pr9t9movkOzTNUIlKntQgXyMTe3e7ZJfBkQqBzEOrOUOISpsQ0ZNxy23oZRLnBpWoav/
ikhXZoaHzlG68wM0K3T5kojpJtWaFz+eSOvrb4BSyMph8FOOWIT6+xbEEPCAX2qGJElzJ/T2kObW
tcghUJbjBXX8g94g7W+SeQFYmWjZ3oEc6JrRJkwCLiPuWpfmg8mpkiqRVxtVXSjRCCocOYtmvVoP
VM0Elt4h0Ndzir1XVp3/HG0YAwbMqgpZKZzrltrHXbTbjY27LYmf1XTV4apgmLkfPLmRzM+xyD/O
S2Cwh2GOr7uGmpuDED7BR17D4a6YWRLc10x80eYxYsjtRn1gXAbvTY8lVxhcxgpI65UKfIb2iqb6
EK34cpj882nQqb4Zj3pHRJNCixFM/4YV5mb9RRbNK66CWzW3zdi8iFL7JnblXc7XKWldqgxUxU7m
lCHbRvieR9XT6Jbr0I5WFKjWKljkSqWdTxZZPpIvnjEj2Vxzzms3I2QKaVPuLVGJ9jKU2EegBM1a
TWKZYrHoiGMwFBdATfYp4PszMuPgjoS8BsQIkpvrZ+RCMg0q/aCGpYm9hWbrKzsQ6x5UwIB23qwX
jyYiXJZAdrcl/V77K1wAIBuBMk2rpfDHj2plmM3rsG62aszU5B452VNnuO+H4FyyFgsLJHif7yU7
XgySV0XhLqODh+CyY/E3naaIX2dZPWxHHLPC3Nx9dIyVrFWAYVTuO7omCy0OX9TeYoKdzhJjCc1r
YTjzNgntCw8/yJhZ4SZiR3b+OWTrBobikMixV22bHqMkRPSxuzSlvc8dOGB2eDlAHJu0DE1kxICZ
BUTjrjPcYe9E3jlfmcC7OvihPoo9LIGtFBTf7XIhOQLV91Tk283iSnAh092G/VgRweodHmqs0cT/
qV5UH4I9Kg+Xg2xvnSC6KBr8LbnjcobKRRlNdyqT6WE62gfF2gmti6nBhFe9il2SzrFjkh35zinn
t9z3rqIg3KZTcMTB8qz3zG0ZcvrN7YNIPDxx/Y1a8fXEnUNHehhwCAVTasDOrg8JV8YEARCVXkZh
IDgjgNhjlLQTkDYS3ULiiH/EQbbyxMjBaS7UM+hRRZ0UIygjQVmqX9eIQYAIea4RjI/zam0ACR47
8Yo5wn3W4Dk4Bz/TXjsEE5C3xgofcRzYoCBx26LKaTpuxpWpP6R98JQAdunr5A79+R37xSZ2LWg2
GI3hNTDO+R087EtD2tuCwpDaPUs/fctE9GRn9kVZTrsYcsrAAalyVY6S8Yq4lVZzTYUQnYqSGVKo
KmS3p9gOBtVbAMg9djPGX7W5TkVe4l4ll1aJnIiao+p4MoPuaIygMtjMvZgKL1tWBFQzzMpLR8li
l5gkNXxTMskLEb0PGFogvLlAFh/16WqPphZEDyr1eGzJCqo4eosIygBVqn+qWkhI6D5G43rOFPxi
vBi6QV3oQ2DwboqaZjPsUg7kxtcOahtFe4AcaG0/tLV/VKPQkW2re28dYIvyMZCClWjBWAPMcyNt
qiCFNHf94O0yxB3qFq04VP4idukcy3u185fSB09DIioV4UWT6u8xg1WEcm0a1I5Re8hccV+E4VNM
4jCwZE/QFO4g+22EPbw7ubzRjR777XGfuvVesNVanD8R7xVkYt8gBGRawHTY20fbvIGQbi/D1N8m
GAxQKvOvVC40bE14+/kuZPsKrOagTgc7x1XeMvj+KwKb944M1/9qpiGTHSfmbVR67M7zFqo16hrT
+b/CODUTCDPzbTWV1FV/hNT///mP//V//8/7+L+Dn8WxYJEU+T/yDtpDlLfNf/3T+ec/iArVV7c/
/uuf0rWkbXLPEJ6hC6EL6fH999ebKA/4YeNfiGzE0Qhz5chA4pWTlpp9VTvdxEOYbDm2UZx/3aD8
/xsUuu44tg5IQZiO8XeD3MgsI/fwEQma4cJK0YDpsQ9KiuBd9/o3UEeHr9szPnlDoXueZRqWoXsg
F/9u0I3TOcmrGL5gW1V7f6pxWEVzYEVCpCAxb4avuq9xjZjD9jXM2Wwid2ZnqHus64lxmBll++p6
LK+gj9tnQ++G49ePaH3SJQbMdux7dMeka/5+QlhBXWmZQXxEnX+lp+Yd3pw/v27CUJ9xMs7CMHVG
2LSFZ+kn3R5IzQAIFBTX3Iod8u89p7VG8Npaxp7qhCqTWWV0rhwySIjpRFXc3of6TaXfv3kU/ZNH
EYyDSWbKsSBP/P26NiRA0Hp+egysxFtiNPJkOYmzc2JvImHX5STcRvTlA+9QzPo6NGr3m/42PpuD
wvQc1eXSc+2TKQHkC2KxlmVHMbmXXlMdMf1YphqqgrV75zjixRHdbrKDlUWJRHleBnUAnJaCs+1f
SqAlXcaRHI3br3vmszESrEJH8mSuaZ6MUe/lZVSz4o6j0K3LmZ/6AQ7Nvwt7r99/3ZShPut0PthI
t1qGp9v8d7LurSzjpIl9QPqkUWEbL128uVvYTCNnh1mDWJ/7+bkbo2tdkLMoRozJvn6Ez2a9o1s0
bTuWZ7onT9Dn0PqrVkockZE4IkY+81qn/Ga3+Wzx05meJ4VtO6Y4GenSwXvDNbP06McIrGlcJREB
TcpD0Y54Xhi2vP76pYzPJrfDvsY9xDJYyicN4ngxWQa6p0fLrDYZSJrE5rJO4XzkELcC6Ar+4G1d
4IL/2fyRui4Nh81Z2J6a9n/s5VEa5dIKIlId0PLddn5qnOZloqrw9Tu6n0wdydKxdBAZSImcNNPL
cZjiLNS5sE9PM4Bwt5EgFVqkYmAVDM4OQYtvhvGzBesSBgm1j5OVOtkySqileRX2wXXmDEtDxat6
eFWwNZljTvUd6svXr6jm3unqcJmapgQob+vWydx0tS52kCFOj0Vb32JAfB0l5Hshst8l0fCgBea1
a5W36nLwdbufLktPF5ZgQbgE2qcvmgcaqtIQSnoze8C3ctug3ehl8RJxjYOv0k6kvAUcJQMzpSnR
Vt+0r6bnyYtbvLXBE1iOa9snYxsj+TsMkRce55rk2yRMCZ8yqy+n2TJvixIfG85vEo2WU12JGZZF
p2cOmRlXf0usJuf667rfLKlP9gmLYwvQIoGzYMP+e1aXaVLMvizsY2ZWt6HvvfpZE30zvz7ZeYkP
TDZeT1i6ZZ50u4Mmn5tHWnjsm3INkfVy7DHUHIu7r7v3k2nMW3DgOK7OFnF60NtJmhdGjr8H+qz5
WSnzX0FAzlFKVEOpvtzXYxKvv27yk8WKwIht0IW6wxuqDfKPPaHG0rWDgzkfuwo6q9QuBfUo7J2p
z0DWmYs3XB6+bvGTtfNXi+qJ/mgx6G0EfBCgO9aE8snYQx53dkjcXeRJkoGQCPfK10Ifhsuv2/1k
q7c41G1d1y3L8sTJPAGG3hY+FI5jjQVb5+FKHCeH0e22aR1+09RnyxQFHdMTDuKIpPFOdnm3dX3k
Tqvo6A/k7yYKIXnXrgu2eXVJV5FDDu1PJQks8rdcgf+DPv6zfbVm/uhjvWujRFO6+cU4X0LyQIGv
2HLYLkrchyeE89KoQzmFfNfXffzZ2ArhCMmJahqcc3+3O8mkdhGpj46TG+3rcVpyTuBp3u+aogWV
l+NOVNl7dTv/ut3PZrGwOcIN1zGEbZ7sx02XBXiUZ9FR5cwkdi5Np2CuIPyJVzGQPuCwd/F1k5++
6v80KdRB/0cXx1ZY9x2kjmOOiLkjMUKJnGJNtfxBXT7Rd9jnubWPpPb0dbvfvKo4CQJNB5lvA9/U
Yxiz40bNNYCHvcFNU6WKvCDdROChvm7ys1e1dc5X3XEt4oeTUXVKDZYXznpHYAOovmTbDh1ENYuw
PV/hsrLM4ao2cfb6dbOfLVjHcA3TcC068DRUEilZQxRrwqNRct0IK2KzeKj09YDxgnmGXjyJy69b
/Gybd4h6iSRs13NPAyQDKcI069jmK8e5mifzxUOaJePu+U07n0WBlgM3gfkjTNc87VHobnUJYJ/5
OnavKuUcjjhUpbVxK8gIkNd+QJvp0EnjiIrDN6P5+Uv+T9snewPG04iNFwF7Ux9sbZH9AmHyplJI
/0FfOo5p2pbL/eH0Qol3keeMA31J6ezSmosblUPDZefq62Y+Ww4OssOOYdlsuc7Jyk/hyPOtCIcQ
DJNqMR8jz4I/W+aP02RzaI64FjTfpAw+nZiS2J1YAFWQ091mIDsQjBWjRykT28Uc/SDcKWS/SAr9
u5PEZBs5DbgIO/67rdPl3pDBDBLBaOk1yHvYaVHsrgQRrkqyqbR9B6XBTZpXRVjxYRzUdfXNjvPp
afbnM6hn/GOrG3JseltBH8PRw1Xa2GcZjvJSgm1xQvLx1PxVtbts8HJsIJd3ZvrdgvmuG04mLc7N
syPrBN4srsdgUwCnU/jnzwBokIOOufpa7VxAnMUS7z9JSRDusvsZ6uKETMTfPWD0XY6nnsVknk1M
mtMwXsJ8BbuL3gy40abEJkzPFxO+59u+mtLrIcLF7euZ/tm65fZmuzYbIs9ysvHnXmb4DRQd5Ang
FCOyjuo6KeuB0tnXDX02vaVFCy5N2bzz3y9rZsHYwsNlSWn5rmmNdVYOvG5yPcbim6Y+nVp/tqXG
/Y+phQr1FKJwQ6BSu+jFysvc8/cqQMNr+qoOml9D12O3kCITPO454b7ZPT5Le1ku3FtozMT28Lb/
bh+BVCgQAHqOgKjOk9x+C4AxewCr4IccEBRD0JqanNbfjy7ebGzQy1hvdwmqTJrX3M2oX3/d959t
Z65LxkNIEk/EUH8/jzEnbkZ2bj7qQL5D6yy1H1DsKNF1ClsJJPqbTVotm9PdxbO5dAnTZq8+nVNN
xeGmiyo5KhakYXb3jYtO5dev9Mm8tQn4Sec6eHU4p4eqE5GxlMFMwAIQGPmQhZ4UW4GDyNfNfDaV
oP0YnmUJaROqnAyl41bogaVufh3gEztdAxpS8CDgzGB3uFKjnzHBpEASbfzmBT/pRIcEss59TXK1
OM1YzwKvpKwUBXdyqKmzhY9irfn+N+/3yd1Q3c+4qQnH4LqmuvmPlVKLbBgSrJ+PkKlhRefZHt+w
PYfvGj9dUInN4uv+/GQXYDkAtDdN4XLCnlyXUg1aq5eOYHRC51G6yEqwKrUou8QNtvqmBz95N+IR
UnzUFwSz/yTANGsL0BXKc8eEirKq2FcwyEF2Ocv/R9p57citZFn0iwjQBBnka/osl1lVKrkXQrrS
pfeeXz+LGsxMFZPIhHrQ6CtcNFqREQx7zj5r11H+ibjBjQP8z/trNu9586qOsE0+vT2f95BRGtnB
7HtuCtv/HjkDZMHeyahyTaXyip9k5yLRVngfChwDKs+g1Lx1ivTL2PTmWxvUWLhFQdPcOO0XZpLD
7s5aNDXirvNno8z8PIzGGp0sR9BPJcDjJvWFebz+ZRcW5IdWZjOpj9qU+vFaOWE0q+5lo1lP8L7t
fRhr3o0w8rTmLsb5XYemSfZu0lLgnaLgVCe8W3AA7bKnvO6zm8gW9rT9I6BaHox1v6NM7uV6H5du
2B86OW2071rOtKRMClv3zxANgX1SUp+rawpQNraC4jV765LwmWjWrsiTL9ebXvqIls5d1JQ65/U8
VqTBFGvtXLVPAqbLIVNx5HbhWd34iEvbncM0sbmPaBxd8ydEUIlU9ezYPskoPHcuBgp0d5co1U53
7ac2LT5RWn3X96ATtWKDfcbf70fcugmaSy5FbHuzNeuqEdo8N+3Pg2FRTRE/xLHyKqV18ifsYoGD
8vVhXdojnGlQDVJUhjbfI2CRqBRJm/apbnNIrKL8JIizrhWy/SMCBL8UN+burQan7/xuBvUwfX2X
CqJzTeXRqJpnYVpPadbeR3W1M+tRv9HBhSk7RYtU0k6Cmxc5j48NhlnsVSpigbNr5Jh0CCwy31DZ
p7b+vbetAxfw01RoZgbljUvHZU8/NGzOQhlOoKaOMa1SpLyTWIVEH/K6O7i4U63B9c94uTos1dB4
+1lcqIkSzaaNbxqp0sWJd1Zz3UDHa9cPwJrS9d+3YoEIslTuymQiZtcoF3ISVs02VpEBmkNwPMFG
nbiJ11tZWIMW/A1bJ2RAbtxyZpsMBcZJb4nOPsUq1NhQ2QVpsOswcIjq4lPj4hpbtRvG48XUu51l
jp+ut3+5kb9vnr3m44TxUKJULn5J58DMnrhlUzqH+MsqzfJGRy+3cYvwD29suKFw/ee30q7rqrg3
A/sEvmWV5YTUmCH/Lc8uky92MOnQr3dtOhg+HhxcqYTUWAemIPA0O6OwyXJH/Fx7EizeXWYglkWR
qZfZrrO0/fWmltad5uiWAM7m8NKeJxobzypjUejdGdFlivOBk5OxiFQYG15U/+47gZGB0miUZkj7
VRcWSfGAq8KNX7HwMfkVDigDAFbi4g5UYCWnamFVnd0JFYg2X90xu9Y4euiUwmX2GdeGdRMND544
QSJ6pGSjoRaCCMD1H3L5Apnu0NwxbUQYNhf32aTCTGWsg7A6y8zGBTERAmYzDHYDWNBKH8B9xCN4
AmxP8lsfYkGKYUGJmkQfBvNNnd85myiJ4Yx25snptfyZZKiLyBgylagKiCsCN0nNzD4BasJuL2nj
z4HSonjMilo/D6GJgrpuPWPdtbF5tD21xr6+otDBG3EwVRuubK7q/FJrc/LCq6nBK/AE9GBk3fu8
eO9tVfU3pCBessYGIgD075hRE7Eu/YQvztNvz74IAiXiLwqavPpqDSl8GdcrUUsN9o8mM+NnG8IP
RbIgHmrDnsrXa7afIJJ7HLLzR5mV8S4bSn0j/KLepEFkbyR7FcUzuvaSx0m768a8AfxgqZMXByin
waRs16wC4zFzWmSgamI8hR5ivdyq2oc2Ltzvdefj7GXF1CSaDiUNxbjBv+lXFBcVs0ShrCdNAhVE
hG1hi1WFINhl98xQpg9pCA6HtwROi3o4HJuo647sqCEVHcVnrXEBPWHl/MAgUZmkRDUVuJbx3Esz
f+PZ495luiHWakN9gzfqHRQjdHlOI7KfSihz8PhU6OUdHpFlj3MzN6NuFRIRfS51j64EqIkjLANB
q+cYS5tIyQcIYfd9qvG9LdePXjUwqbs8VnGi7xrl0CcNDgpOiqtD3rt722yGVw/tUrMKoFNtRv6y
t7Z21RtXHU2/3I101cI2WGpczFELfVwTQ9jrEp9F/2zhapUl7RMsxo2oJi/Nqfwlbb6a9o9EwyCt
hD50U/excD7rjmQ5CF2QfZw/MJPGHPsxcO1TPlkmWB5WOoEWg64sMKwlWuPuXRFXh+v7wMJ+hOmI
bjgke4kMzPcBQ68xvPBxKq1q6T3kejDg42aJbWFqzY3NfqF/yHwQ3ZJYlhZj/HF4YS3z/sBQ7exh
bwyyZ+irxygzSeIcvOA/6ZckIMFDnagqicCPjXVa78VVjKAtNk1mneFj2+P4j6k+bP9+AJ2pEQdZ
lQ5fadaQ9KURDaUFNaHc9n17UhLLgSRv/nO9nYXHLHdFjg0+l6M6F5H21B+ky8EcnnVJbSRuJh74
7LIH4An4RIu/4PJAsain3vftJ/Sc1Ge4N3buP5NhdlzzEySRJKYAqq3ZoGq1XnI94CcMlQaFUYd2
TOX4SF0o/KKSCNA61H1gPj10nS4s3I0rRbqxs7L63Am32LhONW6LMG3PmGHmdyU4J9j7nniMCOiC
reL1CCfX29Rpbq+FDw2cVw8m7LrWPaXUkT8Rd+bmU6MwUALVQqcrixsxg4UbiXA4lDSiFDavkNnn
1DtKUIKRbFSv2rC8REaVNx65G1WB99Iq5Y1jeOGeTHOCpIaj6ZMw8ePsIeyI7YKqEO0N8ftR8zh9
CMrkVvxvaZFz5UCkQ0RZF/M4iBtX1GxGenDWs+FlxAwsiYbXQBPH61P0VjPT/vruKaVYEVnDPg/P
Fn6LkNwbP391tDYEFZnm36+3tTBwBOiJnhq6xh1mvm8pZIn8wiz889CO9Up1okehmPHmeiPT6M/m
u8muKFBMsoUQkv/YIae07Fj2ZGVkkoXPESbY65IaLYJ/TreFpttvpI6nj1v03baqvPxG8wvjSfOE
5rmTTEtuNjmarrCL1Br8c9hkgAB9OPWx+aAm3nDjVrqwM79vSM5eGErs51jakulqQ/0pjuNHf8Ra
0/EefRv7Qc0K6xsNLn29dz2Ts4dbUBea2k5Cm7Iu7v2sfWad3czmLH099C7c+CX7MimVj1/PMqOU
IlrVP7NRnsvmUKFJn/5AozD8UGP1wbCQwRxkH2y7BvogIRXlO4bSB/7Q6s95/x10x99PKFa5qRGG
J9E+f7CKgEljuLZ3rnjOZcaAbQYs51U/YJbmUIZh1vs2JEWMpf2NvXthX5teWFxuLG2aUbMR1+NY
umPfyGfXh3EaIweCqKbY/yi+bT5FpnlrL7CWPvH7BmebAY8LqxMcB2ezkBnUizBYYzThU9lptwfT
wK2zHVJw34XuPfJO6o/FiNmoSAp5bKt2pE4ZXI2dJZin6fC7ezibk3WwLne6Xib6OooxRaT60trD
y0qf8GFpYCR2waOiUEFGfYRKAaGW57s2d6gMwdBipRewzkIvytZGoORbq1H7J6vty73lacOrngYq
Gh7oVU5rD/elMnlPcwqEsGYzggqcF8ZX0LQF9gJ1B1AxxhrJVLFb0bFK2ZclsGib0jEb21sLh5BH
navvQTPBUChNpD82VmO8lfrwVGvNc4Twef9HXIcVxcPYUcJUUvOKNQT2ULLtKn7TTTnjUiCDKxF7
icHzd0pzflwRYZRlXuI0rAhIe15XbJvK/W1Tv6RrvICZfJARa0gIEGl9LCpEeiMPt7ShMQv5AWiG
nIsAQwJeR5WVb/Gy1X/4fWttVZ/xa4UR//1d00QmZKBqdkiOzKOzmewMBygMwW+BqZfMWeH9ARl5
QD3+zVW9tLZMSyMwZPIPopcfhzVPtSIY+9g8hajPVoS5knXdpl+dOPvZOEh2ru8hSwuLmDPFE4Qy
TMo1PrbmuaGWyzaxTrHdlNsw1PSNLFX7xgAuXTfRfZroLTn+DIK/s2ZKcoVF74CGi7vXUYWe0hbb
0S++YbMGTs+UTxSdHYLC2olMrAD37pFxn+xBvxGfXe7u//2O6X9/d6ngPZSyEsPwXFuKDR4EGza3
yF6vj+nixMRrQdokwSDQzjqLrIGasJbNSsnVO70BkRZVOK4an683s3QiYXZgcnNRUQSZswPdMYe4
gzEbnIvGndLd57jG26O96wpvo8XyX5isxPlFdGPGLDTLk0GQPuA1hD38bNkHicT6a2zic60DvTVs
JMyJn68UEeyaRHn2ff0RW+inMcq21/t7Oaw8Z3UkBqQwEJTNSzyE7NwwKwXliN2wabUfU6UsJ/D1
Ri57RyMO2wnZAt7P8wxFl3ml2iZFfzasIru3tKq/GwCx/YzxYtw4vkrxnxdb7r2UIUxevw1vbGoL
7esEH2xe7Gyt6vwKrxMFonKn685VC31vio/4RQ/WcqAavt3zMnQwoFYeRrbF9fWeLwwvT2nU8FP9
hH4hhy890TZNC7oeG+lVlGDlORygu92YPZe7GwJ0lVKhP1Vi/PFxAZKtxnq4Dbqz4Rm/LajmlR3X
YIdLcxVkZnSjT4utMRSo8kjdkuH/2NpA7DSqSq87BzJ7blgblKIl67Y07/z61htiYfwI8qA5dP7U
hM3bSjKZdENktefKV7t7HfUP90PLgDbXZ5vrn+ryhi1Jik1Blkl3SNbwY7fylqSr4Y3eGY+QrznK
UQdNpUu6vc/6be27N+bkQihLspcJCl4oJbtUso/1aGICorlTKH98NUu5MdpvhSXCU5YX3b60wnhT
xRqwDKThT8Vk6ZMrKoG/ynJvdH2hzGr6LTadpkbI5sX2se9xJkI/9v+QdfytPmYaRm3uHTz5NfjW
Q6nJRweDVB72zTrG8k+jOKZ2/FPhTG4twOcol/wP5rStorvhW/Dfi2ICq/fJLHaBeyKsN3HJ4NJi
3HErn3J5dNHvqQEiekhA5/uuFcFFD01dnpJRvmlI0NVQ3JASLCwXhOe8gYmmk7KZj20IXA6WDunY
2Bwpozf+TUQM1jvcmUP2cn0KL9we6c67tmYncaLknqBItz7Dpv+pqdExkkGyAgP14IOGWRFufiwU
G8+T8pdWWhTKgd24/hMWB/S/a1Wp9r8I0MoQ2KBI9eosEED3kBjjmzKmhd2cecElWZUM6MVZaZRj
kteCxKXrAWJbOZjcbPOkomgLlcGq1sNgcqxOdronxxWhh+ZWEHrhiyI3Jr/EfCERNy8OcbwQt2Gg
m+cszz3MOQEK6sGLkpSbwi8PpMwfHTLDg2cDGbDuCkJh4OspXBbKU6s1L0oIMrNqohuLeGH/oqSC
hDWBEPRd8wuSpRiNY8euBeg3yPYl2ve1q5iUnEu/2NoOPCk3HaMbsbiFGUc6khsZX4MT3p6Liw2v
Ml2IBlNwGneaBsvzVTNq7Tq3FfGV5IxykHba7uokrh/sUQSbvOTn5C3UrusT7/KkmNLLBOnYS8lS
zh9OGq+ypK9RSQWN+uSUyl3pZYfeCG58/MVmbMaXktjpZJpd1KTGozVOaAYwX+KFb+Rbh7L4cr0v
C4lQOvOuFf3jfqwMLtYiOgaXfdU8+XryTQmUL8TpNvoQbcfGOObgCs3O/mJBh7je9uUCpmk0YCgf
7WmBTavv3WW+s9zBqqrKPRUmxYGFabOHdLeCS5craGpEoj8gqWxdROQNJmdjZzhfxJRCrVQNF+uJ
FRJp8ee2yY0bU2OpNVLYxIqpTSOTMvtmoogHRdE7Wiv8B72oHmwLyFWZ70r9Vgnc0vRwpoJgkvxT
GdfsIJWNjYYWPhQ0PyhcQ9xsG139qebyeOMr6UvfCZksumASUcgd57cwEQ9a4DZcHyaXdyOC80e+
PMEF3sF3Oou0ldXzbBnUe88bfgV+Ht9VKjYfiVL/TsLqRx7W/cpq0q9h7n6yEDI6ldnu2677Ennm
Y8njKugA78capBxZPseNs6uE+MMVsnRn7Y/yCZjFm8aE5MKwLqscijGWacCKqHmMVAIUVfhStZMZ
mA/c2Hj1wxb/It884k2/q3ofpIX6T6tVZHL5l97tTm0dfDY864vnQiyzLYxMuwaH8cH8LS3wNVlx
ajXza6lA1XP0L2ObIUZWDrFdvaDX3OP6tFU6sp2NDZ6IaxJpl/xBBY8OvTix8XYHj6R3R7OK3yh+
hNjocFBEL602QjlXHrjnHRTNewrH9mWCPDle8LNMKG2BcISzbfp5pMhgmAwA+pC0TpSKTZxDOXEd
0HH629Q8nkS7XBivVY2NtInzqo/3IlDIB8gJj7g8GUT08px8d4zbqad3a+Q5950097EZbUNHfgfS
fvahzQyBtREFtT1j+T0d5TEptQMFvCej9LEERRzkxfcMJ+jJsNSABvXbDg8dTIWslaqY/9pmcldn
5Y9GMbcxVRc2Yt+sNV9x/Q02ht88QvW7s7FSLgfeXkVYrBWXwnldz4+1PhorHdN1GRUvU990rz46
ISYNTrarJyOFrN7iQ+9TZQVlpBTwL1OsAVcpuXdIrOFBVTCQaJvoaCneFyxsn5O6+YlSU1sNeoth
VJEP4SoXg7KlrDfdjNqEBSmLdmVgCbPtytTeYwCIV3bJierG0PTxu5gexGzm3N1BhVTK1zyIq21u
mcCoXMX9lnRTWA/1yMrMBv0s3Fb9HQ+jggl5YhiQjotgE7qKQ/57HCvwpUpwTIcKh6B2EO2qsqMG
C4gqUB90aftkt7ocVB1/ZxHE2JED8Hrq+RRj4NhPweD62K6YALEic1IVoHqCyJXoD17Qwl8firh6
zLgMvsD2T7ZKrPRYbhrqJ8MMjR2a3a8paU5djPeV3322InmcsFPtoO7dwd17/vjZtHJMVuJTraWP
ne6DP/b3eg53qdTu+0DuQk6doOxObkANbNjf5ZPjset4X/VeWcfYaEyTwa+sc1noD9Kofhde/+jX
9ikw6rc+kaeAowVa8uPkTBQNxV1Whf9M37ZutI3Hxa3Vq89p2v7ws+hcxPq+cLAmq+T4K2KnHmy8
YxOc0NZhMe0hnshWRRHk+LDjOmE77V6zo1M4WPd2B8a1FvpzECfnRhAckj2XX1HyArYsYG+O/8Pr
AX2rzm8StHioq94xN1uCETWOUrbzMObana0pAAC076k6fh7chkUFRNHEFzcI9HsgDDCC8J9Ixbnz
1Q0GRp98Q9vXqOfMwTgNInqrM+3JaXAcnFAwaiVTeKDDN60Y41Xp5Y+N7n+2Yvup81SKbdXkQUj9
0Tbtf20H3L8ZHcjm4shb63dChl9df3zA3eyfoR6ilYXyQHPMs5t7MUtx8rm17mKlPuuAllwL/1EZ
TBAT/wGKQ7yafqBXgBNqJpdQ49DF6gFLpO9daO7GLNsaCahERcIQrwfV+kQYGMmRtuuK9ieAJHVX
JdaaYgVshq3vJpgb6Sf4Fxfdmz+Em2iwj9OEmLzCurz8J2KSwI/85Gvasxo1mB9pxxC/ijKy/q1k
9xS7zmdP954axiIBB+ulyUue9OC8sQReY6WeYPSJ3VtsP/aoXFwfIyLLHY/Sbe+TQP/z/2ny7ugb
1icjjg9Y/LyQVCSHUMmTa8gj9Nt6XbYoZzDOXLc+oE+Bfc2Wibc1RLwbW+U+FuNJKP7ey9H4JA0q
8GGtWi4k89hjo/K+2Fx6pmErOwn6dRiP1OjFK4MFUmv+11aBt2eFLPM2pTIbd16IagIHw9qEj8eb
dw29qcPLgwCFAdHHNNAAXz+JL6/dvLhIQk9VOlS/ze+dNlw9kAPjeEK7M3HxU1wwVTaW0anJOBq8
foRdF/vrjS5cMwwu2zxAiCBQoTK7pNV1FtgiLO0T+vF7I0q/S6XZoh29EdhdbAYlg2VJgudifhfU
fIIiaWXLE0GIwkABtkLvdb0nC3czgxTA/zThzPKa2OqRTyHSdALysM6U/MG31KNI7YMa3hL2/anQ
+5grZrR4gjNyf2QasytTFpVu2GYNs5N19quIE+QJSoirVi6sddunJB5FFRxw5MTAUU1barOj/mhG
ZvQtyih31eoU0n5TcgvAshCT8MYbf+mGm73GbhX9SoiH3Q+hlR5Ui9CRT5X7I7ZKmEPhFnCfB5mz
6Ys2OODhG509tzLXpRah5rKGZp9DNr7xUlm4IFLJwQViIqpMYYGPF3lDwejXDUxk4FgwtKxmJ7oR
wlqa+ib8G/ApDKw5T36DEx574L5/pke94u5JeIbN9WZp2lJPpiIRxO1E5rnBf+yJ5QS9atSud5ZG
Nz61sjfvsxw31TXWh7ucrMA2dV0grIGIXkgMC7OzjqaTORNx1b1zRoOd0k7Tt+szd6H3AgAQ1dBo
tonizWZTosVawFvQO+e2dQ5sPKzxuF1nAkJ8M277QP98vb2FxYgwUJtCVXzRi1Egt6Php2QoJ1Sh
xoHLv7f3cxK1LWnWG3vaQjEe5eX/19ZcbZCJhIWhht4ZwGR9GrygvjPJfOzUUuTfSbKVpL8hADm+
0+w7LEv3UlfgqA9K/9O24G9ZdtbsykirYEqD4/x/DcRcmSADWeAjxMBPbhScGTCv9eRGxmJxsNHj
kGcivnOBPNJCNUcHIJWTlPh0llb8vcJO24HifL0v2jR3Z3sSyTtYYggOKMqbr1JTooLzlYR61sof
AOzGa0OGX5LS/YUbJb7fupnDa4d1G7WtWEfhmONFKPBYy/xwk1vO5OzbmRujsuoVlWnpOmh1eY8k
p9hlpXpj5JemvDaBXQxVwryZK/YGD0ZrkfvI3Av/a66q91pYP4S5wG3D2Otpd+NsWFj3JDX/t7l5
NYSRO12JTZl/jgMTLFNreusxaG6qzqfn/8UngKIjeG6ASpov5LJP0NHU9CoctAqCNcPMozfwgoME
8bBSuZiVWtPg4DQQPdVJs+rdj+vTYKmnsN5IFVGbeUlECXt7NIqMYPd0jZ0S4LcDV0uROq4pU4U+
2xZ4nlkUJCm8rtJNT55U1cPsvbC7TQAv93lsgmbjZvg6NUbdPYYNDJQ4jt6MweJF06Obut7XhUmE
54FDJp77EknW2b7ZyV6tR9dSTsQrd5mu3VktL86oVDdWqjxjclvf2s0WRpd4LaWaJJJYEfMcZ1Hy
OBvLQTv1CYFJxNaCZy/vpei7avhfiKn+wtnuIEe5M0N1rebRkTfpg9q4m+lSfr33i79FmLDUBGlB
EEMfzzItatLWT2P/LMg2gDK0OlDTcn+9kcvdC3oiAqYpH8gVYH5vCzovFvlYIq3oxGuYefvW154J
Kt44/xea0VViXVPWiJ/rzPrigargtW3BmIk09WmyaDxCrRd37mjZv6/3SEwRz4+LlLgdga4/s1eX
83Hrmsh1gUOap742kk2cGBUFZ7W7guw5PhoKdIkASTrvdR1bITXKnR+tWvX3sD7B5FpYxbQVWS1H
MyD4No72fUqH4bqjdu5BU4lvRlwyCETWv0OBX+pY9uG2QCe5GYsCGZI7jE+VAyq0T+14rw84tNhR
kBwCCgrWuClqD02sEk2y6/AxKEOFRFU17qxADlvPs8Z/oywOkaMH4ZOh58EnLXcCuKlhcbw+SpdL
a6oXQUM6Md8mfOTHyZU2mpCOkmgn3y0cTJi69HEYGlxjJ0+kYN8UXfa3Gs+pXJ+JxlyGWHmB+0kU
9pui6PBHyQ0My1K32/V9dr7erYszcmpkUkcgpbGRJM26FcosCDs1pwDa88OVgu2u9egAxqqC/DuC
ITys/v78p0lmAPdmQv1TDc7HkRwl0tupWI2CLkdfmYPT8+Y0cKbqvl7v28UnI12D2JAaK/SPBrqW
jw3VZRKnHhh6sIfRJlfsTVZriEnF3q/Dbx1GujfO1MsLB1lVxNO8xqcEGgiWjw3mYeaDGTAhm7n+
sSNWEPW7JHxtib9VEYEB4sb6t0mpoJU/TWOHbB+P509ykOvIOqDthtKNOfxwI0l6eeOk3JJR4GRg
V+SpORvw3mVo264mp+Zk32RTTGR6Xzt6Royhn9Mi4/MACvJWCh8yO9J+jz2eluCUpXwoNOzygiYS
R+hz5a4KG/2GJtRmTD5sPvw4GGJsdDowXG5qH8fMw1GCIVWtc96Kt1C+RJPu0VdOKS7tDF/o3woq
XJwS0xeChD4F96k/nzdYVgMhMs9EUUUt76bKC8zJMze7sX8vtmKB6tHgNKDPnq0rp4MuVytxeJ7c
exRMXTYyisPt9Ql+8cCfuvKukelHvMsn1TrAcpzU3HPZYWOC7czo8tCHDIT13n/QklS5Q3OuygsV
TG2BmUypVjknqvLJVB7zWH6qzXuR33hYX25H6HhIjXFdR6l7UX+AbhP8tTSGc4Hd6pi4r1nbrLMg
e9YIVdeOzXD6r9Se3nj/LX0t5DaomKbiSJ6ds4F02yYMa5CEGTbupf9F3qJ83Wpg9qWaJtDdWKEB
L8ZO26aG4z43i/JGTOlyw2P0JsIzQ4cabK7FSrWsi/qEqa3rww701kbCk03dBkfA28Kzpclnso1P
8ivsZuabXV2qpWvKfjwPJfHZKJkI/8DS43VQapvrs29p9NAOkfVDz8N2MNvIG2GJPMdxmUIEe1W7
zU9/6G7Ryi73IU0FiIZeCOqouHgstpQghnHk9pNrx4Eo+m70GnBXE5OdmrvhVGW3tuWlXqFFljY6
B7aheR0o1UyJnuGwcbaN4t84rTEPcrJkU8aOft9EMZ55Qq9PYecl6w5zp5WrDe6mRbl/wKs329d5
YN+PfjTe2JCXliAhJ/RB3AvQS85OC1/0rVGVwXBuEu276pCSM42NJgh0Jf6Ius+r45VGiG1fquHP
69956RvQpj5drNGAzGXLiSK6gZsXI6JSFVdH7a4U7pZL3llVST+pwOIHP71x/Z0OmI8HEHVHpK+p
ChDIs+ZvJtFgSpA63XDW2u6L74ePzYglT5irt1RXl8oDtuv3LU3df7ddW6NdhtRNDmfTHjEdwPf8
uUfMe6gJROAkpav7ES/5TdiTZsVmT88BMF0f4MW+Mt8IvFjUnM+z9VWrDmTfhuHc4zxgJuJxsAas
uKpbuPmFD8mZzbnOwx/QwzyM5Mgib/G2H8/QzNNVa5hvOSZCo+p+GypbrEZZUKNL3fdf907jiJpe
4JMSfZ4uSMZE64QCViqgzuABRVrx7EnHvxtqeQubsbBIUGlOV37mK7KYaaDffUrSdK3Wuvlwdobe
Igshz40pXg0z+EdExtq0s2fFCp/9ttpe7+LCnvGh3WlTftduqfqIAspmOI9p+6us8CKaJuv1NhY2
dmobrYn3wKOelfixjcaymoykDmYKuRy3Kp5dG2sCwikaBna514y76+0t9MmYghaELRjJi7IIgVzZ
xFXGOg8ydzBsLV/U1P99vY2ltfehkekN/G7gkhSnLxfNwrNvG/dF6z43MJcCs6NGPcFwxfs10d8p
mb3vSvdGZG+hf6imHJJY5LdNrrsfm86bMq90VxsRH3jruH3KMGe73ruFZf2+hT+df9e5ziz0ENnR
SOW2v3KjYKW1xq65dbtY7McUkGBjZlbMUwUi5FHtd0Z4RrvarEJdyyZH1Os9WWgDVhWUMegpkqN4
tq4cQvuU03c9Ge1Ie8zcJjrjbJf9/QxH+splcsLuX1YWhnWOWViaRxP2X+WFFgAYpNw1D/OnrrSe
r3fpUoyMHmuSqAKVRSCPUn/2/R1liIzUlCfQz/eJ+Ung4GRVmCsazUkISqtaJExdpj1ahbcOPfOT
lxqb679hYYJAkRXYHBAGv9RfY0qYlb6NXqgrSab7o/tV7ZqHsmn+vh0uDDZADTYQvuOsq2odDTwg
DHnqYgxLqwZjmkpr7RWP0u7vjzI0bpAbp9JznbD5x1E1sDSIbDs3T2Js7F+6EnUvdRkYGzu4ScBZ
GD2qtYBqU7s1xX5mG6KmNx4U2747N4HAlbsq966nfreb7tY9d2GXYted4H4aw0fcZ9YS76KgcG0m
Jue3ChZRPpAjeiz8u1huWiwphNm/6p2yjqrmlkfE5cqjaTR8ExV4knjOPt2Qo2rNe8c5D7FzKMNg
q2Vv1yfh5ZlJC4CObQIjtk4Z0McvZrduNiAldM45EUUXv/gR+1bDIyKM5bBxTo2dmyo3dsbLs4w2
/1yuGVKidrNeJUFNlrZOXR4p3EPS71ThKBieKQBdr3duoSFYT4j8BUJIBMLT8L7bgoPGUqzO8vOz
pfYCY8LOfLNFp+7codMPadiYNwbzMuVAFSHSRJsihz+7y+wyOZrBqJZm7z1nE66zEsfWqw5tphkQ
BSHB5MNzEgTHCCPKjGukGFn313s8Dd3He/P0A4CKIkUnsjS/AmWKUhX4CMRnzbd8vH7T4T4fmhDn
donisI+LtdeiP7ze6AQIvJyp8Jk4SfWJszn95+NQI4ZECRqU8lRRKbPJ3ASH6SId9iN2ePs8Eu6m
DL1iM46K8dglOt7HIsz3+YDuyucrbSrFiI8JGrlVrrZi3zfl5zztDMR3yhO841PRwB725BeJJaxv
i4fMKttVGqPQkJX9u5PlRq/zBse0+t+SyuE7c6zSbWdE+Af5pX+o3bY6lkP+mlL7v1V8q1iNHf+o
iFaj4qTojPfgOmm1GmhzW4AGHJwVkeVDyJ3sZfDyHxxG+JYCrVmVBF3WYIribZ2Pb33p/Zh+XNOZ
L57mUqFX2494br4ipMJIWKvatd+MByML7oSnf8tC67Fuh+aIYdiICLFpV2WVyRV+6A4PDM9cxZP/
URXW0QOJ5WOm1D/jsjpgl6auSn+SulpU6HFwiJW0vdfaFS8FVlEc/Q5oC2tvtc2X3vJ/VIVE2NHu
8qR8CRqwh+Bsn8e0OXUpQsLaGRw8pqNTMDR3nsKv6PXwzYys7y6Zzqoyd2blbpAaHBH7bFCaYyPa
4gKZnwAR7WM1Kaidc96GzpRrrTZR/XZducpU8bNJnBNJqbWhuK9i5NrTBMWnPgi/NiouD6LOvuRo
P1cCX1g0J9Y99Q7hCinWVhfduDH62t6qRfgjCCP5y8cIWOT1ySU0XBnGd18dj6rn72Wb7iK8sHb9
0KN1Svt165KeWI11pkIjq6IXahSabRhpuIiWx1TV3HWdQ0Ya4v6NO+G9DzZkbSU9tKP82DfDV+nx
5OKvXodB9pnM2g/qZH51sK4619iPhbhvS/81T6nlK7Eec+J96kftOnM6ubYKX1k1/VCuos55xR/5
kPrJOtFdkqhETRX5kGkIZltxLHLvAX7nOnTKddz5uyxPTsDYP2E2tMPp8djqXyCtwac0tkpWHvH0
2jQy2WmK3CS6/yUOx6dujLaOlt+reXAfqcm95/oI5Jx1rsTHAmkmePUVztvrMPvJPrQBGaCV4XZq
DKTnqqzTtdoaWwN338LXYEkdM1Nu1di798UU3rO3UWMdvTDdmp3yJKN8MwTGVqQG16D8n9DMvsEl
25aZf/D9RMCYQsKYlDLclPq/Y2Bund7Y15HYjL22xQL4AZDIqpPWi1amgmg7ziKjVd5ribuV/0XS
eW03qmxR9IsYgxxeAaFkyZac/cKw293kUGT4+jvr3CefPrYQFFU7rr1WZX81pvIKKVOAaAydKbvu
UOie0SceIa0DnZo2UJ1NSn8Xc/aRJVXl05bRgphpFMS+IV7iVr10W+hWdL+pxzCGOX6uSvlhF6jY
mvHbUjbPHdtmXNBo7w0f+rIUNK0w3BBYdCDUZPbnOPa9PA82VAfFNgXuPKJX6oRD2qagaNdfiL5n
gKKb0O5uP74BOeALu+Uny6H3W2OmHMEKH+00UQAmir996QSNbR1zp3+eh+00JG4AeiOERjwA67zz
UDk0BWrjirgNiGynpfo4AkdesWDo1YS5MGJ6w/1JJQ6ETysCgzX5cZeBl6yDohoOuofCj3Zu8vxB
i4Vk5DIDqPj23tQTvYpjpxaPK2WgAD7vBLOwBUZRPiKLGrlMAixL+o66bhA7+vuqyaHwAvHs8U0t
0hgqA3C+DepboQePmbWsgdXQH5nyyxL/mRPwr/N5BpLJvN5uQKO1M4fzVEDMxAN6w2+L9FhsAlP1
QJ3mQ6C4Hovcsc/FTsf+1Um7M3r3w54X1lt7hmS28Is4L31ntR7y0T3AJOY3mnVHFR1KBH9N54di
wf64f7p8PDlltmt7oPfLguSzjiTgCi7f0Qaw79VDm8awFyBHNH5s/cxBBiipvMnLWAhueh4WUNiH
wmUvsErOnL2U2hAsNLrU7R1pdPmYZnaTVsGg42onwof6buHdj5BADGp+aJP61RqNnTuWoYoCqjG+
yT5ZqZXRlI2nqV7RQ7cejFz9oQqxn7YMmPns+i0Kmj6tqSdCPGDwKuKy4Jw9zzrZ3JmN5K7dHWoQ
raM9hCbfXbOegyhPuVZ9Lt0IILhDgXP6MXBKemk+x5X1W9voCyhAQwe7usQie0ihg3Gd+pzl3l5M
FXIvWyBPay6cwGVsq2WUslLVixQuzZLW96zpDAH3rYU4bANmVlkbiLn2rU6e2zwhECzjszIoEBNX
c5TM90pv2e9/hCkOMY4RmekLc80uo7d556sS0hBbkOpaeWP41CjulgdVRTl8rFmL9rSWPMS9E6zA
xdAUt4LRdt70SjuP86T4jI4EJkSSdKw/isFA/KfdV05/VCv3vTFcgogaehB97zBQtoluNw4oernT
ozwSKZqoplR0LdnAy1w9Tk12p4W7N5kaMDLjZugKUuR9EeJ1FxrpaPpmVRct6VXVvlfOidyWXQ8k
RCDijc/WeXgruyXNe94UJztGWzWbjtug740JmMy2nnMYaCZP+5hyL0qWXAYi61OnMU2BfJBuFjec
2ms5i6gY+x2CKT+Vou6LzvFTbQnFyiRTWVKpbXcrAw1wumxZ6hvAP7O42ze2AuRSPU2FgQp7FVho
ycpNm7GfpTGZsfiTAHTNSLJv9sMA/x0SspV4QifqWpljyMAWI6up8HOn3o+Kcs+bGBGgG8rgu9pD
JrkBT8hOl3e/mMWDV49no8Wh5+7eNhilG1ELZ5hm+dNr7aM3KBdXL+GhGVCo3MI0Tc8K9dGZdybv
Gdn1ndmsj141fY4r0q10upKsjRRXO6xsIUYE9sBwjoo3PuaL+tNN8bBDVBm/kexrYRLGdEXg1BNC
2Fl6FCy+PnzXanx2icmiEvQ48x/vsd0sZ2fMstB0p9PWigvafJFitUjUc4g07qRaKx+h6EuP9pmi
p8h8x1qImncYq1mw9Z7jAyLW9u0CrKGvt9PqouqiAdhvFv2rBahyHCYXpkV8ljXD2mzgj5Q6Goy2
P6TlcoqzeXkoJ6N9MBroJnKSF4hS5p3OHMwAD7DNczTjTf5gJuDmKGWAAOw1rpRAxeOpyt81qRCv
NAg1sEwbA5xZisbWAjDWnNJPYbWRR54i/ZOyDc+FoClujx+LVd3XzH0z0FLezPgC53Aws8rG2ES1
1z+KeHpyVBqauoXx3PySz9lqsoudMkyd6UEGV7PaRGZtE/S0qq6Ehd0+Gtr4ouEVKr14TWH4W5yy
1fyOm8g9TrSFXLKfK+tvP8KUncTfJfF6oRfvqCU7frUwBsVyBYOt5y9ZmpxMg1uf3ZXdqVNc8KDK
fCQOPSz2mGq+w2yW4Tfd9qLG2oM+pH+82Xh0ShVZ7BEwlN4yRYP3jbNvFNt+F1V9V6qMdcEa952S
oXTd0/VZsv2M4gU1pCyIq9G80ce5Zn12JXU/lwi362X2AEQj0NjPI3OXa2xAnAx7xZBiySjsX7Ua
PWmnRpsYryryV7jyUPhBadJ0YUjI0v2COLjTqI/TTNM71QmqphVG1M7p6eYOez3TBjg/7LwNdFri
0laBtwc05hXxC97PV72ukrjF76xS30RiH7tmfFC9+dmMjd0wLlG/9Ds3d5RoKC07KnXxAAkNMrN1
6MFfwM6oEPPNnBzf/E9RRZBiOBp4I1ZI9wevPmbmxIZaQ2P88HBbqdD8UUPV0brFuqTGIjFBUzao
BuOh097tdkCp3gxHKIYwAlavhU1dHhQ3vXidcqxW4+Rs4k16d6HZWCNxLNQ/yCJ9pUZyJt17B/X8
ksZTpCiogSsV4cjGGYiZlFIAMfjAmKDYgx9q836hozi5KlLFceL3KVKucOnr9vjtJhS2HCVIhipC
5HLvcD564GZgTqNsSU+bikB2fpHLVxUWk1wLgdEYVkNylG9RbjS9MiYI/KxdA3V6IoY/Uw6bBVpq
0s/kKUA6GPGsSVy3HI5OpdnPVRwtTPCr27Kv7TxI0ClQU6jzinrfIK0BESgTNw7THxkHttSfHWJn
CtKwJiNRX2CYYrcP3R6uP5yEXFF5dfltlla/ikQ/OZawAoEIfTne5Foa2jt9gKD1fg2NDAfATjt4
R+liehRaIC0NC9eKFN7ZiP0T3m8hpnD10DbwiDXt9ryCV/LbdCgCbVovqcqAjM1qxZsaZWJhOfPx
eUZHevC+iiJ5XXETXW/d0g6KU8zNC0vPs9fm0fbmUDWNA2o910SN7xUuzqrtJJxio/apGP8swqYq
tx6YHni1M+bX4CNZ/LyweAMVgvFufMUBSv5fuZ49DFCFu16LLUuCJYlPYiMRHt3pnKsmbnC8r9Ar
DvEWCr0LodjaeUQ6hIq7ojEB984HHb3sFNx4VfdRNdkB81Mn+dPpSZIxXENhMHqUHJx82NfGFhlm
/p6lctoA0R1WU+5qUHdRtrqPW2bepedMzPSKKG8wW7cysY7Sj4AeIUGmeut0+9Vof+psipj3YcWI
vlyozWZvH8/Ovess6BWW0GXHrXhfN39BOAM9oZrpyyF0gETO2vKUNtX7rOFObEBBPH8ba1GjMLNZ
lne93dis/ePC+qQFWyipH8fUBq1c7LXG+sd5TOziNU/XezoQ41CPmDR0QPKGPPUt1vQdMX/kcuTj
+p1W7g00PX1t7QB9TSj9yVTeVXc9Uv18UF0j7GP7yJ+ElmK850p9r5ceW5PzEccf4+HbHJ1vT+0D
AfhtI4ypaTckTJ137Rrhoo75OD+0SKdnrn7rhgu7VHOza7HoyIKL05bqUTKZPwU0Zoj9HCZ3gPmC
IUh7+4wVyVQaq2PApBYczOsp0XvSZV5JOdqRUscnbVyQZMsoLCdHIyvuqqACoL2jR/CwMeeXi/6p
3ir43fUG5uhqSE9DJQjgyT57Jb0KcKoJvC1yHeUiDR7jiK2lA6/k4KweBzNLn2ZnPFJJ/lfGuROo
mX5IvQGeXmjjYAmIgzY2oFxm/mgrcjdYlvUuDRqDOO+LFWegvAjT8xVyDbfda5TzgzxuI7zTwXTL
sK201yIv7AgGlpPMARaWnGXy6uqa2PluUmbqTv1xLYuwabsDpyXs2rjfyYuUbK+Qab3TCg1qZ4m3
yVy/ck9hkhxYRO8dPNAY1OvIxLX41UUvFudN6C7K9OR22Ve6LF+dsC3OfvE0bsmtxCpnfRvpdYOt
Mn/hyd/J98zBX1s0sJl2nZ38VbJ0V7xmzGmAcQ4cwVCZbqAGnvo2ceo2LweNiT2L52E7IgobrXkd
obsTxOVIfbfaWz0of20LVa07QidPvt9fck69KH5arSbL9KCSG6N2E6it5qcpFndnbX486HY6A1bp
LWzX/rJWya5t09M0rj8eCmF4Rpx1n3A0k4N8h5UxB4b9puXKbsKAzda3PNBaPzN9ZxQHz5l2m1tj
BBeGWrOc5i04ma5gsGg8bmYTuFtxXP4r8q27glg+m6kvEg76Rtc/DKm7M+3kZo3psS1cZr/XV4tQ
HWEGNJMmBha9QCHunRWKKpD7FmZ3dGdOllOQPzCWK9MlpSa98aaTumgn6apYAOZ279kGJJYTPvMr
rSHRSTiB0/SJcRTVto+zMhrBqc12sUMrjcm99CNmgtoxl1f5oGo2PsqHKqr5OkO5XTM/yEddMuSE
lsWoCZ+2TZgZy40Gb6AWAxjpQo4LC/fTXNo1dEfma7BuyqYEfUaGMnrhPJBCljkPIp60WO8Cb3Rv
FJMPfQvCuwmcwYl6WwsnG1pVY9kxphIwdovqZhH11MI6vfkodHoZ2UeSVHtjTXdFYp8yZ5+uIhiV
+DQMCwyAy2EwhycgCyWUuO4/a83mIO7jUzaRf5nJy9YXb/QonqHTvjZm+b4a1Zc3Jt9mYq2+vYp/
MIof6zKzmWWu/mlDBc4yJ77kyGhCj4xqYApfwY6Wg/aQtvbzNE6PzlifNdHfAepddB6yMreDrcQm
dVLzMpn51zjqBOfjXXpP6aDYJx927V0td/4xavWt8pQ0zLO8DCjlPnFGruY2f6+1c0S8/a0vjf24
LZ/5Wh3W2bh2XGlO3LOAWC5Y89Ty2asPiaHfKVwd0q09ZMt4Ueb1q9mqUBoowfxwPThvW77+aimT
j2VBaVHP2osBAU2zLk/EBMjJOqSU00YVsH3cquZoWuIxMQrWwkCYlUUNqBcdew2lFGZD5RGdbOVa
k+4WIrvbbav7BcQpvuVIOniuak44KlMlEDEEIa4L+wmeJD9WiNvk3XToFIN9CCN5ASI78JryYWWy
XGH/CH6jOR3pQ9vdlinrnyrCB2hliHE0osi+a+DA3ATTuxgZSlcnu3TeBmvdNfPwpSvtUwZ3YJ+t
IWfvN9+MT31AcG8uzqOXP5WLdtls9fb/EEn5bltC7Sklyqv64zZCC7EweOSPSgtNwri3qvWodGQP
s6jDVNSvSCI9Wt50nbXh2UvGz9qKDwyz3UUVX8qh/DOyY+E7jsjx9mlaMuUmkrfBVB50vGOjov6e
Wlnp541OmD8ll0r0V9dMv6jTh42tHqpsvtjqCpVANfo6tafezTQwE/rv6E2LrxT697gO72zkD9Aj
tp+mXG3K57/lxJmBAZ1JmLj/sTonppzj3GXwWInxAIzseZupmG1mequ28pppglSmNw9uHO+ljc61
7h/qbS81BlcQwwqFaKdW1chOvPchQ8ExpulhDHexIflQDqCd1ovdVgejE0QKjUFFXv/0rPqqtJ5F
+K5etnU59Zt5ShBFoKCoAP5wAfurObPrBiz9+EcG+VW7wleAXe7Set8VMRRMInT65NnKzQ9raR40
PAXcMoHKAjPjmsFF4Ka7WcuxFeU/rSiZ+cGJpLNthENs79WCufnFeEw9MrZRofzRaGggdkHjTDeJ
S8G/xC+lR5t3HPQjzNEnU3SnMuueGZnoAyNRX9QkfllL8TpRpfIddKwCpbDPDvCczHEjSIZ+9SKB
2lFEo22mWNr4RVBoAsR/6VbvWRfLxFenz3mOAojQi9DUpiiB9t8tp4Tsf4tyklAfAqjnJh3PLZPV
pUniNhu7pSkjjM2+73lQpQdWrVBsMnekzQdGrTyIovrLWBR3+WJ6WQVYuueSIS9/JZFMXAdfPer7
de0hzyMstvpXeGPOZlWlkbeV1JcGi84MlHp67hy2xdtvFaFZK+pTJxTbH51V8y1RvjPe7DAy2sF0
uOhHThlFxrr4kvGPog0vjcFwf0Po7JTkH/rs/rX7xCRv3SL4/Vnb3kx2yljylGJdd16d1oFnlqoP
+ea7wGvpFdO3pQWqZVN9svF9TkYba07gMP00g6kws/Vu1eXrPDaPCyKDrj3ukmk6OCoub3CfwMt8
mIXzCaXAtfE6AKvNmZL3ZVlJZ4zafm01M8zs8dVr26fGHMgEaBB16tySpjh1OI9aJOMMJhieVZVa
7WZRgEGXYGQ/QHjBC8gzF9PgXmhVPk+wjw1jfSHvIGTpmWR3+uwi8uoyrsax7w149lhoHbZaX9cI
8DMMvg5jgt/itahRQoBgeKe4Mogrdo5VG76CgZwagG2O+KwHbY9Gh4UqReubY3Is7HSfK+QOW7+K
kNkWStpNHMTFfJhUdC3T1vP8erN+Yjf3/K3tXVqKFE8zInj5koTX7lxsExX4hzyxg77Du8blQThG
HiiZw9krps/JnOYg0Wtma7QvuxhPm1sdU6qerkoNJRtuek+pCrKPaVGwHN7Dokstbrl8rYiA00XV
6H4sSf2Vt/mBA/RQe83j1Pdf4wCrb1U+1/nwhikEWA71NrVlN8gV3hbzsbdO5glL+ZhO+qlT14NW
tb9yR9KMO1Re8kmCTfnA/gaWfoFO7AXY3Fkrk89kUt+Urt/1sLDQM35tZzpGnOiHwVahpchvkOBd
0f0agtzcTqZbXW1l6HDkJZlg37302LOsUi5jVz85PaFSMya7jTxgzpuHflzmULN1RAhi5Fr15jis
xr9VVw4KgGsoQHBE9V9X73ZGQpaW99ThqP1adCCWNHIL8U8RcQ/TOcX+uqgOsN6Hoiz2WVFBuDyd
BZJAm6IfVF3cG9X7buo8Pbim9drH5UwTydwttf6Miz8n0qeKdvvRbe0Q//fG8vGHAJRy80irETAm
dMlEPMKqI8OhH73E9CWS11I4fxe9gCrZOybmfJzrGe9Q1b9FXyE4gsR4gFSHPyzjLc7WR8dq/srA
cXDI08pZO7fOTJ3SpcM8GaIPiHD/eMUW5u50nBztVo9UyRVOgcj7U5+NaLfbzmPbDxSk4ijFk2Te
+KRtM8IE2dla0QxSqp2tKA/VUF6YsL9uRNQ05yO5LzUKHVVtHLQRD5dUMQUlhSNQJWUI2vouk6PR
gZx6aX/Zg09trl3EUv5rJ/WcC6HuiG3aoN8wdXYn6831e76mZ7kUelucKoEYE3lORK4GBw/B/OYG
a5vSg6pDXR/zUOkrpsG2n6KDRyWxu+fBodfX5qjC1dFSKWE+lE8F/05U91xrTLsw2a4600WFBwhU
/t7Nq7Neyu5F/bpN6UFDzV3myh0jaolo3sZ++FNN6QuDeodFdK99npzzFjif4+kBVHXfc9IyvWao
Z1Xx/rWZ9jC3S+djB5ZwTeJHS9EUX9Gb53Yiguraf5XICT3nn0HlbSI5C1fLFq46nlGhfK5DMefX
liFLffZzmln/Os/+kw7Vd1u1lBxaJRJmAh9S71mhO9TnajNfXEU1fG9IIteheT/mSMYNSMfk/W/h
tR9D3l+QzrhtBZ1zMTh7Z5mf1Uzdj7n2Grv2z9ZXM6TXoJsaXf9wqgyxdyxgoRZ3eU43GgzBlFtM
YLQvJmVzaJ0W2u7id4ll/2rM/sgbEYV7TvRNFvXzYIRRPpDBF5nnb5bogBS0ZxswTNrMYb7qU2DN
A2XYFck5+y0VYCz4698qVn2jap8HOlxt0z/HhfhISEkHMd9Gkwr6RI2kUbpTI5rTmk4nQOM3zshX
Gzftg3S6ZraAg3DaiIgl1FqtCXv0jgLXaH7nqfvZFvMKNPDsDkuQ5Cv6Mk3rdzOuJh//eCppfxm7
FELjBuBAOoYp0lwJJllGzamlznBnpVUocosNMsbEWGP8Uygl/DLrX8iT/vRJDjl6TcCzbqhBdt2p
yvWjZWX3um9uE65GwZs0lvaSDdVL7sZRraflUfeml8z4o82wLuZ58r7FhrXTu/xtpvk/t+nNbrWX
Xt2276KeLprb0e3uf+W9F4K4UEKROwbGraw4mXlzGnLrMS3bnSyDE8xQwbcmokd4z8Fs7+t2Wndm
IoP9qXqybfGF9Cf8MPrBcKt9rcLOoVpdgCbq5CdJd8zdGdHS6o+8Y7Wxz4qJWtVaPEyKfpJmt5va
izrM/zKrglqoLcu3oea6XvxOSM7di4j72bmt8evWKl3Diu49tD+DQUyReDTjc5X+ZtZfNULmOU+N
Y9VDPJHluzhxfSkJRrGUCdNSvcP9dMq06dxAopYP9b6aUI4aVuVq99OXDrcrpIlfhV7eHXejRqBR
THcH38DpKoRDKqbZl6YS/skwqVc31BcaX4w2P6wbfGaUHxo129UKBEpUQXsaPu6vsLwnJFEoexbP
M9WHrNiCjFy/r5sAV0IR1sBq04Oemu+k3ShGOvlzWapPRUl/Z/MI82MjktakMzhypvdbJnYVugmB
WibMT3fy+AzmjXhkt+kxHc5u39W8/lSJShXUDtmFso4fLnVqg6pKULu2ESRu+qeeWLweEQBl1h/G
jWPI3qrT7kmp3Mcibc/MX0LjkOe+m1R56FjGo1DEDs2HaBhAK2gz6ROy6iQHh6yjiJupn+XcyGiW
qAaoD4WUwnH3M2aTwRyc768+wg+m7UoYCeCyrrg9WAZCmZOM5V2us9yTsgSr0saiUETdkiJCtc9s
yt1ApBbxIgtn0oxThnfpPZROcihgyCNQYieMr473qcVwq2nrPu37fQncQXe/acFNCxRE8E7xRc08
+R5dz202wmYcoC3Lr2rqfQr0q12ishWSyq15HLLuDActU7rjPh/eDexHCrsy6JSLrLDI4lupHxQQ
lQaEdxpOgPZLFmeHsgIVUsRC+NYQabYSosN4LEssGkgFr/UeuvYOMd1JPlVijm/J0lNATIMknk9x
e62Ecl5W4yK3GqI27IJxCqaeBqJ9YasjfodatT/rFKoVEekGKkGaLKmEC50pvtHF38YDmbLdSqwA
yxGaix5W2n3snCP0rbQhPjo8h1UyQYuOB9FAkSLGSm+uMvVDp21XfZsetIwaQ3H36uKFfuQ9aabG
Xxxzt9UPQLcZi5Vf5rWmP842i6zRlB0DUB/b4NCNpcPeOjQvAIVwL7PahSVdU3IdQ78MdReiC1aP
NX5Tudl5etyMjSiTXCGPD10ytLT0qiwYAAJVOlX+JyMzv2pDhCoBdm1AqTEeZL0K1+044Ma+RXWC
smcgjRpxElhsVGZaiK1qKhwZBa+2PfIbc1kf51Tc6+xVwgSU0QsqJ3JSLTSHKLHJyfnXXO17Nko/
v2DC7nKhnMxcIQhXd21m7Su3PqxsCVZOt6oDn1DZcPK+uNPa+ivRKnyV3FgOCfpaOc9zOVzB3wU5
FYOxn/euWu7nTs+PtVGEDtoAMrCUW3+Yy5vTGjuxOX6p/ql1zkhx4Rw5zhKaFCQGGjJ9PYed+El0
B7La/1ah6f/BiDalri9PB+rT8uit9AdkHX6g1m/Y44F74pbZsYTsLJU9DE9IxP0ydLfjV/TbX/mR
mo+6ohWgDirSl42thxsw3BOPJvvMRfsud2XOxuUU8O0jtcIYg67Xj/L483+YTPr/J5Uv2gcF20m9
osIoY2ovf66lcjV+1hZdhImP4GoLZJIhF0Cr/nuYGkBTKdfFyiMxAxakLpRsp1pRXqR/b2oQuHV8
LoCL1HkVepSf+VrpF4fyPoFM4V4a70+Sm34V2zvMBssoy8jsLJqWnH9YqzM5pbU9y46NBDU4/d+2
svyeqgpnWNp3+U+7X89VdVREfTSMf2zCFZJHxX0x+jyawZtNbrInNaZy9p5uPzK0LXv7Ru2b+3F5
wGT54NtZVbmSMt3LPPCkbE5W08z+1Mo3+vWBnSPNyy88wolBskHRhZItog0bEwP91FtntyEoxw7n
5RWKCL1Ku9ptDD/FvW6PYp1vSfZHeOrOtdt/U3/OhncgoTsGZC/wNYQ8PmdEgJWU/1eemnq5dxxK
+l9HjjCO5WmWGn3YCxZIOAh5g2hrleSNAdodKpK+6bA4LHL9zh/wH420p3XEjjzIKne+UWgXUS8A
hLIjedpV+aLtyz+4vjScxmoG0k/w5EzQ7pig2LEHuVGHzVrTX7OcV6ZUQm/Ozpyofk3+q7F3/Pz/
puVky/vTFnvv4taxYHZenIsm/Sm3fTa+1rLtbj6a44fibb5A30b+/M8ok2Ob06eMHC17uYy8Y7d+
5tZ405P7F9cgW8+qtu90LVp74WtpSpP9mz5I2CmQq2/mIV3g8mRdAJLACLoG2/pWwqyJ0VjpFHAJ
ecOV07x7bXKQZniiimv1nbQ95pus7Rd14is2fRzWA90k75hl655/VIQkrKZh3WoKwXo2grpcA8d5
UwCDaKhWyiPcY4NkC83Cmq6jExVOJOpxJwx5nFmuyV59XrHcHkUEySEVzwjyVd/2PjkTWnYrxle5
B+WHpKHiVErfq0InWA2U0uacn/DhjR8S2SUN0dwD/8RsivxXfkCaA7nFla+U8Im1kzZdPidWQKqs
lnd6oL5SJofa+2PkF85KMr3i5jAY/39/3KtNJK4Z6EpwVNdt9nWeKO7V/4ogLcH6qoXWaAZNzAtl
vcv2vXHHvfwrlzNE/5lXAWiVKyWz+TLFnN6RbanTwgcVxe2JJt4ZE4XA9JpuWyAb26x1zrVg+y6o
eSggPHHT/zddsSH2MotTcg9Q4OarRR6wAi6V9ES8WGVyshfAGeWdL1Q8kN+8BB0MI2+bhbbGIZTL
qUt6Q4J1JLBBxaikWJgUFgirx6ngDMw5fJHVGTrMXUV5bsWgCs08rYl6TLM9CiC+qbzpCvQ+7Ccc
ckknq2ALcGrZHjl2alCpOrCZe9u4cJyWRHzJnH+m08faDuuj3H//P2nWrQBclI/fGqG4qezz9Afz
OS5KVFRiJ1okC2q6xuDCU1B3kHM0YACUN54nJ4crFvUE7T5w7GtW9DvZG5Wrm68UBviL8VTMRchq
xPj8CpmHQTcu/UIC335Kqy93LFQaWNH7HFfXflXhfcx2/eAeq+TbS6IEK9eTmsmTxJ2vmwd6h52a
uKGYNqj2xp2lvEn1D4KDpVr2VvdtGfS12r//X43/P+XQDleP0A8bIL+umM+Qu3D2gTo8KCnaDJa3
lzZHhnky8SrsQkZHXIJc0er/djLkhUl4PTjxldJlCqWwNfyy2v8d0Pia59srxkFeQ0dMUcXcF/Yd
8EQvPi3rNsYPbW0G/31FRcpI2JSxnbd8CpFjkxFQjflJEi+UZ7awf3PdfoBFTMYHnE9PFuzWt3a5
E+vJvGJj7g4d23MiN2rjnnRB/Vpxn4fN2/EqXRAb8qjJzcX+LHCNsv0vDzCbU1XzM7Ome8V+Vdpr
y8raW0S4dhmBc8SDC0I/g9FBCnM5l62+ybseddizWL2Gsy+/FHegD1Iw3iMQxGwgMPzpJixNejYS
fY+hLjEFJhImbD9tLOgMq/+FK9pmA92OPzT9A5m9nQXATV7TMOpnoxcQWKtPBu+vrU7If54rICla
451Lihy1kqBXbf/QyAJ9uSwYyonxfKVW3qA3eC6UF2fukKy1H7vZfmWjoiLuT9mbSsNW99JopZLI
npR+kgETXtPmS/cwUEM3ZQGAzJEdJiMNoV5lUCQtC2GItG08hA3Z9dILmGrgxhkVJhaYGE9Hv2y0
d9pT91m/LCgrT8RtKBZERv3Ie48pGvWV9oet0YMXUstKns3hkOPRzS2m70yyXY1XzMt/96IScZyT
Kfmk4kAZvXhnFieSlbPWqXejAOqvRqv+bkxQqFEtRuTjvxPEGRbre1YbwBfNQ+9UJ2n6erFgvqXl
4WxwphG9Zm8I4uM0MffVvIIfBa7nvDnD5gQtayGPb2x5/yYne9TpsZKbAM1s9SVAlzoSOSWRFs4l
wuBUn28yBnYoVyeGdVClgN99sMyrKEC+inwvnYnLZiKs1EbxIK81rF/W+CFNgJpY+3yCIftZOhQL
Z9rBL83N6gMZPWE0n5KRh3Qd5fjt0Yls6wOG80efL2pXX4G2vdXUUEhrdp6Ij6OENGjpbVWNb9aI
/ccd4bOEBA0SHQ6o++KYeHfcSGL+j6bz2o5bSZboF2EtFDxe2zs2u2lFvWCJpATvPb7+7uSZ+zKa
I5HdMFVZmZERke0+qF4gDUnWzbdylPKGE/+p1XcutBmThOcHAu8PEjKHcbov5WnyflV99Mg5H5fv
do9RMh/OJ2aA/nFtnPks3S33gR0+cAlo34uVQu9D+jORV9uMirWI6NUUXcZ8oE1kuWDH8vUgvQ+Y
lK+ksJ9L75Iy+oLrkSyfCKOm+Sghmo/nv35CCIvjJyDyWn3GYSNhibHvltDR9d/OpKO4/Oy9hkJY
6QSxdhWERPP5goMWh5YGbmFIhmvG3Zc8kUTS8pn8JKD7OdEy4nto2YGUhvT1uo2sMQQCzzTS5YFp
uGjzBwd2RlWVOPUfFq28O3FH/RM4rNKOPPS/xyDhdmrLQxQWv2pm5vLchQ1DTCVS52W5kxth+UO/
J7kOrUepvlK32+MnHwAyJBJpE05+zSBDpFNRZbu0Y6ziF8el1CmsbZ1qlDBHMUBaVKafLPSQ50FW
jQ/KuirkXnntxfSb1t5tzKsD95tAbF55c/lGMlSkn7yxoAKca/JfMXfQkjfmB80yXplOsq6gKKKu
WweVfShRZXCzCT8k18Uag0T43Vbza+6VD3ZRbBUU46lngftXuVUGdG/i9nfj+FsohMXE2GKf4ESA
WYDpez29zNTlPA1GMwqWcKgoV4hEgCVfEpF5uD/JXMaCA8/+uVCLASTGzueE523Kd7YOc7x1Mnvq
V0mW8kTn2PU2kl/HoIUS1uh5RLSJdWok2LIxOidJPH6ev34txAO3eLb6e++A/hjOsTKGvzDEQ5Dd
epsuYw+DsC5hHvc3z0g+9RzyfpafFgAWe4a02iGGiajyqlrJ0LqTj7sisow1OnEoVvpsrXCohs8p
fAEIBXUMzKYD44rI6pp0Lke4YYWH1mnoNuj9s6G512FCvmwWGrWgfUssBBJLBf28gtgUQa+amQ1Q
souxb+15gqQokBDtXP8sivq1KWjC66VHb8YGESKRQX7WEhcqiDmxFW0hFx9gFd5nr9p0c3kxO/Zd
5CZYwRXztFnivDrOdXNc0ugvrh3aFvKYdW51Gt0ySBi1g/8ZjfltiSdYgx36HTfy7nFFTy6D7w3F
U1Oot0BOo0D/zaRz5Hhg3tsO9skzopS/hVcKl813t0z2Gm4GAOEa9g8jaOL2L1Ng21XJjT1XGRC7
DYzDhIJ5lUw0BnE6C1ahF8xnj67TGs9qgCOIC1j4G6Q3+cDo1ck+9EtwX2KP0ZLjY43wAXZM/mG3
y3TC6gjoicknRRxv3cX8V6AD3uVF+BGF5UzbH82XPZEN67h0QTjT7kaAXASY+wTpTgEC4xkzFyc/
DhBS9cFve84hDFv9tE7w0l07jW5vrXn5XQaK0jpr1n0dQurXkcVoc1HxSQ73PibzZTQYjuxOb3o9
UdAk0SmyGW8EvI6krmw+ygCkfjLtE2NJURSE9W2Y6/6cB2GF/IXu3iHWOveWRsWJ2dbJfoKxDzNu
QTqhnJgImKCO0iePigDJPaB9vJqNqlrrWvCee2icwir852QEL3PESVLaYbVFRy+Nbfqq/rjvm/Qa
xxrTbpb06o36W8d925V/MywmIFR16T1iin4vQEaumlW8ACEf+7k5jvA3d3Y/nqzcvFq0RTaebR1V
PV11hGpX4FRj23Er69GZd1ZHLAFWcDfghLe6cySbH8NnZIHLaZnVfGlsID1VMtAAGT2jAtiaSDnR
C7Rxs5qn0qQQ7eCkz6Gz9SN3vPTGUJwNZJEbGh8hIEtdn/XWp1PWjkw0cpXa5eHgr+O+/qPF1ZfM
G9pUhvsaWwMQSkrgNv3yWy2c/St8rkPmnQ/B3xkByEaP3bRbKUwE/6RWVv7iUqvdYA6kpWOTt/uh
KcLznNNEQv9oRbsCov7eiDy6u65jXv0y0Y8x7+MYOK65Y6NagnInh4mJss9aRxQR4/y5Ups6gKHX
Oxfm9Tp41y/msfPbQ93hTOn6Bx1Ut8yz61yQWEEFOukG/EVaNTuz7zvmzuqfmOS91xAHHSYP6AmH
jT0lLYsOEJj2SXo3bHi1ntXYwLLebjLnfgMhBeWUO7CPbcJGUviX1KQXndB26FKd1A2KxpYhJ8mL
AaV2V6v8JUsHaMhFcfB0BGNZ+LusWwbhpOlznnI+Bz3xPjVmc9+y6xo7/xiqVsYMpFA022JtBRT+
FVrb3Jtv/eCC9EDAjmoovYtNimz3t1klN0ez7FUCppmWAUAzpX8QDZcscv7FKCotmgIWWfk8uc+L
o23xqn/AkBX+KSQRaJk2QGDZX4FQEhr0dWGiMWzQDcL7gs8HeLShP/9Ux85bEnY3Ox42dku4MsYL
UCqpBlglum8vT7ZpZe+S0mObpvqDMys41vP0kE8TDIOAc5Xm6VGupKEh4g7B1YJez2JZMwTurbR0
CK3JdBelbWjQNxvtAw/rF84Z8ICInvpUamvXr//0SAEM3I9VmT8a8aKh49FhJIch00nbW5oy09e3
0m1YAuqZsYd8LahwtRLWfeEfmyVCoG6cgVwfUUJsvSW7JY71zx58kYkxsHgpspuBbeimTBMHslmC
8Tg+0ZqOC7NRGpD1mdjkql1PH6uiRARMCdHV2h/Q46/GWKJozqP3OPGemzpC4QsOcyD/fUg9t96Y
rrsPpmzHcJ+t4vlZRfM0e/m9VPGpTdxnRulq/IBPD98oPzU9zwAmsOXGhgr7f5NCl5aOUsGOw2pn
M1M35Aw3oRQM0K2M0bnnsfrAN8XduJnLmR7Z/q4zYXygvpq2jZ/mK8/M/2GDczf0eh83g47MzwGU
15x1qFUfcaE+Bt35zJjRyuSb5W9Lg6EaW0ZTLB91pT12qXo3G1BNr+gOkEqgx/aUVKV7zcYOCAqW
pg80lnUhol+jRwCZ77Bvhf+gPoe040gK4BLkziVxui22Gu9GMm0dM3tftIImnhY+B8N8dushlIKe
poAzUY/UNKnNzrzOwXShtfrGwfFZu4yQ0OcUdZM9fEHT3gVjxGrSXscsgWpGFjFghYmuto5IWaHc
xovzoqbxokw02E7QPamIgahL/WBa6UPA8IDVUJVY/oExDK335Bbe+6BN7WoKWdV21g6HafGzDcMA
tsqO98wp/0gmc6EphwzISfVm1U/Wb7NsD3bcrWE0qpWVpy9pRR+9awr90E7CH0z8aNtTJvRx8ccJ
VE65OG3MvL0NNmmElVk9JPbpkM3B8zTHgAdl66xyDctOyxiR7NGnb+GKar5MRQmfDC+4ucb8xmH9
Uqfuuegobi17ebT1krq1SV7pYDEhm5lGaI54ADlbnjSnmHJAFp+p2Jh6KHPZtgoMGg1npidPTB4+
2ZIgpiH+qMjYASpa59ko/BOzcv7AbU/X1dS2K7eiDBki/eRF2V0nwDRRtoMP+zAly6X2vK+JuRxU
5dMhVNoRXkx7acbo2FVTulVa+Np349tcqnybYFoDBWxkYerWqh6SEz1YrCu0A0SDmEapuXHF5c+d
KughNSl8upUpThkaoxWK0ctku/c6L+AtLOO4XsjCVhFhXJ8pS4x+R95+bCCPa0P10Y9Mo+4oVHoE
3c2w0OBS7W5x3O96JANVOhoj1cVPeV1dYt0EuCy0h9JEh17rN0/RVekSeDbunCxr26g3duK+YUy3
Grr6WDOHDMuBGPUimdzAN2mFekppFVm9Yh5tVK1zkBGEjQFMO6JcYz4ZfNEWYSvv2g22M+5zq2hw
X9Fj7/1ikvlIKBPQYKEAzp9gqFwqp3kjbhyQjWxhdt4s4GOXSSqRSk75ZBTrPm0o3cpTgB8D/hC0
JvRqU6ItitL2Wtj+Z+FOn35dQahnk0IwY/Sw99pECUAJWEDm7KvKhfhXoELxXrXSWC9d/cRkQws+
RQg6aWwLBcFKMw/Y9T9lAypxOyFnrRinZamzZmMOCA0bsf5TNAPvSDwv0OC0kpDKHnVZ2XNG6ufM
+ruXzt/Mt3mKqpG5fupmG9W+pkANG/tNFdEx9YanMhsvwTK9tB7/nfoXyx9Y3uNYboKleYinhtll
+PdbhUt/MZ7OMgSOhfmVM3qrSMZr4xonLRuea/hFWNBs6tEg/SIF3iUzFothUNCRyXeR7p2KIv4E
r1j3Lmt30ENa20QWMncMu1DgakIagiQDzQ870j2M1A2ssiPNzy95IQb0Rc+IjRUaZ+TEUwZpfPzN
jPdH2xx27PiLb2QBRA6sEzWdTkK3tVUNTSM8040lh6cnE5supCLv0UQ1SSpNw0KdzShlhpG3j5Lg
OoBu66r6cvvpoSABnwpmNsWp9tEp9+RT+6CRT7bLEJzaMTqr0QUi8o/yj0PvMtPJjfYVoAWKs91i
hzsXMn0TJlCFEDeUFa/OPMmiU4l7q6N5Ny/RQ+4ZvxVyCqZqvcjDYsYKMDM7sI4cOFPFdDRHZitZ
0zZLgTUAHowuOMJHj9BZ+b+wZL8v4CgJfmfIz1ZeisOQC1K8qJNBmuHW9glQ4BUon4ikYGxGB72q
iHf2y2QbTwmEWVQ6COzo/A6C6AMJZlnzamb5TnyJOifbicC8IJoOEB3AYpu03zEmi9YgcllRtgM2
2KQglulsje7Nrax9bHD6MmxitSjkhhSS3dTBA4RrB6X7kAE1U48c5GTBD3ITBPCI9BF0htjBd2Rp
+tutjaNBpu5y9BuYxzWx84zAYaDWnr5j1z8xG7bdTcNywCl3MzURCW56yvT2KYNp5Q+lqPHBElR+
xWAClR3oaTMeSZ/Ps+dsdY91V7dolgu1p8LdyPcqJTV0dJ6ozlBEDsx6Q5DhxGuzN/e1U4crs0SH
5ccHo4+euzoMUJ3RVzWDY5WIiD7rG8Z0jcWqSAZIOv4OVzzgJ50GAi4KQ4ApsRBfo5x602Pon4Wo
ZSrCneKNzLwZF30JQ6lfir48Ik9/lQhSs8F6k2YuT7mew4vbLoiF0w3D3vY2wN2Sxc8zCKVJAeU4
5m974anpY3EdUHUH+rBvKBKVV63FBq+tINwAyboMk7KozrMCcgDLRHbLOJBtGf3ebwL2rk6ThB4u
dt8rvP04acPx0lYeaqmC9NoFIjH4wha+bEqquqoD+14583HuujfMLmwLea/Euc5crg4hVC7CbaQX
mh0xwrksZfQWd7jjJNmrR/rrQQrEV2o9uTEQTvNR1xw5HoPdks42kZhgIAFYDThloq1ENjzhm8Bb
y7WMCceJGa+8qqFhNc4cA7x/Gw8QBKbD99QoD85KerXivpGD8JV20FYei8+4mSxaHqkrTpFVOCds
HmHFcFKwld9M6vChyl4rAehn+KxUJ1Gvv1dwijDNftVdmr+9lj9Swb5nC8+HsDyW3Iht/8VLfqX3
zTmzA50YluwZZ0TCNNybUAshIPIYIEQndQMYA2tcQzodWa+InQdsW8pdxISlHpeIBQ0Cb0ffov9Z
S0hYCFkuuvNkaB7qUjsgZMe1gteEyKLYKRwp8HGw0QA5vCJbXUJWYGuY59p2KOC5YNPyQ4hP2AbM
46XjSeotWdXyGvrRfUAjOWblxab/xGyYlmowwG/FS5gg16xDRKvdN7sbyYLhNVu0cNGKxgeL2txj
ZnWiRT2YUupAPgAN7yaSbcfetbiRe2b/e/Lic4LmVnwjvOXuwEDprL+BM5/cMfs0O9qY8+ycJqt7
77LlBLevhPnmvEqYLKcO8YmCmzJdjJT5G4wusjn1vdo+J6RAelxv5BiZqo+yV7+Y37RyxhgBE1TN
pne3Jos1ip71yTjZVEce0QTSya2jiukFCOx2VticOqa29ZCmrSZ+Hp38lsL8dnKINhAfCLDcd8lI
P2rq21Sh3yz7B4cPG513n+hY9bSwSGDl1clUuM7HQWKi5zKfmiRYtRqJxFCdBEZsqbTkT6qeZ9eI
D3Fm3LrYod9wNbvvsjQ2ceXvGHWwjaBnL0n6WMRcuFkelfEhaQSKdslbUXFXrxOjF7FyWpNQ01b4
EyMuMZ2HYX7s4JLyzloeizsOW3k1ZTLSAO43fd/8kgCKLH8Ttr8lfMo/p3iJtXhljRxQcpCn/T3W
w1/m3PwLu3daA2TO6xRkTYnulAQPRJt2ksEIUWe0zr2qSImm5y6L/yzYOi6t92xGyXOc5wd50ilz
Ixrg1hqlMqoQiDzDlptISK1kcuoEQTQsgdOJGzL8bmLDw0DdT0kCV4ZxlXRDFm25E1toaafQRzrn
PWIsn4qvcrZNen5EEbWr7fq1aswP00NcgVuOXs9bTCg2eQuDLAw384jpiKe2lgZx56GbsrPVm4dg
qg4WHeYQCljQ5/ehaW8LGziZhx0WXeeZw7yhugrj8tl3+e/cxQct302JdXKW11H9Ad1b84dvdTDW
821WzQdaHS2vxQhhI5THwgjefG9A7+RPaz9Atmjkvijyzw7DL4NsOdC/Pc36QIkDwuySG05zdFJe
cPHKvFhJSaoa/2T5/UBD8j0OsDDDJZZ5yADzKeEwfE9r6PFls1+6nIYVBipBupVtX8Tmg4n0UN5+
5WJXND9mS8gZSMaNTFiDfJgWwY5M65iScpocCA4nkbxsS80AHd8tDVJD2EH2OQP+yPgXkyo6wkwi
BPuaFtlhX8mcXFXMTBEonqZ175hjPlblJofNF5IvyORIO7rzXDhDOGiD/YRxhXSBmLE20GCAy3OQ
47DlGmcR1tMQYO3FHoZBQ/uiCH8xi5a1aPHlAWMLg547hv4w4FZlsqFGBon4014uNQrGLfpAWSfY
ylBEIuyyLW+bdeh7kdp3PsVUDWhG+OQ1mfyKGd/rpXlsE20vYdbnwzNyviWKHhgbDPaLdgZAj9tb
5f63vDc5dAt3flLKgzNn7+SW/Zzbxn2NFy9Zkg84FZGNYVkBTT9ccfX8i7w+/ki99IBXtBKyBjet
43jQW3+HXrR62cvAO3QWvP97DWc1egoGwmAr3mJuu84TpMfGQV7MmDXcykPLziIfwuPF5cg+Dkmw
EfhRjvGeYF77jCBz/lbNvOZwOdVzt/JqC5zzdfbdnzYNIiiCXbXE63me1h4VWNIxw5BkG2ImKXpF
hyMbvzJod+G/bqBYzN87oltF6i9bHCrLpP5IPdYOMdaP8zYnZDQmo3K5N6eyHuF2RRa9iCiE3Vtt
DNoVAcYPsk0igMCpz5iXG13xDYazA1FPOEUsDxag5G/RaFEBfFoTZAk+UPPrXc8TKhdzLSvFsi8R
vTxJcVrofQWodmCnuJTE65/sq4bYUwJBIP1Z3h3vTwmyCVSJ1N3acLBx694iSmcRH3wEJRU771wD
LwLWU/NtKDAeZL97qXWwbKYR+989cKNh33vvqy3Ln1zK4vAcvC9OuIJPt81gawGG/pgllfNdpckm
x3fMIBsbyVzn5hMMamcmDO1U1m406e9U6ZnZEoyNDZlpKoCih4VH9yCP2wRa5+vansJo8PfDfGId
m5a3NzN67na319goWETuJcGXFFb5w7ElmCbuQPSPZX+tOvptfkQNxwqF78CRs1TD3wyXCFmgRQ21
uj7ICu+nGXpCAKtKX0+JgIzf2aA9LrIvNQeoD2dEEKGRrFLvNMj63Z7fjDjjeZh+Gu+bYE5o2mIh
U83Pmpb8kYSz8VDslsUptsAcNNoxoXlKSYLog28aPJ90mLQ6xwfLMkSsgTHFmlBdYPEXFgNmDMZZ
IhPj63jbBYU3hea2Whjby6KX7HlZbEh53Vs36tuSUlreauEe6Hl22cxYvddqwhUq19H7jOsuBrFv
kHJr+7oJ7x4azTBOjpjxi/8XcSrPh1+W0+1t74/UKrmcnpj0k85tqoa2MV0bqRkqJ2/WHQegVzSQ
DZyHkqLPRVAb4UozMuER0cBP9DDp9o8Goiy3OiDzfM6oSOSqO3ICzyUVr5dDTSphM5c0Dv0DleUW
f793zXw0nObSarTha3MbFdVZfk3emIMVhh59wot/ZPAuKmIKZJ6LYy0y4SfEXkiCbEbK1EAVlN8Q
iKcI/Z0qmFhGKLUv3tiujWjc2mTUcl5Q9l7ptvYE1QLJw4xE+Cdie9Mjp53sygCmn09anNTO34aW
rRwEdjpf+mAnC4swUDjfaC3XzFymcUb5aM/32MPDgMzB9PNHeee9Va4rUvcCY0Fl3WOsw6ScLEUR
itjvFvlMCtHoa8qKxHBn1Y7pF35F+5QwWlT5sS2nfWRgNUH4RLoVs1VyNKsSInV8rGWNyfc005HD
KXXcbZ+fiPEtD2KpGNmMGqJ0Xk3S2bhKSWig0XTfAkqwfydyeQnVuBiWKjk6kHokirDyQl4qXW0V
vnGErWzew+B8RgAwXNrP95GjVORdEjkZvAcdcVr36g9pU4jBDa2EFcvJsJF+YTxUUKJd5KFk0c+3
8xwQPm4lxSwCGNS9dfNx3JLjQr6eDV/2X5Jg58ijaQv8LB8MtTdywxMNOIcBxz4gl9VfJWUIyzek
qiS214oCXs4+LUS+IE+fiC5vlbReCtMuLfcEF84k/oIFZYBJkVFCFBw4U/7/+JNIrCGkzrAC4MYx
217HKGUcY9xh9StR0Bj/NqzgVD0Fmf8oKR2fJzXsQF5ZwlTipOKiSmjJMxxaOQrknJXLlt3CucoZ
LkuqZEYVR02BJCNN9X3FljLU+0BYJHbLwSrLk41hLoiOiDo41UBJGtc6FBfZmB6ehRI1Z/5+yqH/
sTuCFmeTCicViG+gvz5JVp5+yhFDvJEiv4UzIDsrKulZqSe85V8XOvdyprGm5bCVpEgyYZCYrRV9
yDfJ2uDtLmQTLqkml4eJyZrI41IXSY5MDsOykxyFFcXtKYe58t6NexU4wKA8kS8JeccjFZXLduGZ
eda8c3TrAWH7+4DvbjT0x5ZpmhN2E8r9RfXorlhC1CUx9P9Fbad0uRaD9hKMSKah10DmW2kAlZg1
wuj6DOsMasmyLWnctwbZeIpIlfXE4TLK6enr64bH1RqwWsPuG8zRX/u1/ura/dnnuTFheBtzeNvY
B6IaQzOPkGEpeO8+Lp0FwzOjnzqCmpou/Lh1ef4+aTc+AybUaX07DVB9zU/T5UuodxStz5ms3XOG
HUQl4uXwKLRd5af7YtC3slkylnxiZO8yslSStUk4Wekdm9Rbr5dQT3PtLFmhGb4tQ/wQtiFH/nSw
G/eUmIi/ebGyAyWdcQMOBCgBPnNWNXIO6mmobc7R4Ci3ikcyatq0pDfdc1k5Z9kgbNGi7n+qBylu
FKNa7breEozMPt3L3HeXFIllYcbRQa7UJqMd6YUGgbUegMABjJBP0i21v6EnSgEkISHOvwsDlr7h
7ifeeimU0HzeERNwkJRd3cbJ3jXLjbfYzywi2bMsKWQoe5wmHqTQsLq9bt+bBiINXS89QosThwtS
MWzXbL0+D2XFZCW6NXByGvY1dqB0LMiFi8J4jOCHjm5zKGvzgn8QbIUW7kExswWbgxy0uR3j1Zfs
Zw0LZtDhuAXaas1prbvSxUFBxvni2c5Ty0EQBu4jmI5Q06p1P3SXMs1udRs/Sk7nyNB13cQEyblW
2NeOfvUxGc1TM2tAq/EjVc9HxH7wWnV2au3VgeImBbA8Bdfs/gRBuW8TMr96Tq8a5Cqz+vI7972r
0Mk7Y/0HrNnF6ocZ9anT2NuoUuGmwEmmaTjSLaeF5Ng/2ml2hvC4UuMIJmleirG9sHhPBTaoytLv
Ceg4Nv4XN41PHIZLgH1oD0wta0BakT6ItyxYA1seqdMswLcsid/Tvqb40y5YZeEapx1QOp/0Mvwp
3yXxnSlUJdNnz8RUuWGkAyFh3I0AbuO68zWKvVth2b/62X8pG9TsdLcwintjSu9G6nYZ296X/leb
caZZM76mQWKsnMHGatVDGh4UugyvDY6FV9wDffkyyR2NIt7olIlyJCKIOKrBPkk+kICptWBxGgvG
JiVFxPaIVwyfNFELAl8tNYwLlG+EOPo6W2qdk4avjFxwF83/VGa8cAcf2axDCW2y5075J5wMrJ9k
Ux4Bpgos2bvy4z2jAgBMapv8Zt65M1uDTVPQxJQEpqdh7eXYyEwtLSFOF9Ri2CnxvRwucMfgu/EW
JIuA+4wV1WYk5ENqfvSNYs+xkkMH68ErJtODEY6vI2IDYdxGvwxJDVLI94M0C160+e7+75xqlf9c
0k9gS8PXk+oQCx1RBnjxjQygpE7mO+U8khyK6xDYT05lDBD20N64QNp6Uh2piGn1cBWleK3UiXSA
T4HVA2hBcQvXUD6Ei3A1mng6Tcj+PqKiAcAkmatA7tKnFoiCryiSbw2HRK0oAITbDR8qgV+SKz6x
dBCSsNNTShACNCnwj+BELo6Yprnhpi/lMEKzS1uyAFeXI5N78OviAqAlIMVPOk1wRDHxYCz4ksNl
DHiews8baFtHaAjpqdgdzFHtjVuUZgPMxt9QodZU5CMxO8CkowoDzNPadVcHX0Hp4V4CKWSPAX7K
z5Xxa9kdG4JhMl7kbQkEyxHvL78kh+F8CdrmnefO58sNyaumIqmSbxje8pQhBGayMjgmy2lcC8GB
Bx4H525JOd6nFzk25FXID/Pb8vJYInpIfxMDBvGiokCtFDyH78y/KsqTqp431PAbefD8QEzVPNJ8
7kUuQkqq1AtPiLgtmERX3lk5Dd8ueQ2fz1kt/wurfgAblJI/7//wKfwlY44ttz8JLMVK4C1JsSIV
6MiRLKetxbVxbqLPh9kNeZHHCmUHX0VJsiPOM+xRVjY4kyINlwTEgMXDP9Xx608rJOdOWQ6NgOrp
LjUBbSETq7Q5QVJ0yDT42wHzXJjGMy0MQCnLDH8bzkNMuUUBfVRBf0ZY9EHelJE3jbNNBsADoUiy
9DNZg5A15MAUsKGUfUIVZ+GCjavIxoIU0hX2VR5m7zEeiJ+TpA7rDWUb29HOXzSXuaFsFq7DodJN
mnovAYdnhowHaiLmFeWrtJLjgPrUAp6rWO7xdjK8R5iVd4kukjcmrPaYsMCklucEHxIepyTQckqi
OGDt2+GxCMpjM+HEjtGXEsiEO7eKYqVpNCKL+0+Sie/jeHac5dimwVrKiCybHkLdAo2q/HceKzK1
U9a/ojfcSFe7d/xf2eAfc0+hrRI4m6VEn0/leIxAXuWwbs0bF5d6mSgSWSfUQfxv7gwPKCeayBVZ
EL/KdXLRAtCgFuInhU9iFNbJ4qDBYgQ2vIO6sUU76AF77hxK/Gn0noMa5IMGfJxl721CfWtzorO4
pRHkTN6j1D88BUkKqqi4/KBw0HSKpbqTkG9dBobz9mOTNhOz43g0DkCYPdaX2MKNjUYS+M0Y72MX
zoHtrLPIW8sVsB4YU4TgnYwQMU0C6Uf10p5/hZJrNOGTgypU7/EF9h4d61qlT3xQYVmAZdluDL56
mnY4bm4dAlzoGNeS5m80aJcJpi22dTSFGV4fB7ItBofukdt9lCMQMcEsj6sTVj+/5Hsd+unC8NQe
9DTcwJpGB41+k9YhL1QgM78FVKLbwJ5gl0rx4FjG8+RicNM2FS4fMxMS0gW/9a+6Ho8gbavKIlNb
3g28JDLH2vDONUU4YXPVVAyNIrq6Tx1urMirnwm7zYxNROMzqxhDXYgVg+7v4+qTK+/V0ShfBXt0
++UnlpO08+5NA9sVLSaq4VNMJs8bVst7R0MLUyApFbGtWQvEQiZDrIiRB0UkQ6Kwkbq/pdwWvJR1
g3z7IBC7xPIWcod8Iq9TtC5sbi2o8aTtAODJ+89t8pRS1eCTIMcC3In9oI7yC610VsDs+UUJFsMI
yGHdqXZApCzZSbKqR0PqugwdWKe5PymIF1jXOJBw+RC7r2E7n6RYmkhXHV/7NwThWRJ33xwONYHW
Nb4QPiWxf9Jz8xP3oA15B6C8hqYs3vToO/h4IQ02wIjWhOAZ3z1pE0viMoM8xlFwFJ4IA6JPVeKc
TNSYAxghTvHYfTk7y4UWlNYrKXikYSONGAlMAnHWE2IwPJWmxAd5v5s9CK3xB2XOBiBStrHvmz/l
XIhFvyzvUXyTjWuC8fWiXhbrPmDpLQHCSex/OVTjqWvoMGInjXA4BGf07WcriTGuYVBHGpPDv4Zs
DZjHGEBBTqRtoF4gOEMdf4QYu5GtRPzHoozKRspRcBOJVKZGCSzricjZByI9cXtrI+f8qF4VjZGI
RyxlqnSg+PmeoCBgiBejdX1I8nYTB0hweWT843/hhlAndzOD9grywYIVkJZTSqp/geNkz/+X7nBF
rLiOlc7/I8bws7J4i/EiVd/Q1GSi8D7IS1gUcr5IkSnPmMwjApROy0+KRw7GijGYrPOa3Uqugejr
B/ERkIFAwGVxcVQnI2OFdbJUvpzvs+0LcbUN/0kHs3TDo6KQ56fa6VgPuIcnTzpSgUYPJGxG5Zvs
o/hOSd0jzqHzQtNRrpyNnrBKgLgoIlayNzmX+Tdh3fDNAYSABjpomDOxAzEwjlDppwDaIBUcOtGA
HaPrS8SUGt4GNjYnwO+qOXv6L1BH4oR04Ru0GZOHNz8H+5hvqpLUQ1G54kwRPJchjn08bknZw4Vz
RZ6q1OJSHyeDh2o8OfObsi2ysJKnYeGWyz/KfhMYnZ//3x8cUQrd3KyYdh4wVYBFxbPnoYIl8sQE
y5DNMmQnNI+mDThbbqk8JTzwIdQsrTK3y/z931rQ1fsI9MZxJN1O2WmiSrHvP9GEZSQRU2cr8ans
ednODmvcCro1QZYr7hZD9tGWx2+O8hf1+Fn5Jf4tb2ZF0c0/85eyzoX55QD8DWhNAWe4Fv6BvGj0
nENdtlfZdPwNf+/HN15lW958ajaDshyz7XWZ/rxWN0034OVcPPJPv/xUlN6SGksbmaqXlJIELQKR
5JnwFDEUoKwBg9AwgniuaRO0C+sbiIKs+qfZSJdmvufmv4W2CBAANuHqfQrkFXEN+ZTIWSjAr2T6
WH0aLME0VnsYhjvhVgljgk8mcYHqBQYawg5lmfDrJGYTZsQCQMZ2tJUlJull3aeb0XjhQgUwamja
yi5alDyNfnKBzzhrwjc2muSFbFVJFvl0/iCNJRVuxs8ACyXCu1IPHunuArJix8ie4rsJdSfkHcmV
xWOwk6SRnu8o9Q8vMrSNFWN9nhIgtRB8SoIpuITcKILR8I0YlWmfA2VapOI9FyRHp2x5yDgs88pz
HzxmYAjmOnlM6eDXJUEOq0/5q5zOoJR5CZ05BbzeRe2pd356VHyUcHJ4Kgn0ZEnY9UsEz0ZeM6QH
bgwJxobJc6uRhyHXAwo+E0rgb0I4AaSR9Re+8VJbzAqh/xHectB1WWrsTBYNK3hiYAIEqrVE4Vz9
zQeapyRxhL6lvTOCmqWHPxqrggtGTbOu+nDdA/7zwTxXVhWXKV3f3shQrX+nJNILszec7yy1N2p6
nAkD7ClwLr5MgrnsSInkIG5Dg3o6aeT0YCuONBrl2aG9ThNEHvRMMlaZ/067PKQJ1dMRdcllpAvK
FsWSGM4Q/+/SERDttDnGIfYHSKF+0uj6BxOz7AEy27xOSYgFWpfULqfdHkKzgZElt5pM6T/+n8CH
nBN5hmti/wZwK3G/s+ng5ynzqjiNKc4Ju4ayYGpTHRRvyhCcrv+p21jzFvYbBrYvJG82OBQggyxd
WU0CwfAKlh6gp/k/ns5juXGmadZXhAj4BrYSKZIiKRp5bRDSaAbee1z9/xS/95yVYoxImO7qqsys
LHfNoJNtRj+WAzqcQ+9GtLYS80VEknbmapngQWF+G/dbzr/6iVdPGAnyb19Zgl4SbPArBo5ytzd+
UlBzICFZ+pJ49ByeAsRLGNc7LIU4RXgsJskQv3w7rpCK3NYF+6MGzC5UfA0H7DGoX1gz/JCyFG50
PfFOCPx2X3xKkgB+JLdHfSYkOkKD3F1wWSNFWrAiBZVgn0keQrZ/5yI6C0p9I3fJc5ujN60a8VjE
XAQmTI49h9mmmN7spuhNNhULSXSVGTuiAGtiC0Xg5LILYPNE7ZZ2sISAfCVTN5KKKr5dSaajA2zw
lITwrKk25EjnIGXkCbPAbniRnuRP1MZVzJZYFO0hzfnGZtFyJtizFGLl2O8FWmJTCQ/P7tCQfdJA
i9fYXUjzGHZu6QKps9CMC37MD2KAPCgeAyyXZFZSKbMLAeaX4lY7NJwZ8kVSo+vuLKCw/JF3ydrn
qJX7IWzL/iR1lKPk/+e3/+O8Ze+ME1ltLsgLCW1D6ipltcr+KJB92fv2glg9hmsjPBVQmAkmUqr8
C3rO98jehOH2gkfitdDPUo7Jb006OC8qA8HA+H9EQdhtEgKPkodcAFhzJv8jK8sYodD3z3LOyDew
joTVl/2LqQsgY01AF0/hboXh6Taqn6RQktPzv+zolnqS2dVQ1GQJrJqbHoU1wfZyhSEgdBP1b8R2
Wl+5YsmVCK0SmDICS9GGN5Kfh038mqicBYCPM3vDJwjdwMvK4npDEHFBgWUVirzKNd2t6j8aJjJA
3snK591YsylnpZQmnO6SFZGyyFdrytlyYDAxA4mzCJ+WqkIqlgNIok0J8TEYXH+n2drOnZKHGBu+
ICgQwrSY6jXOg4qPIuHgGzh16Q6gz67/ZpuKuI4fzP1+YDhToNOB1G+WsTgjBDmZaXk2lUH9ph0V
0tFU+dAuRnYNG2wvWe9LVt0VBropRNWVvrxG5fAnwmoyGUw4L6f9tGcKeX8JmVKhnTO7OTVTghY/
2AT4X99SpBYRXAKIVfXVNe85GwICBGL2I5LsZyHl5fFHubWPvYCm1PghbcM/QOP4oCLUb5v6AQQp
X3VjfHIj9Vg09Wkemi0DEI515R6btnkQiVTWBlTWU/gGhfkWRu1VCPKumPZjT2cs3z8q6024iC7D
lSpoX1Tmf0sFwhyuPVOv9p4/H0JxBMA5pWmIAoy5R6PcW7Rs9t2u7PKnpDEPLPZnjICZQzWE7G2L
OOZr3wnmX3dJr1+GIBKub6Oabjt16NliLBJTjjJHj8idI+AHrw/hwMz0UerCbvC/Of2p3vO1gC42
XH8BdiZcgZctsH2ZsUa8xAQc3KiYw8IY6L1oIIK6fk1JGyI7RjRNERxr9cY3QqpGNonvenTl1OWF
CQBby/T3nIuiorVcjdwEZMlrEFGFTuXc+6xS0172Baofv39nEtIzNu1rbaSfjecsx3AU02Y42Af6
ac43sWwNg7HY5j+JfZHlodzBEwENW9s5Oz0tdw7m6U3mM1+w2o1jsp9Uf3ARftzV2OQCgTxmS/va
G85d3f6KgnKgeLzRKogfWlQAvfhICWpmJPbZgrQb3HfJceldF2XzhuKVPucvrGN/ZptZJ6HFBMXi
AsH9hgPnqQrxLc04v9rWPMWji44ze9RgEvNoYhqDZzxGaIAls+kImBHaFhfcIVkWoeJohMG/gHNc
4F7hVg0xXFTuL42JySZaSjpRy91N9TuS89gOJlOMvyH8uDwFg0bOxWuoQADskqX7bjWdIkhvX4ou
j1YglG9CiNopXvDkkRUtmW093WK0g+7Rd5Yfh7xJKst0mR5uxzZZnErUGiRDagzhMklOrh0FqAjs
B/tvDYSdLVXHHKJJ5r69+4G9pvt0Ny0ZooDhbYhxwwaL1SftXrBGDkPD99b5dE3RM8zmi2rPDUGU
VSKxUTQosVtuOEckBhPkJCnqs+4gHKhHX4NAKiK8j2wOzYpcEYqTIkxwWUHrubQYSsuCaOBkNSnS
md1zJz8zgGbhvYjiHVkzsVbUVIIfUpJZyXCV3IwglqU/cjBK2ea4b0FcbVqURBIrjTI8l3H6Qfrg
5akU1l073tsQMAkXExbfnSxCa3wmo+IA57O4ftHFwD6T/0nJzeXx2xwtKq0PAq8Q2CU5mOEV2Itz
H//jcyTrjJp2J6EazVTURi+E8CYst0RWDhIEIxgtyCEtyHEJNKWb3Y+kfj7DemiBxHyHLiJlC2VE
jU88go17ajBNUWBis3+Re4W14EwBUJECgiOWGoPigb/lWnnjc/Hd6AcZ+gSOwNMSNw13gNXU5ocG
3s0Tk32eqZx3IobBZbDfSa3C3cdsuImsQM7DQPJrHijZ0e0lVdcsJs3M39CDNgUtkCZeC0HwqPf+
kyBJjo/vAFNKYSv4hnp8oc9fw/JGIHZ2Hq9PopSojm4TeMpPIx13NkR9niKz7i+DuHAaxwS5agHf
zFtIOfsFFOOs5FNNEiNOOlI07BklIyEtzHaDP/2hy/BO51+7uLyyHoFQZ1m9fcFkw+zgeJi5QH45
8KcWvVkFoJrw1dqGN6qwdZW6Wi4QxH7EoUm6e7gcqS+h13EuaIiOosTKMG2ireg85fljr/8YtXcX
Yo8sEH0N1ED75FsH5c3KEBRJ0sAgilCV0MYcPEmCaIvTVwbpAnyvXtPiQ4AkIaaFWzGAGoglqEtC
74WiKeNtctesxNz9lQWFsI/1V1VX1Ee6i76dPI9SRFaMPB1wxFv20uJyhK+2EYCofEtKCyrTIMIj
O7KraN9MX8KpUAxsRZ4qpym/LfwVV8VHyqnisb5nOljJNhov3fH4+VYBnwRCla24oAxxwKB5tSRl
wpJxmWAHvSJfIsDLXje5H1YftUoVv/5vS3lkOnJ0o3JuYtzdgKV74PyR1JbKGN4LTS+6aHDu3jrH
qse+9R8fwVylpNAZjfODaGHtptVaCBxxSeIfO9rgFvxqdaRtSF6KkwlQ5uNUSSEitQQ4U0sWV9E/
LOU9uLZENQo3riozb+FEKlg8qeS0YOmIkCALgrVk9RQRelmuQ/UKqu9x6lGO844CwhmtYmCfwqLw
ntiLbVcdwWSExxcsHHf2vWnSLxSjzILr5q8645fCW0pdBLNyLZTosvSBW60Zx0Igf/43Lhr3ibM8
CMTAqIQ7hS0YUK3EoI4CNmENCq9gQwrwtnhn8v5FmiOXL4GeRc0V0R7IBn+09Jca1IINgNRDsijZ
0Kx1eZE34RXuQ/VtlwppyAcW4JeqQZxZXWWXErNqe7yS9nPBPA3Ur9R1gnfgeCL4mohslO09Mi47
wl1G9NGyiPSA7g793p2XmzQ6vpQYlxXTIRqw60SB0HKoN4gOyZjNydiOBDvdS+ErkDfMeJcl+X93
J2zG6CD0d9+57BFhcOX8XVrjgTfIbSZsZH5wmbyZljXVZCNoKdu2W+ku7hraeBRayUCW0efDvWRq
TpR/6Vm1ai1jJzhPR183U3S8m3wpQD5Cs0b44uAp2TCdAtdeRGHTNfexRskVuhs6jUaV7no426Vp
nuWj5cmOfv/U1cCCfdTta0P/bJR3Ck16NzosoXq8lYTq8IFfxwzOqVf6b+OgE23BUYQjazHZmuZf
Pa0ZANoU8UO+OH9mO51XY1keY3R6XTNeQ0+nUrDxlFQ1dK8Z4v3etMyDiQs+Lw2ZodrCIZtYxDbM
tSpOfjV/FDnkuK3kRCHdtgsPU6dhJyBOWQ44D7XsHevStyE+YziqMTEV4fjRVP2bQL5V4ANzhHWw
CVFLGyYAazBan0tqAz+iDcVPdP7EOuXSq+XX1sqXcnHxBtW1rUTggTEKgvig53mwAjoJCyMJgScj
rOGwp/fd8mBWGMHXwWlws1/DNg8pxiDZvKxGq/2D+wfuKUuKAIvAxN63N0PMQO8e6xQGU39Wdkri
mTj0YJj5Xc6Ec1RjUkEKXqIrnO27izXMG0yFmC8qlW6FXiJSV7P+cZxdTjTCTbMs/xC1Bxhqfgim
fVMQCQao9yev2BPg5DQEt3gIIXMa8grRHdFSJZGQmCVkhwj5JChKAAlQ5xKedeEaBfhtx2pXaBnk
MezyfMEYhKEBimP4J0BTQDk+s3DkA4hachlSQwucCNPN8pZtLTmSILUVzcOL5v8/DbJgU4yTxmtT
6EcBnhmkSRFDFEKPKc9DYjEXwkWOVHhlbD7eMqT0S7I6kQOzs3le3Pgt9qoHeWtcBvFRRDYzrnkC
n1eFe4Pg0hKXKKthVny5kx3Erpyi+lMiV7XzJaSFyF0TlMnDNaEthKNvBI2wTZyhli26NsklmBtB
5vM5aexAMBTUck3+hp7kmWup0b8T1riYmd8TjkNKaw3JWMyYD19oGNILeSSL1j+SVdCJCZOFW96v
nOf9B2R/gG+avEa3epRzt53SR8Hp5MP8lnaXacUBg4UagBx3KkwFT4jwNqPStGN0Osx9Q1/IX1qt
jfjwg7sUmELU7pEZ0TSJbmmI94i4j1aAdsYSVCWoJwYvV8arbdJ8SmSiUxHIrDkz2+GJAp6kQtoC
uNCJczvru42EYb6WKUPrziOLBN51K7qVa0hJEx+WQTGAlAPBpJVtVsWW5JTVM6LDkm91wKpmo6Lz
pn3A9e2xIdMO2vStI3BPGJwxIHNtNr+Zg9a1C7t/Yc/XylLgpJC0WHIfF1QCJyK8iYbEFLsGxsrY
9/JJBNgkChnTTSsw9j1wYHvpP+cSeDsgV3GVVGsef+LjY5OjqqNaCtFy2wyjIw0IpC8qQXvkAD14
1C9aiK94oGJchN2MORX+NqdKR8eDT0Kq7ToU2jRREaPha4TVKbxuKxIOKpVVC7hKaRMzn7Iyrd+O
8kPaMuVGpFN0CLut8tyd6AqSGv5B056lRrCpUYX1nKpqJekLKZ3QLgICUuVzPRsRZkhkwuToXr5M
j4NPpy9+yyVDZ17Qwtx/OZ2i1yRaWzpN5yWTgcD1SCxqaoYg83aiT6jdb04yTiG5EiGUFKk30wfv
AWt4RFqHMxBNK0zTRMzbjuO7PWNR0mbbSCpTwh3D0jZxxyPkRn0LMMfTUkyBwREQFeczvceN/bRM
byMuMpLd2ZTxE5I49rzOsEHGJt+BAa+FQsLW/E4qicyd18KSS4kiCBxxBF6sREjEJqNVCuOpg9bU
stdIFLkxoX3jbYr+lgckGYXUPHixaRsB+WAyWeJCQzmZ8wcyR76HRS08PmO/7gOKGp/UzEX60aOY
AeF2SEn5wZ8kxhAPSyD8ZOh3bkR3AnQNJYvggmL7IUKoJuVsJOWJVPGc5hXy8jrZKk6q0V/2/oD0
Du1eXrhnXbUf/JRP9Z0OlRMwkfJWTvplBjatAz/Ux3eJ+m1ZH75PpEii5DHAwJ6xxpRlCR01YGpn
YfUxupyoBTuqjJmRuU0OfxzveVkSKxBIUq6eDXyeUrSQBJlbCibKVXb3nFy4yPuUFm4t8lDQ0+KD
NBY5BuH0BqLPJx5uWb7b0/QhTGMKVsyy7bMbtTPQUKtwHwcJPiaBtm4degwB4rirEQRnZBSpA0zq
LcQJiATpaJKdLXEBmxvaIxPBYRM8YShAwuLZnH6FxwTOUTas7ISwmLzPZKAPuz5zpMQC1XOw7UuZ
S0K7GTnPflblcYR/dwf85ijP/tt8CPHFvTY2cEN3xseRXjUDX6buVwj2rDvxbybpW9EyEbKOkVCp
Vo5BXihLqGrOjoc3oTwH0aTFkKTDMGD2iKgf39Xq0QUC0aI65vGDiP2n2ZPOEMfzsKJ0twWLOaEW
JTrnUSWEWcWOFBiVb6GnHReqV/GbK3DVJ97HNOPXDBUS3ZGAq+Hyw0kPAiRHqurDTcf8RkQIJmVT
6nPnQAkoBORZtJYYvj4wvv1bJM3CUaXsHLxk4/hv0uGeFd5ELkJNJWW2kWKhyKOTCKfINWEe4BEA
lhsgT2JrzbA9JpJ/qeVhjLI3Ev5CxhagVqdb5GrAZkgzkQSpzA6PWraL4StEksiskHWNvKR3qM+m
laA4LATutmGSVoSbj5SZAp7JaSj3wPFFcsEzLUoaTdioRDc4IIdRfGGw5+976ZF232QN3aJeXgDv
Yfb9ZvCg5QQO6NJJ1GvT4TWEaToKGOGHB7aDgsRlXDTvV3/gd6RYqygEwYAsPkWrrA2v2UnTg9tw
DE+IpegcwHNUTlI56Ejjk343FcYbs87udYDFSOAI+jHVVc6DAa5YTh5DR/coIxbLE4IiiO5vOZ7A
XqxsJ8Y5olt2EK3n/R+0NCMnYGtg2d2TxDvOI53nB4RR56llBEdKAwcDUBPb3QfmTzp/icWhCL3l
kDAxTWtVoa9HwyLaXZrQeW3dkkIDkJ81ZjZofiWCCbwyd8AvnZhi0+LgoDGaq1nAUHwNFYFQfoXN
zJtlVSJqfpJEYyqsE9xYN2E96L4WoCvFHFESgBAQ9Hkk3TSvZZOIOk6sI2onAmoTzxU2PKldULSP
vP4H/DmuCWke3yABQOScvB95rhpWmh5jKxR9x6qs97xu0RnKhY50GOZLd/LoaLU5pYhkO7PV3pph
+Iljby+f4lJ41MiKZRm5s7XNST9kWchNdqO50zqmVOFXKidY0U7Yr+FwSsyWR1gU7qXtlqeFIkac
VELdPKC6eZLP6aZ2JX8vgUHivwBdcvABikXjcAom58qRDZ6g3cwbPVLJFtoKyZN0ekj2C08x3SbJ
y3NYiu6pAoascQyIxwNu2mA5JCMmLqGcNOLv3NMNKKd+yKx2MXLEd7nktGLFxw0ZiEE1MSAkM5Lg
u4/1/cLAL9KVLNcegZHpjTJuWsHJh0BD66hY+qGRv9YLjbCVdEymJM8S3+W9hrii2OwoDTO3OI32
UmImyfjPbcvVAOUvhtULq9Z9lyVBjUFxJJ2sAoSRdj0qnrqphacYcsTBEyjqGc1Ou0bIBHnJMRoc
mPvKeXGYKRIBnw4OXjZtqG6coHRbsTLv5UgWEYCpDSeT9ojeniTbleSRwgjix6MRokXDZ2HS3jMB
q8Wkwb6rjD+5WQMqAWzSpL1bqBhh8/p7F9UCeEfHtGNykB9y205KYc3Zi1QUPq1HhOBp81PN3UpT
vjdAIzqb2s+YQorqHP7AZrsN9HbUhrcTvRIYjHC0iORBhBBglRkjT1h2k64f8En8HLTlZBA7RLYw
DEm4863wL8mBgH4CCdWavU2riGGGXdhuoXb/SHuXyB55rxpSbfqE0f6oV7ukboqzVLt3cpseALQl
8I8r4d1Ai4Qqc/zPUCNKECFEYiXwI9rRd6uIPqO8OPezTGSkP4ZdWOTWChdp8AaOSG6aCQh3+WBf
BDIg27HH4Gfm/GXa0rjv2Y59D0Ht/Ykq4hWd1Jzusq8lVXDm+ugNy03NIItTmMOcWovIhVfkg5xc
stYRFKR0T2dm8ExXzE6QRc0wcV5kRhduUmaZg2bRuthrGGGXN6IkBbKQjs+BOCknn+TGE+NnLFxi
TQqVCMuCyQ6e4qalEwr0eDxImPLi5qHM5l2nOsRp5bFl7rVX6r/5aND5C0chml35zArnhzRBSo1y
hPxBeGUb+kT+i8D2LvXu7eqdgx4x4wsxDLW0TRCnQLj1KIGDcLc7XY2iAcLT7c1VQH98dFbixoYw
TqpexHE4mpBxkTqyeOWJ30IRRXal++8TR2DFCe6ZwyGkihS6VypZVyf2chJgZCmAV02zDUcUfTtR
v2s8Y684RWSZWo5zltDHDJWnzCmlAVnD7s7E31m+Sgw9Ob08HMLdGIVtBucmHHSFyoCjU4K0oHUK
iA9whfm7NA5RTKQBI+tQ+CcdnBefQPHJglOJvh6ygoZ6E/6ItrC2f5QpQ3bgrwDU5YDuU/8oGLTc
fcRen4oakd9rH+AcWUbbMZtfzKwFUMkOxmgdb80ONMM3gX7BhQvgpjLWeRU9OaZxbv3m2S29S1ca
T0k/E3C0xMIvIHwzPZMWN8KVie9GurS7TOUk/oTOKak2oEsJlnvauNGa+LVg9NQD0z3wtg+cixXk
x6o0f5KMPhdqayDoJiQhsjN/nzpF/pWQ5Oamte6DHMnoPG30qP6YXczq72KvQCIeeW/sae2Oq/sz
utNPOJPpYbuA6FPHvrUvKms3p1W/xmZrlZtM1wy5MS1KX+zO/lSp+eLQt8uwxp5VbautG/kJ/tuL
v5pwE9lYge2BQWuMxNXxQDfy24CkIiUdYAAhNvBNTU6stMaEauUlFg1mSTWEb8pjx1evne8tTdNp
7WDxVCUpMFNRAYxzkns0s0eI2gS1m3uwvYFCJBxJrCY827AQPtUmZ3c/mWDAgAdxWl473HnxntO3
idHvtcqMfgqbIeNu18PgAJBSYLTPS4EoqGoCJqi21XvjZ9gFZUmwAwfkoVv9eNS64jMjnTWKuFgZ
y/BUWfmxGbuPvsx2yTT/oZL/nYOE2Y/oBzYLuJ9P/7GXu2BZWX2ZcN+6czS3ZjWmKDTwFktGx3jy
UnP61rEyY5SDczFIEl09f4GWEw8CclOW1GOp5nxtqRwxh96sx2L6cUnYUmsw7t0ow423Cr6nhey3
0ykF7LHEussJmKOLGxsx4LO3mJwsPaQaaRfdlFFG+uG8lk7HJh21HebDMgMdzqNW/SsESESuZvzV
AxReISYStOy9Mv741OV6cnDc/MLU5ezk2DQjtRGvp7UiEydch7pY9UddklUHhzgn0i1xC3tbxu5Q
+6i323CVNw5uoLj1E+9ajrLqT6tPtEKgPI8zi5Isb7ZahwqbLeZ5LpKYNH+3eKuwatnfuq6+lmI5
mEbwg96dTsgWD61+vGBc+4nh73roSlQFyzXJQ4BGDAHbPN9os/XuMA23sN0vxgS9WBXrvRqt4ODU
1VMHOlK76aGkdcYZ7AalnpOtc8/ClVzF97nRf4YZBaIhuL14zNpl/TPUE8yAPz0bRYoqmLleoze9
Y+9sMz3BfnNKZqhiHcMgoojuM32PzTQGPu2CsKBHm59llygt3V1gDfZrOvi7pQwOKQRHz8Fejgx1
sLLY3PmCKIVqsNZl2+Woujt0Ds1Kb/1yVzd4zvTmuGsYX4k5E1aNfvvloRnTEjKhvAypkAWvdft8
Nxn00YU280ZHKeqWzlrVOv3WmhszfURL3uR0imPh/NPv0fGPqe5eG1+dHRYTCtgXg4k6DYJtLUDs
ZAzpNummn9QQpSbsIxNi7xPGbBeBYhJGc3Z56eGEYkdZQJyklBHadOyskNnY+nNI2YCHXXAiN7hO
6Aa0gI5F+W9zC2pl076Z+JQGDjPQjULz7ibMrtaTx3y/cUKkYeScClkaIsgyyKOsYEAFQWaJ1IJd
AwwEgYvseXFrtM/M0KAxYGBsI2a6h4JJ9vulK8HD5VdRDsCt2bZ5X6Bvb5l9KKiL6tC1MC8p76N3
g7F2TQ2XCzK0YcbXvcPV5aWHXsRyP+0h8z/VaON7t0RYvczOa1yGm8Sy8BlYonk1W2H6xRDCPSc/
eFeiLwyQm4Hl3YL17KYMlKwCuvEgBkpsHWfiN9Zoxrlx0D1G9TmYiZqp+egly5OTU0U0FhNsY9dL
nrplPuqVg693gi7KMybzvvTNGTFffnLb5TTHen1v2q2ipIxeDVSSVtTPyGw0YGPUs34cockf2I15
xCUVBnVKVRQjKi0sotpx0ZAA2OFTMnbXUZn0HGSH2s3W/QLkgCXrnoHtR60PqYGwb17pAXJU/HMo
xFd1xZjbYHT7RygP2g9yBpIpwy1Xqky4jgpAvZ6Z6O5ouC66CrviEHWW7iMH5fV2ADKmFjC2JILM
NrKdnpNtNeqfwSkPFMzQIlgOu43oICifQEaGOqWzI0IxndE7qpi8ru0M3d/KO0UxaPdwByBQ5Mqk
Cz0oZQVb4hE9AENCxtAs8MSZ2158P90nEGGCxFGG3Qneow8IyQHOOGfpxuw31bgciwQJy6Tjq8W0
pXFiwntEVlEDHcp6iivzIQy69zS3vyayS4FZOyHAkspeUZhtNZ2sOKrOVdZjNdPQIziDuLO0AtQP
C99nBDcXEpOlJ/CLgX+rYeFGVZx0I9yWzXAyplQGMdzMJ3UzojcwuRWJYGXbNIzxkflTy9Bp7U0o
jxAzQA2rHh6VlHd97nyKYKyjXp5IjKmp5cmqAEqlMbd9oWHgmz1Y7FbhJyW2mTSvgGjYZozmkxUT
OvbrBAjYUsDmBgN8eX8ZtkyZljIvYiQ79CBceoz9o1MKATMw17Hq/PswdV8cmX9e5j3DC+qz6AJS
En1hVilg3kpjQgxevtUOIBJwipTwU0jnKECtIkWTB53yRTXDd2qV7/qgu8m1TfpDSN8Y3s7k3v4Y
W/MziabAnFONM7LDr4ZW/WhgCZoD2cqTdgEnwRRTkhMziHayFluRUnHSKOgI7kLLm9UCE9Mv/lqW
WwxW7y30Z07xOoynrVtUmyyazhlRxwl7bFerHUbo4lLiwSU5mVoVRv2ezjWS1g41/NKF69ZGOO5x
itPCpteHW19AV65jitWp4oQuoo0JKncn4fMG45A7h3m0gx/pOywAtOrQZwnGutSWkXpgTvGvk5Qc
XojIWkzOWsriETFYSwsjCdPNC4JrymjTMviehpQgoqAlxxZEtxyWvXSTiSu0rIdu2vmDtReWoPg2
RjxwRftRATyLVjW3XUh5ls4Yg4IQhMeSZZwCQ5trc0rvsaNmYq//LL1bNr5hGb56sdM95WWyS4F0
Gi8ahMEWzMFUaoWOCYj4GJHw9nlyaRkmnKUQl4TyatIvQY7kIl2+DUu6w8a1sKxy305vrWMDy3Gs
nBOMVM0sw407PMjvxxVprV088Q5y0vt26I4RWwCac+O4HwlNJAHCS63pHzL4jZ4q2IW9K+vwA2v8
h0xN+yLuf4Wx5wn5s+8wk4eAo0eoWVBbIabexj1z39Bkp7i6uEv5F2YP9pJqI3OBKyh1exsHRR/x
BqTESJIjLYUlr1Ex91RgbRnfKcC1rDG8wMIVvjAIBczkAAqRWu2ukcSaJmbtywaxcbgVZFuZ8s5d
DSZqVPoMEUO61qjyN8m6H0G/Ud0++xnTsolvQCg7q0w/yMueLDN6INnblaZGyxKyfk1LMa3kMUYI
XTxdan6uhbGCkh9cSM0/4Dk6OzqVFNhDauO6qm7c56KYZ87oCNw53HI/6/7fdoqYNpQ2eN5G53Ys
v8QFKYiWj/8pHGikXOKHmsUTlcZXoyNRqouz/GR9FYDylMt3Zu0chJ3B1+ISUhbEkylScbkNlGBw
HVSPj/FcbCTGFKXPerOFASxrcYFhMwk8LqoYXGSv0OTbAY8SkUeIJqezdAIY/0mSi6BOZGFjJ7jT
ovgkQpmROzdsApoNrjNYxspxABfUvAkYKOTmDDrW3su62YaErArEI1ITtADz8EJAaN6kwSLWXesV
Bg9VR3s/O+k2XzDk7CwT7Gjsbz0skf2bGvFr5A2PiNAfnfhiNPGvP87anfIw4VTqE1m8S4wSrECC
VqqctxgEqeDsFRWs8AVKwH/QJKRTdaXfW5wON+nI8OcWTmy0Bva06XCMhnv6qb2C7t34bGr9m4+n
D/bcdzUHDmuq7zqQvotQVwSheEyYTuTu3SR+pT6WEMjjZ/dLlCjpv5VeEWnDywZvtfiocIOaSPeT
gkXWou/qTiLxhm/ykV8Y+bJ30WLp+qtsFYeqyuybR1/TV7qln7o6ewrifDer4KZ3DFqyUabpwplr
jJ1ijlHpzXKHSiMMmp9RZv+bW+1ktYwoy/6Iy4Rc/RCJl2a+AccXChoXhiPzqRgQl66s3iR8PwxD
y6RcmpoY4rpYsB+Fdifz+qL6BQvBb28c0pUQbW6THyWkxGH4PKXdUwN4LaExILg1i/XTBbhw6/HB
maZPaIWbioyrozEJU3eA8eJZwoPuTA9WFh5jEgRvprHPqG6iHxpXgcVFMsjRK4o+njeV3n1nKFjw
Unt3O8ZGVOQIGKYARQpeV/PIi5h54km38XTtUrrguSAQle8iLG1zfBgYyhrgwyzawNn6OyL6lIaT
SA8eNJ0BnrjuuVG9Unk+I2fP7u0YuyXqqKW88bG8MC5jyeM1Ou63VPKCiRnwg7ZOomknTna+56xE
cCchH6sEGrtS9ioNlhA3estEFJxik9440Uo88yZouRqN8MAsHXna7LBYG77d6FOCga4lG6PF/Ff5
isTaq5+duN8gw6HRSR2tzroOdpjdlQPWwE5/HdrhV9Z4X1p3cxQ8OLCJvosbcJOd6jLCPdn4dIF0
KV2QU0+nyakel5RmfCehGgvi974rr5XmbYVQFUipnEDCrAKtSu3QLNfs9NgnNvMkJ/ARc9pbjbGx
pnC1jI9yxDQEKwHXSB2BSpE3YurgLZ/sGhP5q6x5ecSqz+6DJCG4vyvsuXjANwPAQD9H6tNT3ZPT
0mDO8BIX5ySrCi8sZWZHH1uaR+U0kvA4NYy4LKLHXjmQr6r4m+YDlsesWUhb+eopuG3sqBi2cnjP
aXQicgjQYWnFJmSI2EATRitTCFFtduMLoqaPxM/P5nhsQwxrtB8kJNu0tjkM34rU/rfoZPA8Rb2j
JSWjw1Xu1oky7BksXARxYibrPkgOO2neN6Ndn1vb/WjZiwgBYPt5/TK7SNad8J+um0DNS82d0m2i
0+nK3YaOtR8tJo5040SeLs5zOV0QS/UaGeZGedGhidt1nJTXsGvWISOPETYf0sy7WWVYeUQhVBo7
WGHL89a9Tv+OtTEZrdCGMdLcdK/7F8s19qOO3icx7+08+bFn8RgNGASUfeiTI2P0wD1lUDwDkrQR
tFMveQ743SLbE3Ev00B1NpHrpc/EihhFu5gk65WBrJqSwM72xtTfpyHNPyOlk6P/2gSgENSodRkt
EAcMSJ0M74K7+icvf8mRK7jjGY55cmiNctP6MrdYxRH9NIPsQveeWAFhUD7Ia5PTLmcs4kijO916
yS8zKrCALbmeZdPqTKAGForbhGE4GvOhmxchxXlT7hgeojnRr7ml1ozYQIpoYZo2qr2X4K+QulV3
UQmSq24y8bfKehZXshytsH/JZgTwVZ7/dBp9IRV+HXZyHZr0sy7G/aLAClM9SBTmlNk/exjejdm4
Jp11QM70jjPWa9FD3UWai4f5wOp0AuxiJT8NgVyhb+iKg5RvXgjz4Pus3dbFYy6hLC5c77kfsCxZ
mCmI13fw4KZ9u2FC5sGM62XfucE38ulrm5pHSlj57YA21iY76yPrPsME3m/C81DVH0bnM1krTP7K
t86dGNL4AUPul1e3965T59GclL37s6of0sr/bhf8Azz/vYr6UxH5iFomE0WBlTJTsil/LGCthARo
whNJPjDvyjenqSmBE+fdbYu/edRweustLrhVfRnm8Y+bJ3BcRgmIodFin6JJGOv4I1cVLmiLoFro
/SRTmRrnOqbDm6XTZFUyTYDe7vmzVd2WjjgmFhSuj8jEZZ36oY3OKXsObbVr9H4TaGTDQfqV4Rss
MWRhlnARNxu9GY9jRQ4wDbQzp3+HwsTewL/i1r6L6gnuJpv2Vec9j2X8nWiMGxrbYBO33kU1w3YI
KdKzNtw2HVSppPr05XDXGeZimvelDO1sWC4HcvxcTHECHm9ymBblucTMPyBwjr7zrZh3s5LfjSv3
vW+TH6b6XLA7v+jZyGHGP2geiiNR+pTxhgEmCCoZVTDMSECWGTujpmK0CaqwuHT3Gjrhm8PD3Kmd
3lTv+ApinlaNh6j9FydfVp1gWf/JUaUa6ak3zwZS5ax3tqkNM4QwmvRYHrlOPBLjklIQGulEaAFZ
GQIJ8yb/q+kRs4SkEvyXUE0PIwesVds7GUOpMLCQ7LxPpPrXV1HxfWuPQ8VRmUDx+gyFuFjHyExW
wnzKccZmN1rqmGZgHie6Abg1qu1W7+5bp9tNWA3IzWvKui9E/k8TtGRZMZ+A7FayZZPbMH1kJHK0
cjZFmJJExAQSKjthqERE9xm/SfVyO4nyhUOZYeEciSP9lx7Nobr1F/LGYnKW5LSQoyWIZYuaIV7C
RyFZFk2tLI4yPYR2ReWbcEU2f479s0NNdivt9jMVQttiGEa/wECqLTpSB0TGbyBT2IYSn6Rp10RB
9n+cnddu5Ly6pm9lYR2PMKJEitLG7Dmwq1wul10ObXc6EToq56yrn4eek99lw8bawB/QkRLF8IU3
mIw4roMtDFZaM9n1hMSXQ5iVw8KcSC2JGkGO0mNbD1i4PeRj9MnkVoGKN+bCSxti5Ha+zhroTQPh
aU86vWiYHZy5Vel/GwM+ZDqNd+izPyjqN16D24vQYBib8VOVIQNkpsvMTYBOCCB4sxWIxsJB3yWy
QXwd6FtD0apwpyfT7yIlXfz8GNECwwH9zzOcz1+u1Rj/MsEYwa3JNDqC2skuL4yiCSjXH1xjt7IX
3wvoTQioIGxeksRnVkuVGUXNVGxVjCMKUgcwdAyCfQ7hhlC3SRP5MBDSJNwpBma7JNZGOaj+U2EE
k+PlfzDnOO/JXlPORrqrlwp6jDH4QuvLRA/PD0hcGOrxL+odN+aJHA4zP5gJlREl5Y9lw7rzSSDN
ry1tCE4OXjY/lvNvc//qNH0AYrU1Wbn5eBaHwtp/42s30JbMzunHcdcpvZXeTTdSLOPtR3QfI8gR
EQQwYguZDdcAqMaAnhdCL8nPEMyW+WMGxuJazfkkYVmkN6Gj6Dbh7+H9qDpYhPTbc4CHJC/XHZU1
HQ7YEu6Utp/adX5oGQiKwo4BLBeOXocWs+6xGcNUhuB9hTDED7tGXFYukWBIP2jRd+gIZP3dGM7w
BUZ4FgB3XBRWtAcEV1FsoOcb2A+40Z/T8TK4FTMXa5bdWoJC5xo9eDN9i+QnTiyb3AE6M4DtSYRD
Fx24aTud1RRy0KoZOKHcc3ILIZY/s56heyW2Pq65WScskj7It5Od2fup0ojl2dmtSRdWHt5zu4uW
1+274CaMUqwm3eu5NOoUBFvWIyRCyKdEJvmzRJfEqIn2eb/Yj12Yw1fpD9xlWDX0zi42ZRNS4ZjM
j3ikb+R20pxQvVuS8rWQ79oivFh755pwm7ikcq/SDhUaMyu2Vx9T/tyUJxcjmwsPMCBMvwZeEn8B
kNhbg9eRY3q+9PXBy+v7NQq+l/3taDgUsfqswP6cBQle7ymnjMFOpC0GOuzLLtF/sUC6LoIFjQrn
0yj677WjPhfVagyKW7e/ku58HXkWnGR1w4lsJ/691ctrcwpLC/hyMD7FQXML/usywXLLYFFlOl5Z
C07TtTr0ut21Epe0sbQF/KDskXxsG8fxpV+th5hLthDBbcO5jpGT85xSfwdRU7NrcOcD9ePA3Zt9
ZNJZMRyFJtgy9N+amHekjMn5TA+/oDTUVF8Sb6Q2WF87UfPFp9azzsmXMuAWrtf+k5+61NBJcSZC
cpPt+/XyGeo1LRfa6NbnQXi0qHBD6OY/nTcjJHWPJSfyCtDc1uLzMM87163gp99Q+KHQP6npMrOy
6sJDMW2a0HVU4abp8fLpcHtwvG2aRRinOFvX6S/XUgI+4VWKXNHfl7jyVPFF3SV/WjX+MTUbV3Uo
J4lHMvgZUASfevRRFVT9zmlNBbakJEMxn8sXA0WbPWvpfaic8tHyoaEXmFdSVQXB4tiPNcgyJKwQ
HsLAJbH3tS333qC+tblP4EjBoBx/qmwccXhBGrDxr83xr8bxk9WhntPK4h4g/yY19aMeM5pI3HYq
upecDq1Mr5o1Os8cdfDFtI+c/lAAmpvpF8zV8CUK50tzimkcEQRaM2uBv4UsHjFCu0GPn6UObKWO
/O+h1f+oCHWAoxdXFQWuMyy5PpUWReh5lPueU2scxKcSVmAc20dzHBkBCt9gfcV43RgZn3q8a1L3
ammSeeekUbxporzdDWHYXaSwARDKPORpk4JFy7d5+sxXOHKIkSYH/WcZQSvoEcmHdUCbEFJQ+hfA
CsjRQVBLFtd27uEIBldRA3JdgofIs7/ECyZQSYcpyJCtyD3QKSXS6AmNzQlTZMEleeeNrIL+LCZ2
KPOK32mnlzEVl4aCn/msaWsreMDRRUGNWy8esNUGQNCY2EB7upuqjO6mnkIqlhaHVqP12RHgiLq6
gie+iRvr4Aig0vxBIL3xL8w6rvOcZs2cX/buclN046GPnTuaxD+dKd5FGX3CaEb4gJk1h0/I9Vqg
JesEzha/UTjPc3KJzeYmdUsqAyXQ8xFZ1rR3Lr1M7GZKMY4b3sBNNnRR/7p14p05iAQA92a1DlGF
MFa3XPaRjyaguM4xXhyq5mZ0RnSTE4wyu27vEMrAgkE3K7TQz/YzEvb8sUAE9KxAltPFsNsV8HfG
VaMBEuf5+ToWHe0JekxRCbYsysmV4D0Fl5DGP0NBoMA+jn/x/cBBqrQevCa5blDh6MsW0G5Tw4md
/JzGzfgJGUty3ARrWlvWh8aF5R4Nxa+0Wr6iT0ygt2bjZVWhvgdLGPnsImw3vcty0cKlIhM0uG0E
39ugeEqSkH/zM9KXhQZygBR2upBVIOQ1Q/2ykHA7a6P5AYtXbxv5456edIwIlXs7tTlMveFxXeto
W5YgnNJZ4U3ZtX85Cf3zQXXkjY2D+xYcSdrmRjG2LFBFzgekcclUd04y/cb1HTfgGD2nYUGoch2p
gMbJsbbGS1O4itaDydmRqKaEUZF/0LanTrMJaCfz66aSh1nc91F294OOfyR8rdmajub/Y6h+WB1c
3vhrXOeFuaLi8rB0w9dRrddGZXxoYhgskKSYzoIspGdZE1pfRWMNmri7qweA+xS7GchwXvKpOzb9
tM0jTvZ+ti48TKkivBShi7lcsqB0qCSMHjVxXVzgMHlO7GAq1oRKUBKNozgRt8WNueLDjNhBtu7M
sU85BbAO4TJVfo9wwPAsDIB6aqIrU92gwuaC/TPNqbHwzo2HMYUdqidUeVhDhCbU6vHYMb0/DAdN
IcZcCUDbNyVo7BkJT+vnbCpedJdxu0MXf28Sc9p7RdldJkjQYeaDIkt/3vhYK1B35l2GAWLeg4H2
8oPVKvZVkV0+31JUwBWz0tLjrQ1ZgtKBD8gJTxvkGsk70xtucv7LnXTeEdct/OQA0sv8xZAdmQee
EH6hlwC+th9HGpEjV40p6hKIkpe3zGjD6l5ktOMGddVex99qrCVF2lD6/MHfkE+YzOANRo0GzhOC
fcbPTqv7CtCF+U1IjJGHWvgBzSN5OYJ4/IwNM+O7DdWJn6dXJsiwzDYHqmT0h6TVP4dOfDSaITUH
hakPmKPOQh75jD8D83ZnFh0YUE5aToldNwL2mzMjH1V4DwOBddSVPxo+c0IQbbfp1qRfphvQwKJ3
OiOQxZs/o83K6NpYmPAXmjSut6evsgWQxo7XdODbHth3xoTeVlmzjyX9yAsAUObLQLOGtyFsApK1
3swJaeMPKGvQZdCCRqvLYMHgJ3bYHMLRMOmWWYC8wkAcTB3KpGhMUJH/tcJ4g/YkVuXI5IclmOcn
qjt5+90c+VGPfHp8xRPjt6DsQw/mmrjcpK6mE1QQuNgxNwQ00vGXSuqLfnxklk06ZtYcJQCA2oZU
zLptgCMZRqkpExK2sQWE9R0J0TONLSjIAxO/mb+fYUy/Nrk3eQk6rqab5Hwz7YWUrC2m8m1V3226
ocT7sCpM5E0gzlPx3vE6ACvLiQq+MqemHFigFVAxMpe25VPFXjTBkLyxS+dguhIBF7A7iF9LF26Z
jykD8SOLTWdUgpCnZhmZp8iSmwzBHIHZn9npLA0/uXzO2REuwf6hTrrzXKIIBqFs+unYTzAdisFF
81duca2C18TskXUYV5sGUUPQqVtqnOblwCwRqtuOBIxCT5vWm0nwKb0bkVXegW+dsuQ6LEGZEgO0
ZDLMKWG2CzFbBaAeaGiEYl+OeVy5GoElyOlnRfN5rNE90jBS7nKWHFWwguQQlJX54+Y9Cm/YRs36
MMXuVU2KMgw+xwrb2mwmVT2Z9TKhyGUavRWpmIlRTQpGNsvIz3Ele28S0Pehb9KLnNjGpnKYQ4L0
omlfPK90DqGjF0znvI1nP2drVBTYYWyYUX5SUXFmfroXETK8/kOC4Dq/kxgDuxKMfxJopRdu9cTS
AXYEZfWIGsPWbEs+aQHGuaUxUpRfodpfTbhaAK0yWsEPBI+6g4WB1FRS70VPOFR8YSGT49Dw4e9k
ubDQu3S+orzAoh1r/0ANCh1iwqciQtPAH1B/gH8Rlu0MQL1CFKHa91aIv5GDMRa5nbwFtnMG+I4b
+kvkPDPiTWpjVqtoFTKTVcfxcWHCKIYIRbJB7jqhNp/9rjjMzPKbveSPYxYa6Y+bOBuQVgD4UGLg
gxkAq22sJqm/8V0Ky9+YfecOAdEfYrRwSkUZ3PRFtDVPLDi+zZrNh/KyobZi02hyCYggo1o6hsAQ
79knmsadY9PXAKBlcgRTLaLfe2P2Yp8+w15L/N0BulCH5LB2QGM1QbDjRDeDs2uZw2VAystPrrzY
WCs8CkqeHnC8vlXITCGtlc/7iVKzND0ZXhI2oVm/TLsFViPCJFAK3OFZWOZ+DO5Ti0KYQV008jEd
UThPbKDtyf2iuts4EJ9Foq5GH3yMloRTPo6odmvfVp6GRVle5VME+Szufqqpz8+1JZPNkmHxsfR3
OP+tP5AL/xJ7ehf5moNckQNjVNIW8IgrNOYCqIzN+iVdagq9VInITjua1m2UU8GfPO9xiSOkqutV
jrdT1iKBreKx3RHhhNejxFsrHkN/nzrBakD6OL79+1//+//+n1/zf0V/TB1yAeX7r3IokAIp++6/
/63+/S+AoeZn97//+9/al74H5NEGvIx+heMFml//9eMhKSN+s/hf9hroCHt2cOxV+VBF4X4c8VzM
i/HyPx7Hs6WnFQgv6aCy9HKcOi3azMvK9dZNF8in80S5JZek1Ont+wP5r1/IJ8i0vcDWQnnq5IWo
n0X+oAN5O+aRhRqJLW6tGvyDHOjPp8SH5/3g022imq8+mEvv9dCB6znS84XjaUe4L9/Rzq0oLsPI
uc1UyorEYJ7oPHMNcZQwOr/2Mn/9/P7bvv582naF9jzfZ2aVOHnbiKZhPAwjimIRBVPLbdAcymbv
fq3ZuO8PZb7Qy5WiHeXYwvFt39HSFi/fDgCeRcXMmm7pMjmHzi8j91yOON7Kpcy3I/LLKLgn9a3s
CF+myCGuf/8BpP36Caiwu9J1pHRtst+XT+BXXt0tInYw8cmAnAdRu0MCEQGAcSkRVxrV1BLyIUOw
ynjZ01ftD6kucOVYe4Hysy1R7lzjBmoEgpbrrxYc0lU75RL0k7AgvPXK305O8iSbqriPfI49GDEK
CnWHXH/vDQ/LFDekpISq/VqIQ4ZiOqYOqmsNtcmn7R3C+DivlENjYmzF7Yx586MKi/4qCor1YhUW
y6IjcKCWbKcoSUuw3e9P0vMiO/lMEsAtq1+z1cTpZwKwZifdosfbws6jnSPG4tB2xXDRTpIORt+6
8b1qbAQo+oiU/fvsNfVXJ4nCXT12BSCgXHpX7z/SG2tUSk/6WKBq6XqnW1/aMOvzFJu0SCfd5TI2
QBb4vJdFI9rr94d6vQM1mGGlUby2hQeh7+UKEVAxem/qhlv4URzVuOucoUOkH4vOmEjKQWzfH0+9
sSk8V3i+DoR2pC1PBsycvmv9SOPatixQ6Ooyzn/W2qk/xU0D+j0kVGn8DleKYl8YGnbRwt1wXTf6
i3JqvNUa1phq8/ZY0Oy5UTElk7WPvX0ckWmHazz8brIy3U6VWDe8czYQnrfzDoyP3K0OXbxQ5e4l
TB7X3jQ6iW8jhfhdNEI+C/1KcevNAwDEofgUem52hBXubKJoGgB7yOqHbsR0ExR5CCuhxXaoDJvq
Im0maCBtP/nfgGCBFJlnoCvLCFLd8fvvaAn/tCPZXi8ImvXX/bI4xq0j+zap/CZe8N6MiDV2HIYK
3120gX93Qi4/y8nvNx9M/uvjgONWKibfU/z/5OwLstWrOQ30LSCLzZR3AsfSFciTXZ6/P9AbHzmg
KM/ScgPFOXsyUCVax09thUxRjHm2dnM/O8sKkL9O5sD7VmtzCPNU3Lv+iPwkc3Z8f3zx+k5D7NEP
7MC24dhTfH+5rPFrU006cKCkFdghP627/eCwxethbGHe6RzjK9fTDyuFjct6lNiRIB6PbBkofSzZ
2y3gH2S/x6VOgWn0CJqtaUm9W/uHOIjFz/cf9/XTBpzQDpEF5TDp2ydPG49Nm1lwg2/9KhA045Oa
3N0q5AQkz3e/Etdl2Vls+yvyCJSE3x/cfIsXx19guy6bP9CKGFWokzs4Uyroco4bEFUOReQ6o4MQ
5c2fLFubTdWuxZVqrOqDE06Ym+efo0LX5b73tS98aQdIq7/8QBigDWMYru7Ry7P6MpjH4E62gf0o
eMI9CnOQoAq+gJR5CIMZiTEvDpcdxEzx9/3Xd+QbT8LhKQSwcVsT/7x8knrIEN0PRkTKiiW4K1XW
3S2qVAfAetiZyQVHRFwMJ3WHN/IvVQ40GLu8v8rq3qj9eZF6bLyo+tTrWV1Fs86v6dshumRHdIUs
OS83FpUJNATATS1Rt8JwseMtrDLvg819epKbGXWZUk/Yin/dk/dIVerS3lixZCunL1OD08bq6gtX
r8cUKMxHx/hbk+YqAtRAgWq0Tzf4kq+pnjL7KAv0djyZPbVY64URlNX3P8/p6nx+KzewWSTEUr4+
WSe0E9oF80X7WbEjGb7lYfRrTLBoSfzHREcX74/2fDCdLkvPlco1gTcDngRMNtyhClEq++hGymB5
6xg0iv1r6OcnFuVD4ncXQw69q1KPEi9VoBBg0cYpTGEt+kdR1DiqyvPS1qRwGsuswC/OVm++LqV1
5hiTI6UR8BIChEIc3fpi+a7z9Eqs1W/blRQFvYU+Yain7ZotP+tVgUgU5dcWxQHEAkajbsKVk+ze
f2vhvP6aZtkQDRMnchycfM2JKrkF5yC+7SVkvKnCFWps22A3+KGPxIKbmtlHUtVWqX/t8WOQzXmL
mFUQHN2pGj5YyUKf3h/KBoihOAp5JIGK2+lXb6qEhg1nUh1F5TYc1UO7KPszuFhxZqVy/BVmA3Vh
E7QCp+o3og2rHyr3xFfkZRaA4lJermESHmcbSWyw1NXF1EFQ9TwP/dOsrbfL2ji3ReSNG0Cc0Xze
LBOeX9DGDHRZfglD24I5OiS0lpb0KV/i8Vs0lDnlnDmAiIBFC/oOczYbQK81Qshs5k8hyrLntfKx
PQRydBdhkXkzZmB7g6lWN+XoTptY0I7DdCA6dJA8L0RboSA6gyk5W33Lu4inxINDMKz+1qkwKj/v
swTp6GqdCGimFc1Hgg7KErb87aYJEHxplddVRx2B2xAoiLtWV7USJVF80++JZF30fO1148hkBRdP
cWEKpvQOtidGDVmD7Us+txfcn4j6pGFt3ORSBDe66XOPZOk52sPBp2GWq6lqIkoahfRtGhsaNpCV
PxaEsLiHo2vPt8LBqjS0HZxOjfRcut6tAarafSUpz3YOfcF1YVrcAFhLgJtZEw3ZoSHXuK/GqfmU
F5P/hbLg+tWtfeNAkmCglLgwmQWfIPcG/Zf8KH3o88Haqr5I6GLobtOiW3WVgVKJgUnP5d00tig5
dWTJnqrbncgpsAHCwsY279OLpctBi7Q92g2qo1ZZgcvAeA6gKjH/ZQ34CCROP99G6BufV9LVGBKO
lEwWFJGC1q0uJdRBgNpyXe5hi9sPsRDzV7/pk8OSV9GNX2t/3xcAbKE9Un8mW9qGgLjOSjorV8qX
8aH202kzQIzbLU1mYd5W9eeg13sE9hojuwyNv2o5czAbQ2FxGZ0rT7bpFy/O4GmiZnVbTsW4SaHp
HXBstbeBbrHlAY6/mWA6nAetV2xkSu5SUxPZNZKGXFdZ0z4bfJRNB54KhiJgykpaiGvm7bYPV4y1
gmKh2dajk2kZzJG3CrBm6u79U0a/PsrZ1IHt6MBxpBCnyeja1cuQT9TGJ7GsX/OotRAaoqRAZL7e
BHHuAOWpc8BFfbTz59z/zaUwHKZW9AeccCmytZulaAFQC2mjE7/r8+bcRqMDZHu9zdoJHFZxWbgu
kgC9W19Mzez+8vya5lRTNBDha9wgo76+rptMb8XKLbxkEHc9amnnY7AWN8FkfQJN5l7Xmd/vshii
1BiVEc2FaL7K5iAkEaAxO7QyvICTjFN2XcCWCEHbL1WI58WolqeuTfVFsCBltdSTt+9a1Je7FgmI
uu8n2McID4fR7G1WDcSLmLhBdtcqL1MYvt/GXlL/0pF9ZnEmbIS1UA7pMwF0xvQCQV3i9xTMy9eF
WGvb+VX92U4qQkXLsQCiUcWWgUA2NbbqfT6gmpq4df3UyTU8f/9bvo41qCooPwh8bds+F+XLmElV
drQEDsyHNPTuYAsDbwuCx8Zg/y11//5Yb4SK5iYITGXK9jx1Gh3nlMWncbHALDfBRQo3pWuc8Sz1
wp9+UV/PAxJZ8ZQ+lTWFBLAP5+4Q1x9EIeZ9XoYFvKNrgyynPOsFp2FBnKaO1Q0ipk4tLq18+TTo
FiaQCD6Y17fuPWIPh3yWN3VOo+LVz624Gur4to0KAFTazW647kOUmKfwMkSrBAi43WRnlmj7x25B
3Pz9uX4dCzO6IpyTrpImQ3/5XVmdmsN67u6zWbZXbgMiEZ5d/uP9UcQb0+nZwneF7bvahr71cpiU
GnArwFzeUzgzWr9rf5S5Y8xTAcDhRTWCRpw2TnU09e0EMslF/l3givT+Y7z5FCTBXG8wxNzTyR6T
OYgCPsQxnPCjJ5+/jdsPhnDf2CiamXQJYgK4v/bJRqkBuUzgTKv7kl6oy4EVw+SbaM30+Y+1xpJb
386U47yWKL2qt1MCLmL6GbTWdV3vVpofXX0frikaf1ji0UMk9ECXx/8Gua5DMhfhKB6bdp+b4xwX
QI2FlxN2dLccyA7pPnflIWm8D97q9UFOBUdJ3/FlQMr0fND/owIOYzj3ANfk9zWk6yqUz2Kej2Xs
jDhMLw/zkuzf/1LitI5Jud2l0q6FQ7WYHPlkwYRx78l6jNrjMECEH+IZz8l2/LS6KTYOHcx+PbhP
VDvdi8i30LhLo937T/B6rXiuL5VUgeNqh5r8yxWrAm0XviMx6qiAeUUuHKtp+TGuSn4wt2/E4i9H
Mlv0H5MrfLsCqhDPRytOUXTp+3kbp/D1BFoldDML53JZUdF11l0OQOu+8WQMYCZaMIptiv+wOGim
nc1BEUfYpmx0snqRvF+W0a+b46ixQIImMzzNKeL/A8SI9+f3+WR5ecIyVECtnGonXQj3ZIIzkXUC
FMV8nKBLENaeB+JTHKFsXFsbXvjMbZFZCI45FFspYNxi5FMVtxD9pG6uwxUTlHb84DB865tTP5Ku
pEjheaePJB2vWcvWb47rOKz0iDmKxhE5DIwA3n/514cEM2y73KWERso+PST8wSNTSEqschNxmZZI
qNpwsOJs4ykacv+Dsah2a1o+dCROx/KsdsEzaOmOomr0Qxx58txvquVQW1l6tEGIftADeWMSn48/
Kr2M+KqUPYWFA19omo9NWMj9mqMoBLN7V4e9+OiQeH150ZhzhcMFzVlBUevlzilUWltL4HbHTC+4
RY/YWa5xRdc/qMjvygZ0gZfCLIlx8EH8A8JLDh44R6HlPAxmuO1OEly2sV9u35/yN56LaMnl6PDI
jZn6l89FEbvua911x6gGT7bGfrsno/2odHFaQ2SvelJrKZQI2LLShBb/ODeiYqbLblnrkXuhpl2j
jbBSckjX+cYroCz6OZXY1SHxe//t3rgM/jmuMkf3P8ZF7omAYS6W44ocmAfIKL8kSsZ0rLsQ3kf3
6Rux4Iu3PD2H6yAFfuaVyzH3EnGvZKIJ7G9wYXcwIVTVep0EifhcN5W6VUXQXi6O9kA0jzSr3n/t
t6ZbUaVD/MH26V+eHI0hkE2Rq3w9Tk6U72rfl591L8rbMjKwD1uFN3ZjMHHaVh/Utt/YUR51NyRx
HISdCEtfTvjg2Z4okmw9LhDFzsTiw52qjsFMtfL9V3xrIKr3ktd0WbanA3mUnnu9rsuxpLQAE3BJ
wC5OHwUTb+wObXOpusp2CStO+0GebtNeOOV8jNLoGrzht9W1Lv/jF+HO1gEXi22GOtmALS0PPy2c
4ZiOARKLOlHmNu0Apulf74/01ss4VES1OYIkS+Dlt2GZIcs4dP0RcKBx1jMGLngtfXt/lDfuCyq9
nCZSE0a/SqSLGqVPCx7acVzrAtWTXznNjvPJau4ApL0/1FsvhMkPEtJcTpqr+eULtWrRToem5DGx
hgb2odyS7GUfLLQ39hKd1wBxHPofUBZPZi1N68aykQ84pqW/DyS9oiICXzvQwwMinWx7F40Ffy4/
iG7efDdFGksCS7f1dFn0NdpFftt0xz4HYQTkZzmHCtF9MINvfSxJ7G+qyvj9nFY93Lj0rFL00zGk
JXDV9zH22O6CM2Jr/x5g4Hxw2bzqfBlkiklWfdortJBPC+buOmrZ6BZh7sGZfg+4SP3q2qW6EE6m
MCqiXmd1ofyhung4Lyv0PjaZrey9pZrhwprL8hs+CMVXHI0wHxdruPdznya3RcKPrxKM2I+O9Le+
Ah/BY9e4ZouerDAngFw3ze1wzN0UpX7ci2B+JZv3l/EbR5mmx80NTJBuu6fLuE4lzLgm6o991N5j
EXXbWQ+yGB/+B6P4HGOUuIivTjtJbuXAgO7z8dgA9yR/y8vPWfTB3n/zTfi2rtQk6vL0TZxhilH9
irojkNoF+ZJl2cp0okY+a++Di+atlevZNq/iSeBHpz1UGoGyrhf2R9cLeLiT+p5HKKE5YEf9xHfO
35+8t9YBhVbFVvHJN/yTQ2B0nFWVEBaPQZD0CNUjyvxHjFX1wTBvvBStPo4ZH1CV8k/PGlo7PVSh
ZjpaXDxwza7Q94wQ1TPeOf/xCzFS4JM6UfR81QMPvTiGEu2OmAp+hjyFuOB/vhR8YFtU9j2al95p
FWVIks6SIBOOsdt+MemJtmu0IPUHt+ebM8bmIQME9gp24OUVwAdrkxgk45FEmxbDhBJaOHZ/VgP0
FQiWvj9rb43mPL+WgaX4py/VRBM9uNmfjr2qwqsYir1FFzbp7SsY1d4HJWkTE58knRQxzBz+/8Gc
l682J4nwO91NR0dnXxADN9YEObJhEKiMB1ibrtu5+WBZvHHZUfhSHt8soKh5mg2sSk9W7DjNsfYn
+CdO81D11oFAbz8YmnHkGaz1R5fQG5vLp8nPdNpA7dxXoZxnJcLWZJgL2bU7YyeBLIbzwad7883M
4UdJDzTBaVHYLq2VPqI7HVu72+XoChr/mj26ZQHIqfohm2FMcvWJD4Z940T0TailKSAQoZwOOyPt
5qfB0B9zpC3RKe4OaobaRgP3gy9nFvrpaqEF7QWC3eATFb1cLRNIqTpO2+5IPSJ98rs2f9SJVRxD
ROvOxJhjMDpg3vT+fhBvbQg2Hd1ZAUrjVQ1GuxoeyjR2Rz8q3aPUdbYNg6G6X/t0Aigx5ds4+NOI
hsyyR2wlhpR3k9Vr+zNHs+vC6mZjRWe7WyTyrbM4GdKv7z/gW8+nXbaRCqjWgud4OSszypSQhiko
jI0CayX0zm+w+Wnx240/alS//gJaEYuawrELDkSf7Ne01KHfY+54NBZh9jzuwghkrA53ZEtfRn/8
IEB8vbIYju0ifF7PV8+h1j9SW7dwrLIJKc2O0YignY7qK4AKYhs70UcpyhsVzhdjnS6ueem6XrbW
jIVe8oS5AK1e5d7PSMKJMbpIPaQy7RolfC0OyWI9vP8Nn7PVl0tbexROBJqtRKjeaYtlSaI56ZcC
QuYooDFP1SfhJagVgr7YhA1oBWpzmLS1wODXUsBK6xHQ8jOI+t6145XH1qSirZPiuBvvYLDAm4+b
3yMks63FXEWJ6jBqo+Fld91t3tf40xdYA0uNfK1V6VtkV74NYoamNxQPZad2LmzVrsRIeyz8b4XS
B40MaLIChnQsGOHh9UKx24CDvbygGdN8ttHPvgBTcZ/33kYtKQLelvV1bOTBKatHvfT2OYidHNMN
BCAjol7Y+F9dzzoYWTSvd55sThBQBZd570LF0/MuGYsba6rQrYuePDu6XHKPgkPjIondPXosPhnL
XV/aB99HaEp5+RXVHxAhQBbOn8Xfovw+B9hb+Oh1YazDqf4HvumN0acSszy8/wnfiPsJAcif+Yfr
DNDby32ohj4pEQHO73U33i1Rf1mHy35t4MBF3h5i8zaZRprLEPfaJfqb1TQQBvUYzvN13cb3kKUB
qgx1Azc+wYom/o8TY/N0ANw4rxTb12y1f2ylrCkLmzhpQb8PWeakuKO3+On9GXh9EL0cwvz6P4aA
DhB3YKuW4+AbQyc9fseyAtOS90d5fZMS1zs2+HHyK4fI4eUonUv5lwLifAyW8twaijPlXrw/whun
Dt0omzYH2BfNtf1yBOSR2rUfnPEonRHN0J+m7LLQ4nh/lDcOnEDh5esS3fNJxGkBCx+ntgaXLu6U
+9tXFrIvKGEeBxwioRbRQ/059dZ2dD+6rV+HXC+HPflKIhuRukAa486qsknjf4qpHLIo6qK05+xm
DUeszOvB/erTAb9DjvfDlhz6Z0zgy8OOrhWxlwQC6wJFPlmLMzloRdqvboIuQJtxFgC5iz8FuJAo
EA9OG9yLoYXEVzk7N+mQVK5+e+00UopocSLotrbhCCegfFIP9R1vHL/iOxchi9ci8qXHK1svLYiF
GimW0cLmIMWGZYazQ83uJq9hycj5wV6KHrRJF+Ah330vHNTo9EgzlMNqN8aIBQwghmHtNNgHRAk0
Y1Uf6hmpihym9VmcNxsxZX/LnKao0yzfg3EVF5iX4KIRZhOkZK/YSRd1Xqels1n3GlOZ2Ua8w4Oo
4zfnoVfwvOP9NIFwj2M3PFNNh4hG1CP4kgqKmgOC5IhZCCRytPrphrnY4x0dbbpAxhfah0Dn4o6o
x+y3lds/g1EisrVeLeG8CRO1Vbp9ioIx3vfdOCJUidyyngYMDTL3AvNGJJG774gRUVHIs8fONlY9
drqawzk9T/sUneE1wLa32mM3d/RrZx86w7mviO8gId+3zmSdJem6s9du3bVWgFRqfrA9zLR9eT/1
5S/dIKzYyJsS+bh8weBlcv0b8LOGFwZtLPBv87y+8xt9RLz+KywfmL1F9kmH812D3si86EsKJ4cq
lpsxaR7DcjwqP3+o1Io7ZHltq3w3MGTkR6iTemLn29D/sUSAdPI4uu7enRKIdMuvAHIVSMW91Dje
ZsFTaq3j1hNBgmQSwmIjCBOE4C6xzz363rybDG9s9B7r3OvPoNyjr5amex+lid4CLq5p7LLAhk2Y
+sOuGXus+AZEpqsE1Q/1/yh7sx23kS3a9osIBHvyVaJ6KVtl+0JkumFPRrAnv/4MGhcXu9KGfQ5Q
gKtcTkuiyIgVa8055qCRUMd0Di95FhRWBRIO+H0S1ru/rxy/r0/0UWnWUX5Rlf5Wb8va56rmGrpW
KoV+xQ7+z2f090XWX86zTHFoO9Cu+bIEiry0jGiOk8e0zaFhwDAlZ4nv+//9g9AP8lloPfxVX4ue
zM6hQxh2d4HAzVPyf/NBjN83JVYTBBUe3W3D+a0JUNijWZrK60CnPVO2rGhtYS5djkg9vIQpvvyy
7UKXpRFDcVQdaEfEQxv4sj/5wOUsbzzyQBxgUvM172R6009IJsgaNUIep8bci0otRO5/bELWcom/
LJLU8iYDfg4f+AW+fAV5awE0ocd8scLxIPUfUZohY9TWpCSZ1TsorVWFm7eKpp0OKMoGNNJx0uDd
+166fIjOr3+FWZZk9dU9wclEoY8ckfgQGUpoFZZ36YKukBUPhrb2mnY9DDuHxBJ+gai3T7QES3v5
zYPQ0kcm6a8fYp7X5UQARoX/HLDibK7/fkf8YXNiw0WwgSadqeXXjheruEgi1weQZm89huqrVpzd
igC4FK4McTrO7L9BJPzHq/5pK/51cDXogVOGf20RkxcSlWrMhkveGXKrRzZU0y4i5kWF4QmOOdxL
4hE5wUFmG406RnMIx+HvH/33wzsnHXfR4zDq9sXXTTFOs3LiCKpf6twHnzzV8SW2zeS5auv+3M+1
fSZvsDp20Vw+//2V//CIsJjQi8NPyUDt6+Cyduq8SpJ2vFCBLM24OEDW9M8l5fej47Jk/f+v8nVM
6VKJjzhehkvnVvf8y33ZNY9W2J1z09vhhv7XqfgPRYbHeGbxv3Be9cxlifufajScSZJwo2y8GOBa
HqbQpOif2mSL10K7I6kVRsZSmE9GSM/JNyBvwOCIbgbPM496KikAOJDtQl8jpCk37PAwSCiXq74G
3tE45gR5p5cm/rrus/a8Fvi1JlMgQnp2IohNu2qlHAOz7cdvHsTnV7Nsy09s4DCVS14I9bmrXUkq
mW+xfHU3So99sg1rqOgSaWjSUnzojMI50qDFCueu/9QsifLDGvLjRNc5cEe28ggDNNSkEjO8MTTU
Tr3f345mrJ7sdm6OvE/rFjMnGmtIvVsQt1iu25ZWgQ+7vtdZY8DdW4jdF7SdNSh1/fut9aeb+n+/
hC+VHgSdOSFjCSt1M70XbXq2klZbK9PN1zC9fjRQ9ciQ8t7//qp/2L3+89Uvt+L/fPWZl9pj5Xj9
RQ4MYMgotScx/mPN+OPtvGhG8HYyO/16DKlIxXBbgEwXjZEceM6T5ebkeVzQMGKMKz/+/on+sC6S
j0KT1MP5r//m2XO1vhndLu7/v50yRF9GqN68bPykSBGZ8feX+0OFQcfcp83Dnrm0z/97AaUUdaKb
ar4Tqq+CYRr1rQxJOhiIFTr8/aX+8F3RsnFpojObQ5z85aWUDU/M0mR/qRvde0y1RO2bDBbs31/l
D0uczxDNosyje0iD9L8faOGlV1Gr95dGmD2ABNADqoyK77leGkcfUcOPv7/eL3/El92bWRczokV8
iEL3y8fy2tZMaiduL6OHctqbgX5YFh2l4Q55XDB1boBZXqGZakjpo/sczSvbFydNs4O/v5PfvkqO
+qi6ltExs73fthUjrHXXFp19V3ixOBHz4V2NRCfZRTnzP8ZVv2+jy2v5v+ScDn72r5PPUq9zYWWF
c+kR0PYRoUXJnKPRhkhlVK4f+KO6llPYr3qDii8x1fiPHsxvNxP3KkUDLnokrcvh/b9fczemxKd4
lXFBizHdzVoZbWWupd/+fkl/VwguL7PMLZBlIDz5enLHPzGlVZvYF0LzYFBE0c8BNkpvM8Ou9O1g
QK909BEaRoHw3y+wXWhkwshh/Nfc/rfPC/+AHoLPPaajvPqqdgA/VnUjssRbf0qe+6S9r71/GTnx
+nDR/nMr4wPycUIv9zG2na9PaN1OHA0p1G+wnD/mjXZIUt+gVZUMa20apo0nxI1P0koqnBVD7FWp
WchU0vA16ZgENEipZ4ZURtltJ0e/1bueaFyaHt5PM232Ujc+8HozCJTGuSqbZOXAHdNLmnzty6LA
g5i3ayr3bWZ3G9P6YhVkHDr9TTKHD9P03MRY+Kvp1hi6pziuv1nutHF6vhQPw1FmbDWEiZ0pHya7
eCy96tyIEIelvRfhuYHynHYEgE0lsB9xtqOnmggURyFrmtJtGmX3eh2d+hBwfLrpw3avl/Bf+eyZ
06zLSAFHsO9TbALFyPvRR/hh3/0x2eEwmtaeSeMgi3dTAsBRgGUDCIYrYu96BcC9Nl63fsdxk+RI
ToxeSeyf9t2Z7/uQDOo2JpDQCgox7L0uXKfNszEQtVnoZ9/SX5B7vYo0WcpBEI86I1T7vh+7U5ho
eyadcAGAN9UnW7M3c3jO7ekb05QCbgySXVTMjkMOWffmgodr4gb+z7M+wMTS4CGrvtg4gNdLL9o5
ybTloq5GItEVF5m2ERqEjBwx+eDP7bEr9G1fJZvUsvdKAyI4vWAqfpZGvg8rYx1Tv7RcMtFrZODB
g7TkpsbLRIZKgGB6MAks1cfd5M7vltXDkU31l7b9IbXyQBmMs4QEVvO7xLG14kNoIx3henopw/dB
kYs4FdqqjJtrjcNvdtwAU896+VISbkPBt6np2SZqUHLjFPR9ko390DklVnGAMeoCdXrvYscL0gwQ
FMrW0Ki3oRnvRQ3hXBn6AyfV+6KTx6gILxFZLLM9bsrilgu/7kLCHqt3X7kwPMWTUeUNybLuz2ya
vVVevinZENRrryzJAAEyxM3YFHf6TGslcqzv8ehsRZk+ehzVVo608QHpcDfdLdb2lUHOq9PUO5Qe
K7sZb1uvv86c5cyRPOAQHFhuP8W5cyN8/c735getRUDZ9xvPnQAYdU92bd0OKnzN3PrVsspACOCE
1LaZ42KUo9Br6fa0cm1r81r326OXqEc9dHFb48NBer+87FAHvS1vBMUiYMCVU8lTRa2p1dB90+an
JX/9RIoJM0oN4qGqrZ1rB9AWQedxJcQSBlYb7ntXQ6n2S4JDW5olLjudpkGrJsIkQyURknMXuHP2
5ug29EZijobzPHi7XM8we42AU9VEPhGkdj28rQ3r1p3YQWxxdkbGHpAdtc0sCI/GWVTMM8ey29GL
yOFWt7NXXkPdPadafCP1aV9CWnNFTAzFxF0R6eu6IcyI5WjK+TsasWameJ8NBPJZzVV6M/rMeNMk
6W3FD4JMWWFGOnQ1MD7Vrzr6dg7uUZSzeMExE49lEMlPeFcHnGfnLosCvyQ/itsqwyqq1fExcZuN
yonRtvLnJBZQxMYbo4vtNVCD1+WpF2jt3AWKC4xyIuLeQFLiXIY02dmV6ewsWpKg7MbHOkz3Jf7E
wnOeofjemEo9dZy2oLQUW6v3ABfVklyOmnCCYvFFTZuKEFeZAIP0l7UNUFLX2WTVKFkdfMhoQEBS
oKdZ1waR42C2Ql7G7O+zKvXtqIFOckyQ8/167NS6MJgZIPiemSQbmnsGv+munNwEOTamoKzq9bL8
OW0C2jhf0FWpJCc11O/CdmH6zjhKDPtj7jUA4x4ttJaGoNVQCFi+/O6QMBRg9pVHManX2BXw7lmn
iibd21UKWFCd2I9XWl5v0eYf2NCxMOK4aGV9aNpGAosrqYdxIhV1f5jNDr62mZAG6qsPiM4835n2
I8r8j6RWr8QOfSZzdVd34gk5w21rTHvmYlCNbW1apZoFBmawiPWJ5+kaFTEdNntCb9HqVG2DnZ18
QZaaT9vqOLoDjremLKpTb9vOzpAxT9zoFM0qmUIy4rFpHFrbMq8iNe1AVEAxkEER8TjNrdwqN+4C
jf5OY3mPMGIhumre/JrqNX4CVNSI8LyGlAfiGbziZ1Wp/JQYbXK1Eh0LNCOelQDLsh7yhS4M6qEN
QcXCVsBQmT6xr3WbdrDlLq1C75TR4D3zEn2Aqaw+27XjXUnhDoGNj2KMdnor1LOVK2CNCJiDucri
40Av+MnJmuE7JmxLR9CcZUdK83DlGQs2bS4F0A4QXfFUwVfOSQL7QKk77jVAwluz76ZTHLbdDogp
eEOCf8DrETo690Bye8AjYMUmosTrmKW7gU9VJ9pPMboG/Q+ddCMtEoxcpOZgZwG8cJoSE5NgI8ji
66NpM/d4FldJp+QpHlk0B1mpF0xi8oEodXK0dmnfl2sPeMI3WqjJZnT1nc/NOCT2Fvn9KdUtvE2U
5omaHqnycPbgeF7l/oBLVd6Mhn83kDTCI3aUyjj1Otlm6P4CwIG71kbh7jc/NHcoCV2CNYDe6af0
umckFy4pUIa3EXp8rB3rc0biuMJY8YKk5meJ93TZc8GjQNIDyqejhSOjdJXrxLkoomNwl4el9UGb
apcwn9OiaDuGxOpohkGkYwFpVUlMojoMsrrdxG3+kMvK22hu8olGM+cw371ZI5rspHBwmcLIgrTk
rVTnPyQJdKM5q98Zt2+EqG4rVyeq2RyiAD0J/Evmaauq825bVAPzPGtgaNLnzHeOOXvl1A+ISSxe
QegHzDEnoENBbQiwjHF0V8IG5dPuBzRQmtHcRXP4pLuzc2oIKQ3MOdnrUaVhTQ6vded1h6TN841e
CC3QJTTKbOnhl5uplFuto4kyNEI7+5pct6N+VolxD1R7lbG4sCdsxogESkkBuuzzY4HXf8ZFq+oN
+ntQu3hDVOXSE7V2yJr3KFtJcoTWOFTb2ZzIOKaTCfIlSHM+S1belaG5ZMzv0q56MkFtTOz1UcTj
OnWwzvwXH55eRO83obuvN+4mR5JHsq+2m4v6tRbOOevDnbCMTTUVVDr2zvXD7fL7nKqX0gUP8YEo
dwJI3qTCWJNZGz30PywFktQCfR2eZ8aLRdcEiVslIGf798SZt8vXW6H6jlSz7z3oJ/2PyBCnySY4
JbkuxVjDbqR1gBDbcdcTzEhe94UUEHT/yaqaE/6qYcnnItwoNZcMmJ2oqHUGr36BvbvKjB/EGu+h
LB3xHxFFSQMu7+qf4eDj2k5/uKX+VJj9He9vqesHAwq+BInavmj8icKHshuVv7a5SrdWhRwC37zv
Gfos1UjZ/RDM4zK85qWjr33Jnhr78FhpVwih6GRhknf9+74Pt5APKQkCzCEbw7aeDdT0rV79hEN3
x3AQWl2/TrT5hEPQ9NqDMbx3lkbSpoANgXzQZn1kerWjRbM1+dF8BGhkYtIkyBCub7KNo2zJ7Q1P
ymKmGjk/y9LeuIBBoC2tJCrRtFALrP05Ha3tIvTonOToV/5l+RKypr3W+YC+oPlUU/3WROW+KY3L
UF1zUF6rsvF3ddufcts7+ehtYOYvZb7U0s9MMNEy3YmgroiYENJtbHZoC1pmuG58k4ibbtO45sYf
7P0ou0e7twOudegXB1sfdqM9Pxp2fav55REW+WG56CMNfFMH3hWWm6a5lzGlBWaApXS0RRVAZArg
p0AWm73HRYQ1T+xgXfRjrMhgTmcSqoFdbYcuu4WfhZlRcMdZ63EgVo6bcWjbxbHsr2wJxzGTxmaA
lQhlL0g0GyyGcxPNkP0HfW2HhIlSEtFt2E3Zhx46O1fj1oQBKsMgJmpXC90HUau9pkXITFhknJ4k
GjDcWrjRzC5geknd1wJVjd68KiVjAyYiuhrBVH85+kVUUYg/SPdghJtyFzmmsadq7+eBhAz2Bk6Z
LRpiMdVHnFrbxZOWq/a4nELhIO9GpXCKj7d+lW2WpVXySFiswxWHj9LISPRMbtoy3+e9cSWk8j7u
iFse5vF2crTvf+8VLH2eL4dn0zCxruGcpPX09fA8JINhNqVJAJ9bsl957adDHspDO85UUHFVI7YW
eb61FAtAB+7wH92f37qUS28SoiNdQ+AieEj+2xAxIKbrTk4QjTvFH+6UXiPR/mhx6jFKypHdT80/
Gm1fPi93ECZClIA24miMOc6XDgyeatOv1JBdk6naZTxPfTvd9eLYNd29JcZdYfzsvX+0+n9/TcuA
UPLrH5+O5ZcPqUUIorQcVDXQl7Wov3lVxsmFA5YtWBC2UtEDGLR/Qeu+NNYWMNx/XvWLFC6TDuBS
arNHhR6ASPhVJ2+Lai/L5yUbwg1vFEez+GcPVMaS9tZuHvTEuKph/MdX/LXr9tsbMf/7HRduPcRZ
WHuPGVxkI2ITPpp1uTasB7tvjm151Pw0iLu3v9/YXwerPu0vutGc0HwaqvZvMlpXA6AEstF8JItC
cM6rkk9fBxbKcRqUzYqVSr2ORC4dIkVA66SGu2y2yXmxrRG6pemwgBDAcKJcb861PWS7Yg6LmCUs
Qh+mzOSc44i89E5S36aRYrKftPHeZCZOO6NLTCyqlU52eaPt/v7Bfvte8Zoy9GYgzR2MXenL3TQn
kSLfwZlYf0FAEJDWhoBWs+hHZunD9e+v9aUtzTU0LNczUMGwgjGmWu7s/xlUEMEbC9H44tGITLHH
dW2tRj91tiRtQc6XqFD+/nowBL5085aXxOmFQXHxnurm196lsEFcDLZjPta1OsyufuMTaJ3lKLD5
6gqtzgJFfbsSunxxuvzFhPQdZuroN+B2NDvdZj3pW/yGJEzRixjsZB28IpeaNvxuV8yRff+QwQ8R
ESdmOQ8HTbq7VtfPmnROflEd9TEJtMpele5wzGNcg6XTbsYxfotM/3b5H0jzAHIv9BV7E+LA5shy
49vJT3qNv47dsROTp6GjAtTK18lLzlhcD20YbSKCx3N3adWl65I9D6C008lrQgwWoUoj0S9lssXo
f7GkF6jKvBaIOlbtlN6bpGAU+psovhHaDdK+P4tUHpJEiBWuliB2v9NQ+OnN8lxp5jbhakFBDuyF
ezFCwhr9B6dzdr7M9sR0gjfiInpkn1hm0Lj12jDfm3y+xGa7SWdxzIuPiO5BSPCbHN90hA8OYHqh
8hWag2NSxWsO+Qeh/7Qjsu0mf6+386HE/T0I67FibUM0vzej+tkojE0jPwqGjZ1u7dt+Wk+eu5VZ
c83N8gS2hOThorhFTrbBcrF256co054ML7ro0uakXmyb2ESn/TwzaS8BRayz9JgYFeD1rqctCMms
fZyzZk0LOGgjO9pplKSsKHVcX2qjCubGUGdR8n3x7vWO/lKtEdbXB7x7XwwRHCEvPNmALGYSZIQT
j7CKYCp11wi0v00YVEEL0fORFZi5RZABFxvZf+9T2vkTZ6nlN8rJOo0xytvwpnHlFrUrHVRfA/eP
/Djpb9OkD0JR46IGNJVrBMi4/hFeyclX9WUe25PPcaXxDAi+zrsr/KOpgxNjfDswzdXdTVyTSwCx
R1QcHZYEUqPZAI29kTCF1m0qmAGjJiO33Wnap3asn5J5zMk1peeSlo6ipDZI0+QUoHgkBlsEJTib
sCI9lHuhpd5Y6Qb0dB9VqDE9LFfJLUDol/4Lgd2sk9/yqt+WMvpmJaRbZ03/2upyU3oWedCFsfZC
CBOcz0gu/Ql5Kw7w0hLkoaR753aquS8iq6M35Xr1xS3Ml2Fu1LZaLi1dus1AUkk1l0djyJ48c7Du
+rxWZ3ImfVQOFSmPtvps7dI4jKLMjl2H48Nu7P4lbq2RcEdTX4NWE889LNiQ5DIxZY+mUPWpmr3w
QdMsLxiQ/L5YvURylnYpkbWTuemcsEZ/ghKZaMYF0y601yxPwi3h5f2mSkxzEw/1dAdAFFCMhUvz
IccxEPQx4jvNiTiNYxVzL2JisLVjklv265SbZ4mudPur03jknKaIXQNLpO5r2bv0eutylGy1ZfHk
DDPdl4R8dc4Cs38QNglmiVWbZ8+t+NKrPBSM923XfST5y3uqHYOeciKb7DRl8D8cae0VR2YYveGj
GTWrWfabZhn11EJtu4IswcJmct6GFuEQnV4faz99NPwInFR0o6CobqSbfnMNWe1TR3xHNfdiaQXx
htkRlv1GQQLWOk7ZkdHSebaJXVvaimPtPpDl91bBdJvNwl4nrfHijQ58sSrjBhQWJ2mSJd3K2M88
b4wwMnIcnFDs7fAGtDEtWrEa8LQ03dUh2Lvup61d0HqFkbH8gE7WG/rKdHQ+3CU2JzyXaD34JcfG
vaJSEm2zCIjQMK9z8NyK3F0gNNHwUGr+S5f0r3JOYVTbdMF/ZJ25438KguzbrKUV0AZlhIiVi45j
p6ShoxZCf/RcA5jS/CGgbU1GUbdVhO/WR11zb7W03ix6E2kdxagH/Gs8dd+6avxhVCZ5q6FDUL2j
3akcG3eMPoFRQ8wRI4qM9aS25Kk8YRmqbELTuGy203J3X4mZ5OGAQlLfdeX4rU+lQaHh0prWg1be
Lh+RCeKOD1UwazVd+Q2pzZoKFa7nnaa+Zcq943NxNTpxHOCQlc6TCB/8otwtrz3r9c6IRj9ANZMs
nzQkzsIuG3BlF7TeD3WZHO0hpLa3CTy3JrIgwoJUOxZN3hWlWTLJpwi8rsvUpmyMdNswkkVhdyyk
0R9l5LLMH/Ulf6FpgrJVgTcLCkh31fV5oBMzY+bz3uae40c8M+2JMTsS8cT5RRyXpvTyN1GC1seZ
vFb0iG9ukR/4z1gvkwf+TOgKMuKKaQuVjkmZz+nYpjeYu/xmh3ySY1LN8pm7e36ozPJzaTpoHqFx
6W+GVT9yEM801SGPPcJ62/GL0Q7bAdOCPj0sfxaE+fJekN8+8z8jJQ/8V9cU74bJ6awlpHY8cYHJ
d7mmXkzwjYu2NluX6XulIETwhxGSL+80TsQtv0Rw5wLeixjTN0VUNecKfjGJxMyhxLYTZ5lOyIUd
sbSLnrXU3gCW22hNfdQi79XjSFtLXGycS5WpbVyb6Dv+8qY684vW159oeA/WnIo7iU9drfREhnfA
Fz3mFuXB9uSugC+X2DPa4NE4ybB/jgr9w+4sb2XYxbmrKtLV6CaFWX/VKaL0riFdaCbAIiVPoBui
jxyNNRmcs0l+NtIN8BtHkUJwScdFGzwTipKELeGxZrqOBcG9RMA42fzWsxOD9WIF1W3aHN78SC0e
XhxlT8uxf252Y6FuVRJRbfdNt14Q2fpqTPOCpxkb/GbmRLmCl0yXLiI/1iLdx88nroOyKdi0PNv1
Ru2Q3tRm5Ds55AZY2tRDN8TJoNa5B72Ob6utAmVXOIK9kEZ9Mll45AoCHtCR36S+qB/GRLOuzsyU
30css0r4vXXaNQRVZ3xGK7+x7OazSJKPknnS2sDnvR7b7KMwpjd0Ju5qkBPrVhESFhAZT3kpumAY
h1vm7uV74mcv3qSNOywrRCyOnqJeARQpM6PaxaWb3Tg9acUgC0it0pyOiMVE35W+Sde1Z1XX7TIk
R21C0Fbk3H/5ZIebLB4f9Zh4+C2E/3QdZcN8VfX45iXWlYqdWNNO104+NVP0iAe3XVuxemc2/l2z
ys9BJ0tR1OE7MQmth9jKLCZgdh5JIVCjCJ1C1QndsrbLwDQSQvxy7SVzMy8onVkLcuJJmFr19WvV
+G+kdnqv5JgtgR8RFaXDSGo3Te3FAx0laOIdKpsJxTqfG/Nuybw96YlIj1YdPzN6p1GiyaciKYxA
Y085D43vMxhbmsyCI5eVzu5bPUTuqSc5QdtJeHq3qSeHE62KfFXqAuV5JMzDZJIrrwt5ptM8vCIv
9z+U3cGWdFLbOXj0xfe4CiF/GwZOAVqyjRGyTJg26dcjYquIGUlKJyHFFY0OTWQElUBMeoVdTjBs
XGMmtlz6HyvL7uKIjjmHm9G16YpFOr0PTLrIpds+2ZZ9kdHd6XRUzW2U+N06N9z4jpU5YoE1wpEs
XTAbh4hdeleKCEtPM46XKMrJVQ8N0OzprF1doCBMvbI+fvbTlHRzrJcsPMgmI7eWL9Kr+0uvZjuo
lVA/ugJAy6bIzZzg37ArMzZTBHMo/Kn4MmJHyktipt1LBZfQWRt+nXyL0ynfa71KT/EcfwxD/FNX
3vfKYP5G2129hHPhtauk4Q4w6KZ9T/KGgtF0VMjWA5cE+1i9zeJZvoshHHd50bifvJ9iU/bAYYxs
EfMZuVir0WRDLVo0AmUmMAXNLm3egryj0m3FfRI3JYPDtCXauHGLVRi77EMpYR56wt6EM/lbHyWM
LzhZWgYTL9lu7DCiua/clpGDTxpszyoV+i3qpFY9uIzNTt7SdtenrbfolAxlLQYwAml8rxarhrSY
caq3hYEogTkGU+ZdJYgUrUS5UkLDwkGskgvKsq0QM1IcgSae7IlywKDbXscbs+r36MDWJnmb4djd
gF47Yek89VW9Lup5G2eK+p0Eur7AVd2a8Q9f0VDtyEmneQo+k11fu4/tnurCaQk+t5nXEWUoirLD
8RZlnEOL02DW93mo+/wh/d2p0s+QmLdV5wyBnDgTRgPqhf5mUITMVfkxtaud65XgCzvaU+6NkVgM
mTWxK7XqZvbiTzXSH21V+jj6mFDq1v9shLMlluO9w6HC34+i3LHITlG9ZLHRJLDs3rTOsae/wjRk
0kbhymCMGecmtfWDNs9X+MUvqR8SeoWtg/gZOZGDaM7PpZtvIG2dsF0Eea7dDwPU09w7lAtnp0+h
rtpPWcfgrq6kAJnnWoEfsoaWdb828oFep0uftW8+ZU0Sut5OQaumt9RiMLB8Tqp5kqSzb0nfnTsZ
HboozdcmvLidazb9ma+DQYvtDet28G8cMw7hYLaH5c35cfUB9g0Nm6pkuHc7SayeRzKfrxj5ZZD5
C/bMlVuL6eRIAvU8nDdIWUnhHLgJJjbLmfwdiHs13NgyqnDyYH1paMFnIgcEnB0nx1xrRtHTj3fN
yV0bMVOlMvfX5mBbj9qUvNhO/zAzyl5FZlthQ2F6+MmHHjZF6O2qubj2ug4vYzwvmnU/JcCgBAqK
3nwtGu0pKjgt9qovy1XYI+twfXtemZm97tMfU+u/aIK8tJVoZW9vtL6YEJ/POya/aFUt4sbtgu51
3d+ogccnJbos90b9WzqV8crv4Lpmzfdlwmiy+7nZtIcSGWAnPYZ5dKN1/c4h+A2i35OYh12FkAIC
4z3El2viMyUmsalvmk0cstc27s+wJ1gBHYQVThvpy2k1179ELeSYzHeWrSjoon2WRrcMkc9ZXFEo
dheZM62Q8qYUJBia9ffZbmmLS3JXx+mchcMhnouDVZEfAv7XjzsO5YIREg35jWo9plL9vun928yt
gjD2tqGRvKPQG4OJR21NdiwZSTrwZqFY3MZJ7qRnfpCrSCB6NYvbeSbWNld1fDBS8FflzLRCpcS3
z+Qx6MOYB5FAqhCWwHXngZG63iYvXVT87Fr8BkBwXZylpbHRuyjb+kqyCpVRuzFjTzukRbbNUjLS
pnHYM12+tQprujShn7I0iK2pyGPNh2RCO8bZPSaUseAdZYuqzE4w+UyZtW3q7pUZz7UsPLAr7Uig
oYxlIEtrK2sgvd7wEBbkoTkEJh0HrQmsUb4kuaU/JFVnPBHBQm7YHOpgoJlUGZLhF/j5MzI4ug51
KfeOyOUW0ScSjYYjJsWulUOQ5C4AP4mPL97SpN26g3dtDbYdQurSghB4PAXYehmgd4pDmGoV89fs
ZiiQFqQmuTAoOfSNJGprrPV97Bj3dLUjODDZOVoGupGuDgKiJUJBkNPMtFSXBo5f3Jixs2P3wiWm
JrIXS7fawh+YFhR3ux3nVm1qu79r9P6YlstxmXH7MgJZh0g9+kmROijefJT6cbvsnp51Ttzxsavy
Q50Q917EzdktEmvFArL2YsztTbnLE+doSecmiafv2KVfXQ05iDmc5kzeyCZ+reqO3o8xbNXyzAy1
iaCksx+tlryaJn/WQnnyWsNbhZ33zaiJtrMSrh4m5Bu/Nzd9G95WZfHSptHTEMufXVqET2Gp9HU5
sABO5FYuqyAhiUrbZDwD0qO77DBrw269cVsC4yU7khnuTTd7nxiuZbq1KVO8MGE7HFVWU6yk5s4H
VgWnzrtYjn2k6DwTK0xinnZfDDhAeurKLGMm2t0kdfhJ5N0Z3fbrVDOCWtw1fWTvfN4/kU4nf4mx
bKNV1TYnSoCLipfBQAOZRg+pbJJ7ba62AIKvyzX3kpFcOmcbohiyXeYIvf1c9T7iPw0lTXkwu3JT
8DBPscbuiWYiSR/nQu1osX/OZbFQWmFQA7tPXQJwxYTe2P4x8OrLD0T49JDnPKrEfJ6dcD+7Pd3J
cVt0xrqb6qDkL+545wamnmLiylPKnTgtj9HwbgwA8cv2nInn0XHA871kUmeGvIS/JYEws83AMBDl
JmqjmHDW6hKhrh4jWorAADEbGhe9b0+xLruVFaNdmUz32PnWtTNLSKXagTb1DTTCfeKKlWfVJ5Ax
1wSuWxNRfCy3oFoqIPZXRI43o2MdCCw7LDwXY8kmn5vt8t0W1bT3WLW8iWmrPafI5YryRa+7jcEa
GiKBK/J5l8TVbVSZd0r0+04TACxb1GDifgnQm/4PZ+exHLmxdesnQgRMwk2rCuVpi7YniGZThDcJ
lwCe/n7QuQM1qWiG/oEGzaAIl2bn2stYwH3Ll1i+Cve39yfvlEbJW5+MlxLV/ETvYTcw3sM6fhnF
W9vFzMo5rQI1I9CfVLJ3JjgQxJCKXjvOFSGzuFOsLFOup8i4mzWFjqkIUiWZ52R6AYwY8bPbuyjU
s59YktD05OxSzpTV46wT9ei4gRbDYOplvm3G7Dbhm/WleUlN+QvHBVg3WvNTb6guDS0LnLImNaHO
1/3o3UICgXVVEcb8v7E1VWUFo00FmufyBGEQuvMBpg0el616sEvII4RT7SMMjwdBrVdlxDwSflLs
vMJKCWrkUGpMeTCrHqJStunBMCvKfTgdNNoQPU793hr4nd48uoNx1Sf6nYazAGcDonpavSZOxP2V
dKWG2MdbeSRujhDE8dLeOXZ67gq1N4csmLps22ZlkKb6muL9oYJPSSTRTsu8t94gwVL5BAJGjKWp
hEm2iJk54YbrwiI22xi2KdOqTOROmtldxZgwfMDo8aOLYB37cjc3JnCc8cvSBigMRumQCBumd4g5
njrCvUNP7ohVh5erbTRXnEPelevlrCmYwLZcxpZmQLrIY2fY1/ZsvDb0/VqtOk2YiiXLvcw6nSkk
3BYgYOiNr7V2ZzM8E+Lu1mRak/Dnvqs+OeUFO+iQRPOOJnBxyCDDb0BW7SOh19radbQ2aEwYrVAr
XxmhL9BR5jVTsBFyMzOIEkO7q5N8nXVE9I1hy3M4+oNf80DKqx8EA7+YnE3L9qhAWpZuf1ja1yGc
YTmWSI8BKk13Vzdq31A/F4sschqcjYZCCrfyDxtzdelMG9X9kEt9TQwF20SQEtacJs01JzIyVIsz
Me+nxPOOpP9eG2Sy9FpxY+T+OR7IsCnKt8Q3wNM5Web6z4xGzErXtPOM5UFLsrQtPRzVkR3WCXuI
2LU9Y8mlgYOTVrd2wZm3TvYe+/B/dWI+RZIdbfROUEiykoFRYwTv5puxKA8ZPNIFhjKl+1oQOLQu
7Pxtjvu9Yw/7qCkoQDQMuoqbGbhuJfMlN5jmUvYXYRWXsM9+WNyj71SHMGF5iQi0z7Oj5fdYOKtT
aDBr7GlsN2yb62qMtqFgxi13nJKMaqf+RiQ2YYb5iYbrVmvcTQGbprT6aw8SXMc53YEo1sBAUnaM
KwR6bCL3VrEHIOEnithdgezYHesGcLTGomMg5AElA7yyMQoS019W3L3VUQhh/wXQv1NNby59lnE9
6Tb9Iv3JYL+phKDpRYOjh4bV6vYW5OdpGYio7Fh5Qhpl6ioL00Otwqu+KQIjTT4gIj3kGFUQMrHp
QdZXTlNt2tq5t6Xc+Y6xrWq5L/TiXEfDNmkRjAJuCnKAe3M+kMSw8UmkSy2W47awrpKMXtM8LQTG
+ZKVTxXtmLgDjNSh2ul2/SQoumCWaPBNiYOH+DrI4j7y9fUY2691CAMqk0Uw5An1hgMVkHZ2m5Hp
mnu8bO3dctKNN5h7T1lX1nw3td0lzZyj3/lb+sYfhLW/2FN4Yvk2IdXr27KbTxSZ5xGYYBlmZab9
rJTxa3kQMkpoKqtfBWXY3DZnk91Zj58Tb6Rbzjrg0qpL28OYlvtRk0fOOJvUqO+oPcA+sAqPJTBB
asRbkNp9ocHryTLIMT3MluEVb/UdeyS5fiD2MYsZEU7beeieIJnDuIa1H7F8O3X1w2h5lzLrD1lT
ftTN+NFIcCHt1U2gMOTSuh6Hehs7PttsdIvuZA2xbhtbbDRR9kBSXIW0oL3xWu0yqnLPZrPXpxL6
jRuRVaIvmZXdj5FdelryZNGfItTww78G6K1E23FMW460bq5WHvcyKuvRGICp5MJnCLtTx1K1rCEh
Xd2+ViB0WhpIzL3h8UMVwk+h8IuntlZs9ogdQuJiV7y8Sy/TfUFbS7WyAqlWAK3JLT3ZJaZAPIVa
w5ZsHnu7Y6bZD4pN1dCTX41npCuMBxSvMHyeF7XxYnPOSmP8TQNqBu/YLYeXLi3Xy2qPbfPPqDEO
apYz3gmASZ3I9gMAwiZLq4uMrIRS0Hj2mcHsHiVNNFI+Bmlir1EfqzyCIT/rT3ibr2eXMOEhAyr1
inztEzLV8+zFJO5ktWgZONngPCDOepzdtaGLD1DKAk+EtorBWDPvriR8YiW69LbO42w1NmOzHq0Q
gcUcp0GVVtk+afPoJizopJmtOIxDaa3yBnhaG4B3U76wnUMhd5Oes2bXaVtePMWNyGmPDwobC58z
fuV0x8KtH2O9Igp8qSgyqiQTk9tNl/nJJumk3Nht+7KselEM67YdomAgLQd4xOZUw3jB1RNwECse
DQyDUgNdQBFCbYYuDHxsd9SGjjftopK8XtHznKSBVtRO+dltslNR4SDhD69p2EZBUyGZ6KW1Xzgv
mP7uCL5AZBb/ZQ8JUXqDZwRmk1PBofNkq/rRlnhgDbk8tSZr/WSN1qFK2O7t2rrT3OpR73w9wDzz
QCjpDalA9LLM5OQ6LJKGTIBtwm3lefzXOU+mVdZHaavNqChx8oXO5XO8x6q/Lk/DGHsgSlbD1g0d
QNO0fNMV5asigaep5Z1fwIBXPViD7imH6nuJPZnvM7ui7VV8FJV9ybzmxLGZNmDW/kpMOrEc4Q8i
zm4gal/FtcZyj7/kFF5rUXgNFHtyFJwGMRMTIDlWzsgDrKK6XTaEsi5UYMiSl26KueDMVBgEGtaR
fJCuBeMThudUH022nLawj85Eq0DlG18TB3MY8RYUBJ1T8UEhUzGSEacNib8qXy3c/tmbyZs3qDJh
oVMM5LN/paV6SWdRjXyh5MFvRhsBS3IbVvKAC9IxK3vYSFO+8zK6eIMZX5MkfajRCY9MxVSQOZUP
96bv7IXodwB06Bxoz5biFc+zAIbJPuVI3RHMTAlNuHGMwwpikKvB7H9lxLpA/38x0uIFCtFVWAPN
QeAhmNkdRTDEiblyo/RBIHTdjVifchJ0KswV/LxeA4ATeg6O/GbpnX3fD7DPMVxiyx+719wpoWrP
isRn7ad0EsZ5TzRMXD1CROqPcTYfy0LS42j6agsv+UkzCTQ3FhCe7vKd7vw9WmAisCw1AW2Ta2RU
aLnLIshDGPp9DlcrD0NmnpEtAfeDu5nzmFQq6ZagBJAse1pTlVN5z3VCTIY+58nN4t1J4rWX8kgW
LDfA8fCwHESv6C3n1/VglMdY9DBBTbB54FSL5sJZlDWbB4EipCK2t2OIOMsy6BuRPDa3wUBOvVqF
MHPJqYDMu2vybtzMNIVe/MjGi8PMijtOXM4WhZPYjb1Hh8sZZ++vLpkHZ+W4+OOVSUzdbFjM0IUi
uElsJ91qwqhfefPVKTOc6QiyST+sQYuRrkaO2ycTzlBg+Vl+L0EQkWVE8jK7dCVi39f3ndc2rz1h
rRttidkMmyZ8dCyt2aWRxqkiLMhL0P1qW8VKJx0hH+98vbR+AOwAVfoDMx6jhU0S9+2q7MO3IYKu
0mjQn9KpOwyjRrZP0VQI6jzgE39UBmbtQ/KQMhhKWlpg06xULpY7s5nTIJaCg6GZzDfUSOrU4mp1
8gbr1qsLsdFNd76vzLY+l0b6btm8hTJOMOcilDpoBSD6ROELzjk8NUoDgM6dDQjMR1ppGYv8nILh
TO5hduBkRq2ePoR1pDGB/OUYWyQ5y11vkR1VJWobGSKHi21O71XaOXurzmuxwo048QhCU+OdB9Z+
THUrGi+oxbvuGoDWCrclmglMow3K6hQ8qmeD3TjwUdmPqw/6EcVVFRnzxaN1i2yKUFSjGtv7do7d
jzxvOiR3bvum5j4WaJ/meivc2b9JCnZkeA2t6hHF6NA8zTW2vF0eoPQoTtMID3jw4uTk6I3aVOE4
vttYQhvbfI61eJP5kXWQzugPW+FPz71lpfSsPWKJZ9MsgHMiDlFWk2EmwCCNKMZwYBoG92WySmcV
amZ/NVoKlG4h/nshiRgM6ah8HHM9PNhCyXpFl0W767qZTHTKQwCPzhkOdokZyYpxPT2ELiQwGhXd
YyEjEQj6PPd2RO8y9Y1QrcsycQIvay85i6uzTpuZvHpYVHeFVvUET9U2HGLM99epHOxLWXTm2+zV
JZqDCA9dnuxiYVoYAwvmYZOfpLKn09APr3YFdwmHjqhfaxhNUZFOlcwuCRhuzaSFweMu+iZASW0F
3aqbgmzUzLdqNtq3LLUx88wiOhvS1cvHDPM8w43FlnaRTT2SOZu+8yFrx0kH5bfBFuJlHptfsyAy
SRQ1TbCwc1ArAdPrmqKZWsyrOsXfBbc2fT0YVBSFBoChFAlbmZlXN5pYXBWGiFhEk8bHaiSh7CSh
8M+rXC+cfReGdrXmVbq3lU4HeOhZRuuuSzaAmzEme2DUWyO0h7s0y4S2SYgCjYGnLDxZbxlo2r6d
BIZcoqnvw3gW00kBSvgbIrDwFMyssPrQVDncclYDwKDIMKgHCehbe6Wo120yWC8R5JeMUpn7wDiF
nkhJTxq3JU2s6ixLDzYQRZBa1fhLl/i0o+h9sgfIrEE3Jk1L80jjeOFFHrSL0ccHzO4HGUDmGrZF
1yLpMZv50Eut2FYSbVqsSySmwu/4Lp1+EHVWvJVIKJydqSdW4BrNCPjYZkHlhvWB5jelmdD1jS9D
967FjPt1apX1hs+VP1Hwp/iFZUZHn5sNohW7ySm8cD0hmFypqgxRV0wD5NDqQfPa9imyzP656Ob8
5PSFvBOSA2whnOJJo/MLISEO44tuYlsohTMEkwGEqEITEkbKdnnPaRrnTlFiSBV52Suzk+N8gWeA
b8vFKIMDh+p8bUWb8WeJLo9F0IDqm4n7Nsr7YPQaJJqtX6+N2nprUeneteUodcCQvqXI0ChmHU8U
v8bQrOmdeGz8Y53muwpwdy3T6Zw4yHTzunPoGKGWzdMZ5mCYpkAC6h26wWvm+x8o+GmAZqiRnKis
rkinFefBan7pXjche0tHnNTSO1D+vwqRRLsZm751M3K801iK0XfO4Z7FPbyB77DQPRJro9V6dtK1
2T+hpIAyE4+Yo0FsoN8Jwuma6IYTryk2SRNDwgpb/4egP3hPFhHmXHBbN2wF4ValuJqUntGsXA0z
SLrywOosVDAZqbArMQ+whTw6ut0EpU7R9lQa/coo6dIAw0YbLgGJ06tKw/s+XU6glvAWUqfhkNoI
yVFEiCnHWbSrtONJ01p+9Hn4ODKKvDreGp15GROobo4WaCYcLZhedppdOUAwjTBojrYnXFue7BaT
SiGKOxq6NZ2KZs8IdU8pAdYrQyc/Mck2IEbPIGEbiXMbtVDyNvbpjYHPlGaPh2mYL/Cqln6Gd+3q
o6Sq0enMOuk5K8CmcJo74xZw76IZsbv+ic7/Q2pahN3HHMBL56R36YvDAZoWjL7xyvJW1Wmw/ADF
4XWlm79iZZ3j0gvswT65CiJfsciDAPXifD51aX5tNdaT8phCsnvpu3HPrKRHLg7DQMtTlBUlrnxw
G6cHSTO7o1XO7cqlfkFtUP99C30PGWBO1LHT6i0JZMRZENdr1Pdpm0BKnRw05/FA0xFWKAkRf/Pq
ZWvdjIV2LpxH6oq3rmIHJkr5Q+tbSt6kSIOMqa4MmBPCvkQlBgGTTE0qiaQMYA/RnqNbtnBxoq66
dyb7F4zP1Yj4zZp8XACSvU0xUUB1Aq29ZdD8SENASNNUC+dmnWqAct2EgY/+NONO0mnzHULPx1yq
u0SWNKWNwEiGn71o3vtEe47akWQoPw+8uVirRh4pcMqV2evvLDL7ZCzui1rby3SGY+giTECIvND1
YxuvYPQxilZcMo6n5TJ6j9B6Wf5qukUjLmzBckPZDCrcRy9UOX8Rr4MlqhL7fnR/LL/lzSQzWkm+
IQkDapcV36Hlpi0LXpGVQ4CRw3ootTvk/oHfAr0W/nVml4T6AUzJcCvy4YHIZPjXRrsuapogvTyy
fWhsbvFjJ7vz6DfXzlRx0mzD53qIjiVyK5JT91iPrgzg/SryCEBrnouyu8IeZVcW7K+e/4OYQAoP
960Fd1yJhlLEw80sqquj6U3HuhyfFjQPj9QE1ad3Jae23JeNvmVBWLctNrYVJzw6DsIO8V9U1h0W
JCdS+J6xu7xKYgrGTEBytmJ3Y+TzYc66m6Yh+pVtzdy5zXg7L9gHhqI3WKkH5ihfG79YPMdFFXMU
ruun1FY1jYbspU30feZU13YfMb2Nm8gqj3K5J8wOsRM4dZB8pe9s/Ywm/0LlbvGAXmD6ytkOuNga
RUEQXBU+67pxgQHw4hu9th4jC4gtZqWvQyffghv4V52ArzHk/b3KwjwYSu85QlmGB1T35E7I0n2h
Ic8W2g3aCbmatfkttpI31yT1ViF+6rrhkCfNhmgXTAq8G9UOLNF5Ohyg8v6Ie4XGPDbPqenA9XTw
Du6Z6XbjfkQ1BXVXhC+mNUUQsytcEN2NDEk5NvXaXGFI+Z5Dh9obsdrT7N1XSfgUwatbjcNEe5OF
/EoMcbEjoSDfZ6IrkYM5N1XnXFe2f4b456ukWcvG7BdGohdrp1ImrDz1TqeX4YTPeWFtZiD3iAXK
sL0tvxnY8Ap9qKJl2WzwX4U2hLZ6mRxuO25MvCJWdsNq6aGbhOMoUOApFt0otd6qftnITdoAyYH9
PIAkvhtTpP7ZBWEY02XeTjq02dg6LsNbo5mbFPZ5LCWHY8BR1RFF2m7ahs61awep8Yph1iatDDR9
uDoK6zSzPCPQW5T5E/hmWig0mTMnRfTnsDM9+KkO4cPYiV2AY/08ZsO6r+CgQH1fcihAFie+mObZ
6+VNmDK6altjVerWg0/TA35qdiAy9mRo/rkcEBZCp1T2zZhFzw0SRNvPNxSUJBL6O9ww7kcLbBGy
CAc2gPrx2U7DrWZ1CAdvKtO6cZX91vMwoqtoq5h40oTPyoOsricU9o156MDdI0B6xGwrmz5tp9pD
id3hokF0c0BY1hoerWglO9RTRIEReSVmoE8LmRh/sY0+1Du7exq9lyZBtGz0+67wtqh+VuFkb/Il
ZDUPFYcsuZ2Atyx4yMsf5KkyuPte39ChgyA1xeWtblpHI8Hps/LiY+wVB05rgY+bTu9qF3SDG3Cu
E46fi930YYzLi22m50K/YS9Zw8BNYJG24pV766qr5ebFgI111gQGaQnLu5uS+TDUNybi4SquTnIw
MI6FB74QshrtVRtjWtfpVgr/h9Waj11R/5xa+xrmJgdbvhwDg9fKlZYRttCl2UqsWRoUCrW29SCm
7/OE4YHWgpg8PUTpEd/P9LkXtSTwf47Nh3rVq/DD1fVtSzczBz1cL68kL/qcvmbbbLzCRCs8XqQ2
v/aFdWdNxU5xlIfJAAzc9DcpdJZKd+aNQDe1bgftalKQDZxHrXc2VTrh6uidG60OxMycnXt9H7ND
5Wa6c2EKIPQOD8bs3JMKyhdyJxgdCuQYXjHTRGnFXqNF7LV2IH3IrZa+goMR4U+QbvysfSVo+yAR
8/RJFnSDfxW2VB68cQyfqsCayu2CCQx2sZ5GdvuyqX7qPimpdL0PBZNnHL2tDoLElnzHWfe+tx2D
tngCplZbJ3OBrriTIRn24+DfpbqHdG0mfZefoUOf+D/tGDwu3hj0oWT5VHA8Maz5qFR5LGnIGHxa
zcm2oSy2hrgLfUS/di3Pue9DSHZBa1GCjoOOz0/oJQf88blTZnGEfEXF8TbttS2Hux0DKJdQOM3R
PS16qLaJzzWnYorBEyeT64HqpW9NNADetrOsfd7kV4q/k0lcQbj2cl/Lz8bI+FGhOgbMpsFswdjs
b6wyPYS8XysmmXqaQSPTDT+2Qz+gLQ+erG+W127yMv0kou2CNnms7yPdvXVKOQc6+o3V8g0ykd3k
rHcQIK5SMz30DKiEB9D0/D7yaExlrOQpf4nXWkDynmtj2yncGKz5xdGKK5eCTvGp5vi9Jl9jeQ/L
m/a1/GiIe1BpnFhndQOrDHEUDVzYvSx3E2h9cu9YcqcBwjrcqWGK49THAZw55H/ZXz2GRiUkhCyz
n1xeMKc3GtCU8DF2DX6CFfrCASzwEaX3zd916VbpEqE6CiMaic1awLSiXDsXqBKKAh6cCQ4A4EG5
mxXv1lj9zJMRcve8p5THUAYGV/yBR8cisw/z8ph1CmEye7xXXWfjVlPxz0zFB2QqECNepOsFyy8v
YuGO34oIWoffTwUa3eQsSQ450+wqCU7Nis/LgT4ImVkGh7Iu7gI9S259A/vTEBIfwi7EQHAwBGtv
srLhckd5DU4O/nYtc0j9Jmt74RbZqm4KyOd8EqFi3DXiE0fFo5t1BZZLLNsiOWohFX/YxvgU1w91
gk69rrRTM5vPOLcELgu73k17SIlAhfo5L5OB14dVDQ/DNM/PkDTEimmNqFxCzZl7hfQDi4p+jh8z
K78dEni6GliNso1bjUdQU/aBP8guTaNj3kUTp6VsOqSI3iuAiyAFLVlPhXWuRvtCI2gfoUM0p7S8
7u3qUeKWsmpG9YohdVizDnp3EgJagfezUzd3cgghVdJFjHjFLk+HHwtS/UEc0l6naV+LnZUn3ooI
pTtrRl3WJIGFNixthh0VI9YpNNSGsngJXSlWsabus6G8s1V0bfP2QcYyjI3K9tl3+1VPVnnsmyoI
ke2sdTuhoUYttx+q9mn255cCKUjf4sVVWOYVkQqvEr+KmoNhbc7PSVRiROnRvHHaanq10/ZSuzAV
UYeCOnbNaXBrrDkJOR/NRw7PgRVOJ2oXei3Ne+xF+CEkyNlolNwUtjqZVCmwo979KNs7Qr6IRFxT
599i9++sZIykI4seoznbpJp145fdIU27HQVnILA1wgR875QZDaYRVbgXSjIovHUUwVdt6ALDwOYY
RX7lFqSuuWnQa9B7fx+m/Cks86vOTG7wMdwaTvSQa/1BJVBvihD/KVLJrxZXosWWQ9TsEIpV2+sJ
p+8NuXX9BrhQMAUwHzbOOpOJls5hARE1/lwx9bfp1E+HrlMlWrq83nSO2i1mYSpjtU7xj8IKxqaz
Dc6zyrRWrtI8yuF7QsHBoOfFLtnKBTBkh/pRQUMaHJjXZfSAX9jFLBVk3Qyrtt7oyh3nIbmeCwO3
HuGdkxrkp5T6JUf75yk8iV2nAm7J+4VXEq4rPzvEtvuMuvIUdQW+MdNdPXLYtJezdU/3H7DX8KDa
wLVRXXPjzuO5S+q1q3UQXH3YBGbnsM6FjcTVubvKMcNeVZPpr+mrBUlTXtW6vm9tlzOZccX5Z5vr
Wgc3qr+1BE5pdKzPfWHe1tpwW+MIoc8+aKa1L1J7Y7pkHLoDXu9GtRWxftDGxS8KQCv3ArrpOw1P
TcqIwXQxTVmA6LS466BTG05JNgXbjs/quQy1xM33JY4srKY9Fj/cdFYHtRF/uLO+ks6j31bPWWtQ
fQ3HosueRNY8Vhjc0E7ajll2FSfjqcauqNIwMGY3KvnkMGHhc9X+hgPOE03c89Sjn2goAw1hHhRf
qPTpxy34p8vRvMKkrPDbXe8QlY11HdHWmw6m/Ur3y4tKnXecYzearpI1QP0hhjPu1NmuTO2972jV
NjaxZhLIVcwITnFrnpMUWvifRc1f5P/U+yZIneXqYF+u+Un/bkTKkUPsT5c0Rka47eSvKIahOreX
5aniEBZgU/8frunoLgL4/7k6fBJuS7osMToXdRkhrk0Fgz5C25++9olzKmLWBsQ/c/+Nevuz7yTa
bUzMPbjkHjamsKQW6fo/5OKjGhbu9dxfivToG/fSfuF5gbShbomPsYm3/JNIwnrTh2DJ/80l+v9f
nK6cwMaCvMBPr9nDximPCqu/jHZ0EShN0uxGlfZDn07Bnz+o4DH+4Znx95WEjg03+XqL0/2nK5HH
4MW23/UXSpDulhPCfGq79hv/hq+jBldLHctZWzi67Vmf3mWbKTuygS8vyPKMkqoaweAi52uZu3ON
NYyEJay+ebLlj356MsvSheOYRFF6hv3pomGc0c1XQ3MptUTbWBXseE6sMBlba/5usCxv6dO1bIwK
lwBKl/Bb8cnHoNPivnDd8O8HtJ0eQWL/OIV7MV6ZzoEn7TR8E3XBqnOoB7Fq6umbO/iXh/3tBhbz
g3+M1hRW+NDGCdMQNRHCs/qSOdlFdfzjz+PlXz7lbxf65DliwYcYEWQ1y7SAtribyR7SDQ1RD1Tb
/kpPRVBRh/75ol9tNzybYaMbxAqYBABan0Zp0ZhlPnfaklNHMdbbkDkRT2hxga+Pfp7ksUSW3fHj
DOHwn6/9rw8sCLoySBvC4OXTA7s6tma2xwPH/g6WGvCFuu3q7FxUZ/gh1yP/tCHc/x8uauvMx2UB
8sSn5/X7BK1I9b+LpgSLhH3+o4SraA5QXyw4ZskPo2y/Cfv5apDBAmsY2O1i427zrL+PoRII161z
OT8Qwxy/TZaBIlNX6kB4jqMRmeJW37zaf7mgZQrhW7iWG477eYl1/JkALXOwHyTthagbn/CfwriD
I3j4zXr6dZXD8+MfV/o0PSqH8BnpKPshHiq5T2VxraVG8U2A2r88DivNstzQ0zdxh/39/cX0G+wi
qtEgtUoeJkP76dmYuTpOT4NhsExU4n8eJf+yR7ENW0J3QFIFySufdkZgzFmHSDI9oJyjaL3XS/tU
6MlW2l4Kt0pfJ7zMbFrXTkvXKMyesQlY//kevi48S/qrabI9E1IHR/H3h44sr1CEOIFX61tGCzFl
2Y2cqUz/fJmv79bzcW8knIOXa/Oaf7+MN6KydKSsH8iLwJCCDiY68dCa1LoV/TeP9MlHny2R5Gfm
nO84BMyZn22kwsmg2gBSeUCR6yG3D3u5R0wJiPDDSnPAmu9SjL8uMcsFyeIw0ZP4tvtp4knYAJjk
xM0DhBfPq2FC/oA3vVJwD73oWqByr6r9n9/n1wnBJX22fYoq4fri0+ZIYE4fYl7RPJjxO/lwz3DT
v8vc+noJf3HcMf8OIce56NMl5Fg48GXwhKnd/D1cDCbN6f6/PgXBVmwKsJI8l43+07QW1ly2jajl
gzFCpQZ3iXYdJNg/X+TrCP/9Istw+cfW2k2D0KVTyIeaTO7ZScV2EDnqNNO9/PlC//bCYH/QQtEt
HU+kT8MA53jOyRkXUmmcs6EmOTQj9f7ni3x5Gpzy8VyyLSzGEXe4nyaS01e1hUdk/qgX7Tv6PyQT
3qijTc4e/uuFkPqRcq2TdeN8TbqXXQv70iubR1+2O20m0Tadn0Gw/3yVL+uCzy7pY73EimtZ4nMc
qmPMuTH0yoBfq100caTVtK0cZzXb3/jtf31vv1/o0yiosX0YzWEyHqbhb3pP9rMCB+ma9Ls4iOUP
/VZK+jbPYqJDtQzOV+4StfKP4VYKN7R6UePW6j0TpHIZmjWGXVsTkj7EWnos//kF/nY58/fLpZYT
zUONH2eFaDNGRB8QkmYF5pzTUdK99Jt1/MtStzwdBFlCr5elzvi0KISjE8FfjOvHmli5ZGqvI5Q4
Q2cFuIHU8+MQsoFgIvjnZ/y6T3JVQAWLMeI44DafBn3Z4nTqdk35KBbXIPc5CT8iOfJC80ecZFYa
aTFaPWJy9TG4zxF9zz9f3/2XwUNUryMIHeKxhWv9/pIrHNgno3HLR5m3SIdxhUA/Dibf0eWyAmNR
mBlavA7z5L7WQ+CE905LqrVwByxjhEc/DRVKHdWKAwSWwBiYbk0fb4u4pXuI9a7hjO8asisM4YtV
q5z5kBQKJ5JOoPyNgIBLpCdOndOVH9z3TH/X1FOD4GQRdI76dFam2pk4tMAuAqKNcb8dnBeDtr8L
O21tRBEtowqRfXlCB7tAGxzCOzP6aM3pwuT7hfQpE85+kSstnkwLW3xpNaY5wDNYo5a3x9CzXocQ
dW2Oqi8iVzCkLU5HCiOKLjReM9kjjmmtfAcb9AfiL6Dn+pesw7sJO48yC7+Zzl/WWlZZVidCkijq
LSrD379IY4apFpmAtnEWdWefvNXNRPDQNxXhv13FYYsltwJj+S/FUVLBlbM7L32sh7S8CicNtX5W
fnwzurjV3xcMxxCCusj82xzQ+7RtzKENG6vq5GPiWs8NOL/VYBzegsyJo91Ur3++mvl1fXLIqKA4
Mj19iaH+9OaUIRtfx0flcfnCpe3tU1wf07d6BJRbuE++u6kzuFIVyxZCPRp5Mei8fjPgLmPDS8MO
hoaCH7rXEbRb6jr6Jk/QLlewrAH0Wb9thRHI9s+3/XUGctcWbRvhMgtZen7/3tIafZTHbfU4uZk4
NJO99FfTbJdPuHP9+VJftySXC7HimDABOEV9XmzMGT1x4/gXvY7QHHY/dOVCMqdtkcOy+O/X8nzL
ocYyPYNN8PfHgrCllYk/+Zc+JIS4iG/adD5baLJGW36zUXz97riMUqFi+ukYC0j9+6VMYTTIuoV/
Ubh2IL7DKg0TqWYxtcLGT8OO7z8/GngK1QOpL5wNP89QLPIjGmhdeEn64bojYxkeXDDb/cYR2duf
L/V1cHCdpUgh4GWxh/z0aFU2xzaHcPtiN1CNZdHd4GCyRHkl3+x+/3Yh1wA+9Zbjoe982gd8fLzc
SZrWBYbmjANhduOb+gWRx3cojbHc8u+Lggd64AohKPEZhZ8eyTCzRstq27rwPY8FnHm+Vd1oGyTy
pwgbHl9rsS7p3mEKIqX6Dq/5l+f8H3bJ6QJY7MsUiAarLEvr/3F2XjtyI0u3fiIC9Oa2XFepXRlJ
rdENIWkkeu/59P+X2gdnd5GFInprAEFXE5XJzMgwK9ayLyaz0Og00K+RSmbnwAguld6Ed3u/UI1a
NMeEjq04KLOFwq6bUjFyTW7A8ACpiDiTqD4nRC6Rri8EEtN1/TVGwkGNjwiGl+P6DsTVYEJUi7Fx
jH616iGWq6e28x4+dhyFFaIUoapkmRqT79dWqtKykjz1IcyTXLrg0qub2etS0T56Gv/a4QP9leyk
ZTmx0+vwLCZjZF3MKmbQrMRlg5qFOV5MJd1f0q2vRBEd36uT6RrTAwHlFcRNFksqhgTloQygo/u5
qsI/iWk9DT7o3vv2pj7479LQQoIZmZK2OQ24pDJuCmUQS6t3QEx+xd1XrYcitU9+3Tc0q0xiieoL
T4oFsR0p/ORIoPXRRmVbm5eS4SVKvlb6DHvAjrkt04U3v0AOVH9VgtN9s/P9VGi/cACJLKhsT6v2
DJB5DuIGtIzhd/H64Vk3nuiGbiG5kRBsuW9sFj5TeNUM0my+nEmfYMr5zHBDkoG4UC8BZKtBnR96
9VCku9b/zN9ae+ImRNJPo/3hDAvrnAZQ/7FMYYk4TRZ1meurkLqiRJP16iWt6WtlCoOfciA/31+f
OOdXLkRB2hfiCI0uj5CUn3xCPc5swO5yfIH5DXyX4oX72K6jvZWo0vrDpmzatDI6s5SyERO7Xs8Y
J0Ygc90uML8xlGxK0Hl5MKpG0pII3+yEUIFkWWir86pRj5w8AHpfwZYyoB8VBdAjJGQ5MqNysmFA
yE7vO8w/2OJBvVCn2kPxmKDQmt24zotDJbJMhmErkLCQx62gJqzAh4A/JeD/aNlRmOPWqfSTyOjs
6UbmdCDcUFOSMwwNTGsimqE18UmJu4UDON9GkoO/PgvPDsp94iMTpQyaDNmUM9x5PxWN8d3OeXUl
5i1iAGWWtmBufhSJ5USdkxKn4ajTur8O2W1r+J17Dr0E9Clxsmr8jmT3o+5RxHCo7xKBGHwyR6z6
XY1Bz/sauALwdcaw15bm/wCZ29TMM1qwqNw/8XPnQVjq2LJBK4MExTQmtkaV+R8rKfNLPcIG2xwM
40lS/1V1eF2VC5MfgFBAJpMZeEqxDVjyffvTsFVTDPqjQgyAMABinsmNyyT2QEuD+KLJLXM9Zdc+
U7B2mFygRt1akvJQj6BOu8xfel5vrNzgD81bNhhA7rQf4JhD06uBzRyleSAQWg0ByEhzC7S9GETs
3Ca/becwKsWDoXkLJYeZ41QI0mWiZ12hZeVMH4g2dyq3tCTvAhL8aHnI1pb28f7Ozs+qMIFutAmF
IXXe6c7WvZSNjI5dQudBH6uvUYFut7WgLjt/X8VCmJnjxBqiEz49PjRv9UwP3TPC9rEJ8NlH515P
QdXBrI7ES4/6hE1s6zjUZuvPoZyd7y9zfoDoihH9y/R1RLF8ssyScfaa3MC/DMlvSBb4lhBPbMrh
EERIWNgLFYO5v4EkCVFPaqbMeALZv76ZQ47MlFcN8QWWIOaG1H1sfoenkvPpwHWpHu6vTVNnT59l
gDHAk+rQmXJcrs0ZuenrFFmSsyo57RvE+CWi64P2S4Pp4mEYZUiCRtVcuy2Y5DEPykvPJM5GD2E4
HZsWyh7E9oAyaxCfUBb4QujqokeWourjOOW5ja100w9h/xCYefjcO2l0MKTcf8xc5l1qNhuqX91k
KhUOdmRKtHVT2dEjhNEIlkppAnwRyfUPP1QE1ZpFnM6jb5h/a3XvfJ/lZVltq0p2TtP6G0iWFTDK
L535Bp4PUG2w1/C+PWMt93d6FpCicEAxV1RpLA0d40mMYbVMIbhFJ5+Irp4qiZlmA0gUzbMEKmDz
531jsyOLMRs0h6kYmNSnzR2jq+RSslLtDI7si2ZnG7WMjmoTf2NS/ssArVfejQsmb6xPCDiQtGiU
u2YNehj7U6jprfbsG1CiQpNqPoCgcbZAwhkzkuGrur/E2T1RCVVEeqtTReZ9mbzLg5GXlDtK5QSc
D2A/TbM63MON9UlrfqC3dt/YzNOphDVgEXHjugWEZXIpO9PqlBFxtJMdwZZeZ8ZTQ/1+hbTpv/+D
Ie4hiQT9cC7Z9XW0QN8wZlw259iNepjqmGAvM7UQbJ7O6r6p+eukyhY1DxvHTU2MTOnaVu4lVgc4
lC/WovtVOU/Ih2xH3fnt+dahjkaIn9JdV+pwWHWrtu+9VWEHC1XYGxtrU3oh0uBe6CCdrn9DRhlx
CGStOZstXWujGJxDwku8c/Pc2t5f7/zAqNx1dHloH9PSnQaMmRZKLu2U7ERjI33p4cg5RBTKgBK3
kBLmdfVd1gMUYu9bnV8LYZVLSDuPLG0azylaJgc5jPcnhRmITRW88ezLse9Qh9n9D5YIhg3SeWLI
aSXQNoOKqcxePykFbBhN8jkHUwEz50aOm4WHXzwKV/mSyqLemRKxxzsPGjIWqWWISR7rMnhgzk5E
blDz702CR+IdQuSfRi4t7KQq+l5zq2ymbKkKwiqTs0L/oC4q6DBPXuV9s+rit5HuW/+P8cVg8lCC
09EZFNisamQW+Umixjy4KrIi8SYGBBEQYCqWa66NBgRf7Mb+v0qVawteaVZ2A57E1vz3R4rz8G5r
Eshb9Ki3klMaNdaTFsdMGutpfMjyGJVEQXBY6fFwUB0LbT1XtiAQhzKfyou8uX8c5jfr+odMbrdk
VZrkEXafOgv3GDUPYO3WUmQsnDpl/tRgxyY/N0XllH7y9YJhPul7X63Tc9107RpPk28Ux2XWIAjx
Hj2hvQSnABQ9ED//yQYJ2HgUu0hMcFiilzTM+88k5umDqUvma+y14WOqOOUpTfTxuS7SdAlHcuvs
koxQxybPF4/k9e/1uqoa6sGoThk06DJUltRrOLqGA5mXC1oZlvJhf/9T3NgiS5TNqfnK1DGmsCrY
QPQo84v8ZOvfIKJkAow2XPGiQhedMckpfbSaARZHR0rJIBwEFDG9J6Mn+yakEPWJFpBinGAFT8rz
/RUpIlqZ3EVRkf8PdgTM46S4YElDURZyJR8jCcWLLNu5zRc/ydcpE5ExxeYethNFU9de8Mt0DnGB
FCp0Xfd/hPAy178B0AcrVJm2oDI0jZT7QVUTSkbJsVTUgxMNp1EMoN63Mf902HAE3Jk6GwgdsQ/v
rnMMvU/XNpBQNWPnfm4h+1nXcSsGz9RC2uSyr65Kxi7PZeOMC052/l5dm554Ei+gg243VnnSctXe
ILvW0lqDba1P4/ZJbcyE6pHmLTyS89uhkabLtggMKDz/ve3v1ssgt9p6WVSdqE7tB9kUVyOCIyhW
974iCcfuO8bD/T2+9R3f2VTV6z1uPCTMylzyTnaHRnFqeN9z8+Pe8GpdU9S6WRgMi8WwVI5O9Mk2
4hcK3p9lu1nwhreXAhgJklvCqtkbLJmuC69QdOpjCMjzbusxTnh/t+Z+XazkvyYmuzVWgMLMZixP
Zm1+rwv7U9WDLC4Wvsmtcy+iUKJdKofaNC3MVAUi0dwuT4Lfrw/0XdY2MM7KFXSgwAs2SiBAha3z
439Z3P83a4gQ4N3xY7CEc9kq6PTKQ7CuzLhYE1ogtBWAlrhv6tb1At8HLI3CAhJtk2ii1etWqN9G
Jy3IPrkmXGym4l7Uptv2kve5lJwlrOaNswG4loxezE6ISsb12qoudbuqd7MTQ+aCzttA0b0qhq/3
l3UjAKH+SkmLKgLvyqxaIcuBHrZa5xzttn1sggJWkTH/NGjtS2X4L4UTXfxEEbog9taXkZ6Ql7A2
wi9N3DIPED8BEUzaIdPcMyuqtoGP3Dq2VXqOUu9rpPq8Ed5AtU0vlxz0jesA9BUCCpOgXtamZa4i
1xgdD9XsBC9/DWcQ43LhEOw9s1jCKt+wpBlEd4ahklEToF1/P8vyjT4zJOvYKA0Ae2gOFBfGfj9N
/73/CW8cFI3UVlZIiZhemr5rkcQIsA0ZzlFqjGrfwPB1gGAqfrxv5cZyeNIMURuVqd9Nsz/YyyHL
KRh3BRQRnzol11/KLvAOdQf94MJdU24s6S/OlDoa4c+sGNkr+lC1rWIeO+rOjO8k9c/YAaGc2Dac
RHIFZt8pfX9jMzlwAAnUPgEyCU+qVVWHEoaVPWRiEHFD/LS5vwu3rosJfoJjymOnkVpcf9VeDs00
djPzqBSa+j0KCh32VLVZ21aE7juY37IfKFC3+SN4Su9oRr714LhGuBDL3Hh3qVALOA0NNkK3iXMo
GIcuAJB1p6gnaBpPQXcJ3CeztlceOiiKdWg5c/eXfusAvDcpvtk7X5sQZVs2LHFHyUEjx8w7VLaq
6K0rGOe6b2lewgV1h5sF/kRIQSNR/JR3pkYJxayWVubRybJXSxpfyzHOVmaL6k6a7nFDD7GsPSU5
bK7w8n+5b/2Go6fCIMDcnD2y44lxS8thXBy98UjyT2CqFz28ynK9aiTIuOzsuSnacuFU6fNUlcEx
Xk5dpuEtIvHrBTMiUJYVmkdHpzSsb0Yi93urQBfCMDN92yu5s7a1yhAaivraSJBGWcVoNsCZPBSw
NzqZ/yANWrQuVSU/ZC1EE3HQRoyca0xAF3F8CJ3K2XpRHxz4eOYuq2GcjZqWUXdDG385esCIbAHq
1lBKHUF1X92E8gCflN9Tjy202t1otWw9RVQSIEfqEmurxxZiC8oAr5qZos6Ct13HlievvSxsF1zP
jRdCPA3CZ4NuwaNe745qOzAVdLZxlJWKrF3z/zErZw891TcYZz6KREEP2tHAuVMhpB4KqP/aWNGZ
YVjornay7fbSZwXT8IOZrWUlPN8/ZzdCJniOxR/NZEZpOm3WWZrbuaMDH0Kix6siOzr+rx75i0+O
VBRHlAmsdZdm8oLjuJGJ4XjYS44bxO+kl9frA5VAOakxzSP85Jsxa59QOFlrMkxS0Xdo/xhe/yQZ
nxGchDI4eG6cH/mwkG/ecO7gOjgQGg0+m39d/4LcQb63UEf7CGxFYTai+zNES9XeG8VKnf8/cTUt
ehAd015TF9ulFRSFcURZ6lB7xT9Fmv3wxuLE9PqTV8C9oEv7IUIyoFC+8m7So1HKBT8mFnId2dAA
po9JdY1GNy2C64WmoeWXICPVUw+B7crujH+o135X1Hap1DXfUR0UAiGAxn8M203OrI1+XwkRtnkK
i/oPo8Q/QFncP6y3liKAHHw40rxZlBgYmdlAPWKeIiNRoDL34gOaU+a2kd368HFTbBY1SY1S76zu
WpfFEBYMgZ/UwZe/RKHVnOnc5Y+S7ScLJ3HuWMTRoAYltNcN3vXrD9Q6Y4leCjCAMA++pFkBUYsg
3KmdB9mvvt1f1q1vBHxdBnJL/EToeW0rN604RSEkPsnV8LVW/Odk9Pb3Tdz6SAwDgZ4jICApmpy3
yui7JOnL+CxBKXNUXc/aM4PQf/IQDVr4SPNHkp0TEye0OER8OzGF7pMEl7ydnFwkfarKOYT6nyC0
f9NJkZbaxnNHiS0aYZTEHXM+eZQ2uRZBMRYB7C7hEu++q3K1CZHi0XvtolKxjCq0PO5v5U2bovuP
g6KV89eLvotAamLaAS74WIysV9lRlaoVo7kp1JPFrnX97X1r82iOFTribbOo0dCDuz4b9FVcWa6F
JkbnGcg5GMi1aiMDHMFgDgcHnTZ4apqBKQTd+GaHebXQVbnxKOi0x+j8M1HG/NrUJdtFb8FKVxPX
18pDVoWPTVNCNitfBjWk6Sgh8CSp2zLKd+1ovZBNbs3I/aRJ0sIJvrERDM7iL8EhkRNOt70ijdLh
2NVPnSF1D44af82SKNvGyKB5SvUSYrBPYVtNe2PpXZyHYHQG4SrA6dARwdNdfwP4V42xjlT5mMCv
ubXtwNsEdt4/qIjebRilBAvIC7Gn+z18yWUd4lH45xbOwY0LrIPSox8KrJgDMTkHjeXZrl6N2qlP
T5FeQEbkbkvKzvdP2y0rxBt08BhxEQNX1yvVhqjMx5rXwnBK9Hbc5whO/9UAL859Oze8K1EGMSbB
Bld3eqhiH0WrtpSKU5z66bZyav9bkWei8VNpu9K0ljgDbqzryp74Pe/urKt7ekWnzDpBSAbtXLHV
AwBKY6NrCxt4w5UbolxByM4rpU+j9Q5a10LvB/lkNszjjPqxK/oFFMuNtfDKqhA16XSuZt3x3IBo
LdFT46jm2stgoDgN1Z6y8PzduG0cNBwOICc649NiNZKcAzD5LD1Brif0qhMLPv4BWkzaLxYsakrP
lH6+NK52yyovB/GKmMObjcdD1I2EYYqsT5Ulr0kE3fBY6r/yVvo3KtonVBWejXF8taIP4xuB/oGp
ovXPMDDp++SCV4aSC3JL+2hlxp8+yB84sQlaS82fqpB/1ZkyLjizG7UCLOJKeEAo7s4QjszLOkpZ
w1pqBTYKYcoausCNPxJqJ9bDUOWf/LwLNk5iCZ2qnWqX2w9fQFptdO3x6rACTIddRxtRCFqaxjFy
UQmOUlXba1pXP1hVHcC9EHX15b7BW1H3lcVJHgvzZiEnbmwce41xIi/YVbTvaiYe88wlgR5XafhY
+G8ZJBOt/jbC5Xb/B9y6Nu9XPPnGddahWe9wM3tPOtSmspECeHfgDbpv5oYDYJm4TvEeEdmLn/HO
05TM9NO5a+VTFI/uc+17/U4Den+4b+VGDHJlZerP4NrOw47FICmzN8xneioaiFzV/mG1zEmV3sKq
bvhrwiuV5wfPo8zeBSepGrjI4/5YCxZmooAnWYYAilP8RW27hctxy5jNrCpjxaCNwXleb6HaaTIZ
mGwfE218gYLpR6y2xcqMUGOq4i/3N/JGsArs0GIGUCaYm1VXCj1toVAMjaOfSzC/BlG9IiL+1Y4F
nFi2Em2yccl/i58/Sf0Q6yHMF6Ukqr+TE8JgtpE4deBzEKt9ht4u5ONfQwacV4LCfRXk3usYd58h
W//ww8EqHVE3I+kENj65gcDGckjkSto91BwlGyJg+U8GD8j9HZ0vD1STBb7xP2MM0yZ+GRGjsa3d
uULzJ+qdJ7oYj5XkXmpNew1S/aDFyqPuL825zD/ktVlxY97dOz8tGj9pmvZkpBXNVOeLoGcGGCMw
JHah7v6XRYIVY3KHFHFaV0+YSEQfIunOPGOf2niA9T32dsMQfJKzdGep6CA1xTkLm4WrcXuV1JgV
Agymeib3vs8rdOu0QT1Fhf+t68zfhao+2XCqab7xqgZLAynzm8imksnxVJFczVKdqgqctm+V9uy1
5fcQWamtM+aHpCo/pZkXLPi0uecUI/4W8xP8zbjNJG9M+waC6Npp0bdpnBVIUtRQEIO//+Fu1I+v
rYhf8e6ctFEbEcC57bmy428tYN/M0X5BdbjXCtRuHLN88uLuUARAgYZx4Q2ce21sM19mCMgRDYLJ
zQfU6kYd3LcneYgBG0NcWyU7tf+GIvQbfmbXO/D83l/vrdsoGjMqtUsZCPdkuY6rJxHEAPEpY1ij
ldq3Qdf/zUz52ZXaM6H+Lgj8x6hw/rlvVrl1cgxWiwsHesi07PU2V1Iv99BjJiep+CwPpESuDlql
TcpfwA38rTG+GUaJnol8Gm0ZGk55zdh3gPiFFv1om+J70ndLGdSNnySCLUr3VFgom0923yjccMha
tz4nTLn/IzHpdwZh9WKmY4HUhb/UhrlxValJEygyOQMmWp3sfF82qHsqnnySUJ8NpN8dmeHGa5i6
D5Fm7hFZvr/l4udfPyvWlb3J8uSuTvvB6mQB1QmtFVCdxTmZWzsIVA/vA6UE6MDJR1X0oGf+vG/O
diyoKpRW3ZTopGWOB2n2/4A9goWFVwo2eLCyRALXRwihb1uOw7w5R3BqohvuwZWaBOaqLWN14Zbc
2jteRT4T0T/HdvIyEou3hRMkzTmHGd1fQXttPBqWy1hJGKbtQkXlhheg8kypT8XPCYjl9brSKMob
ncb9uUxRgwcrD+FuDuGkkaT5tnZkpI0aiYpW3hp/Pn5ECKtEQsfHwyNcW5ZyC83wTqnPYdW8KKG5
z00HIWlrARR/azfZQ0JggCsMO0wcOTpYBg0rjkntAd1egYEGqViY6Q+0PbSH+0u6dSTJ2jAjIEa0
Zq6XNGp54up1X58DNNFRDIA4zk+TowMfLViFX/eN3brSf2805ECA4aa4e7UPMVcq5bm0zZ9y5sDy
4K+NQv+n66GmD+PxfziXIjDFnKjGzCYqAlfp4jyFSdloKkTvTDovUSl/5X20P3wDRNpNaU1MFCpU
gK73MY8KzRj9wT9Dv6WhSC15m0gOk40VQ3J4fxfn5//alPik717gqEQnj/bO/2t9BBAbVs+J92Ps
4WdXYUteQmnOv5qYt6HdI/ywbU3ROTCuFlaudOrRTBCbD91VGz5LzrjSm29d0Hx05IaCN+BVwRTJ
e0sN43px6D4rtSJ72Tnz3R9VH+xRi/vZMqyy6hoEiDy5XN/fzfllA0woUDrUagCvTH1yUTVSPTq4
LqM2Vm4R/rClcF/BnX/fzPyj8Yw51ArofTvqDLGC3rKn1xBVHMvc0j5rRmT+Q12j3Bl1HD3qcoui
TAXowjeH8vhhy9RXqUAbjEGI2ud0R2uENZgEPGZm769j1/uV6f1L29T/5AaCvob1kCH8ct/mfFMF
bxbnheyTkvv0K5rRYIICUKuz5rYN41nMncpO1W973f7wbB17iU46ZsjKSCQmB6ZoZCNFDaI41nLy
e8iyMzLol/uruQGZcZgTonpPYZcy19RJplUKOXsuy8dQRSEv/107aMowNDVALR6pe0ak1kysbD2V
+Q0le6jV4Ys9oEuv1J/u/xLhRa5jFH4I6BhutyA2nIb4vT9kQ5010SnVI+1zG3XlE81Y+et9K/OY
FyuiPOrQKYC2YvL+mGrXyX1GU6ioUJrW0+FbXmZPqKTBXJRvvQAlVGV8QMhmCZZ349gI/gOVKV9w
lbM5oqZHQDLWu/Js5DWja6mLEkLjHBO3cRau4+zZI6YmsGaWkX9QvZucmlhXVMSyRunojLtCqVgU
inHIFIyd/XB/M2drwgAlK8Iwrh6uZhIzjGHddnnhuEcTXc5zE2vhg6ZFwUkJOvXjpgTWnN4GXY75
eHRVJUriZ5p+VD0nPWmNhqgQ0cU33ZPV7f1V3dg/7hsYIpGjEIBMnIqd2zktLzM6SYH5Frvq3iyc
HYLKD9RP3u6bmhc+yZtBqJB8EZ9Qa5p8q8K0EK8JTeUSKQEyTsqD1yHg5oyHHFr83uqeXVnf4l2f
s9B4ayrz2cvahYhsdiP4CeDa4RBiGlSBNuzah9L8kCKHusuF0WzExdZO4nyqdONBWOzgW4h2uSIv
bPG8cSjcNuELJRLVYvGTk4OEZNxlRtFdhi7QN3UlF+tMRxPRtJN2G8dRuvY02MeZZkkfMmnwjmUY
FG8Qq8V7x3K7jWch/7IQe8wckKjWgMGnbUtGPOvkKVGJdruk55fGai8m+kapI+8XvrdY15WTu7ah
TfIWplgcoxnN/JL4w8Gr9a0SS4dY97eQOOxVC6l4t93EQjK+QVxcq/adq2/LMv15/3fMjzjZBQ1T
Xhfq0LN0N1DjGFEYr7rknroDM/FTzVwfCtLwVOTRgl+fOwlsgfygDY8DnJG/RLrsDpSPcpgoxrVs
+q+WGuzdMV/weuKmTHeWL0cTFhPzNg0XucsRc88vRSG1G0kaUTI2UnVvxUJ+IgBwlpSxv+CVbp1j
AkfOCpUbwELTYCCozCKxMzW/mFHwGLbpo9TIr52J0F2KBseWwPNVDtO33KpRSbR3nes+JOHYrROj
WXjYbp1eEcICLaXsyIN+fY1H3+2UvrDzCwg8xpmd5sUuioVPeXuP/2tDvbbRNqZkRL6Tc2yqsyel
2wKtEEZHjm00/qAtuOAlbp7Sd0uaOAm/haald7X8gvzTo+0EnysV/WEuR9yWC3n3zd3j1AgkBbX3
qc/Xu7A2EjTSLonZ1s/oIiFKlrfp+f61u31c/mtmSrnZIMNLJqfoZ38AdSkrBCCfK/8tVX/r6Kox
lrIJ+p0Nz6IVBeDowo1ZZpv7v+HmdXz3EybnxK576L2rIr/YavtYGNqrXhhrPxwWjsosJ+AqwkNI
KUEMP8yOo+W6KqCUsrqEXVXv4rxvdmZcRc+eY7v/BMiFvPihhcR9ga7Ygh+fD3BiW7QvCZkZhbOn
PaIE4vSkt/zignoGyjnB6D85bqw9NgalKHikq43l9eHGbftybUqm8lDlVn7wIO77NCRV/dhbKABJ
QjLI7VNa2rR6VnJj5Cv0uNxdpaOgbduxt7Bj80icn028b9u28GPkS5PbFQT4ULrNl5YBtwLgkPuv
6b7QfV3B6uQnByXeorFebs3kpeWKD8US1c2N+yZgWfCXk22YlEyufwChfZZoaYUL9eI3lEMfR1vZ
2WXtoWWofr5/DG9cOMhSBGxINLqIO65txb0xCMqP+uKanrnWpOwh9SBovW9kviBahLwtguWCnut0
uqhMm9DK7Ky+BKNlrwIVkJ6Zldvalh7jTN7dNzY/8STAApYLXRZN+2lIIxeN6lV9WHPqNEhHpaLc
hJGNfKQZ9VsSvRLBKdN/1gGJf/hKA72CYRRkOy2S2WhsxE0kzU2qCyqn9Me/GLK2MuJhYX03nJdA
eIE5JtUntZjCqRWXqnUbpPVFDtQV8cOKg9iFz2CqNor3VePOKKjcQLwjZT9t5WuLNND9Hf7bHrx+
4/kFXA5URMhuIJW+PjRlCu+T0vM9s0Y9N713QrkVirB0OyTGA3Ppa8+B2SeVtlGR/XDH8VFCy6mu
o3UY6fu4ivcZ6lBg1RdCj7lLhZYG8iEq0nzHWU6ZKHZtUjvi3oTxdyOrPxnouDGHlCwc53l/iusC
RRTbj5DKPN9ifCQvgsbKLvCi1Juh919k9yjC9qL7HNrDW2U5n0AO7xZn/ue3lTyPhg0ZFcxl8G9c
b3wGj0hY5CUKJ2ljHYNWNj47cVy83f++8xtE0srANPEoWHPyymsrVunrLfid8qKWmZDhNocRCSyk
Ds0hCPe+O2SHVlaUnYfY29LRmq8Q27g+gicqkDSmrm1HVRubmUZ6XujVSxvIX7Je29uut6Fa/rvR
1B+1En53cvUIuQo9FFt7GcdynfXuw5C5l/v7MHdb4jcI6k4HDolZxJx0StQ0XRdfVOVhrPxPbshg
0sCb0AQLAYmjsqzrGyVMwWkpGGrmBbQ6g6y2Q5brHOWB8kT/WN9aoAlFQKAHK2qVr0blyQ+FEut/
PL+UgkPQyalQGTSzfyQIf3Ye+tsvY2MFv7oR8BdwV1SzdlFsdTspRVm3NJkIeXB6M4BY1dJLtEiR
D3YapX0I/DHeMBWlrQ17SLbx2IAd06i8dHqYrvUm6F6IvZnKTIrsTTOlKnqEfTiytnUdgm7stdJ8
yPOy3fU4q1co9YqHNlOTB8UMs03luZa3Ki0d/vRC0v8tnFIoKBXDN9YBOaiXObtY/WIN2bZEYBgx
s3E9hnEbrjJfi+j8eck68CvzUuD3vnZ+Va4M36/5Jui8GsmgHDq5qbaDSsMdfbfqXysK/U+SEuRv
cdR0OxCF/Vr3lPICqRPNTAUIieQ1KC6njHUHlh1szcoO90mhmk9S2lnhylQbddNWmv8lpxJ2SRx5
iIhXJGk3WE59YIBMWeedUHdXQs35XLqecRrRLTuMko+InhG2OyIMtMP9JPp+/0jOryYlOYhpcAGi
LzXtbuixP8hVVlZnvsLayE5W+80tfyqRjvZf+UVKFzzBPNG4Nidu67s2wJhZfoUKq3seYuekM8i0
KuWXJkbUzqntx6a0F67/vAbCcAKFVgjq6UlRG7y2Z5UUWqtUj8+j3m/qMvmROa8wlted+1KH5QqN
1sXJiJsmNZ4Lij+iXTpxOGas5H0ulmhq6Qa8hJ3oa8v2D8g7rwrnR+uHT74ULNR65tBCMYUBuRlE
jSBRcZbXC4UeNdQk1ZfO1AaaXZu1w4ZKIdwhbvQs+dmaUhUKpMEbIQ71pxD9XDhU9Q/HK+JHmDCP
QQwImGvi5wcKPZZc8yOYCmzWYdPsHTDsVtAuZQI3HkwsCSolFZJsQf9zvVxCgM7hlrlnSSu3lf6Z
ZGNrO+OT1wc7zR+JrIuRETl/5coLvZ5ZTAAUji9LLEi/h/7cxLIYu/YV343PrbwzmyZd5Y6ELnC3
9HDNjhF2GNwh3IRnEdSPdr3CPClM0x9G81wgNuB03soo0hAN8GGblSPqgvYnS67iVV61S1NK82gM
njGGD+iv0lkyZ2cpsmL0TkMrPQV2bay1ymRAUK6LfSkIyFZJ11svitUrn7Ixj3d61ykHNWwQH7bb
YWWEmbcOx2rYGcilbfS6RP7U1H+2gLEXoqYbX0Io2zF2y6wOWeHkS1h51xroBWjnUvefyig95orx
OwmWqsbTAIKejwF+hD4U9wo65cmh7qLERqK9iY9epzKA6WnRjrmJ4oNXR1gBZ2mKzi8TVVMm5Vbi
3ahSNT425lvV7K165w4/77v6WU36rw0yM/J3KB1nbJJRnBlor3nZqTAeCS4FaU3zLVKYoEyfRwOt
7NrbG8Af1LBbBe3SuLB5ayNJgQEeobiDU564KIbDW931jfhYxF6zGZMEQVFNjV+1KpfFYGn7WNnI
p3pRGewcJzZf87YF0pIaf4hz4C7sGG3NS62/uIXSP7SxZmz5XNlTUhfOOfV72lpRMwpl7vgtYIqL
qAdxTQXxnccxHdSd4sENCMQM4KXTNf5OqkpzM3DFNqEnJSu3VXLm8RLzkCaD/9pZfb12aqtbJbr9
rxzr7dFPLTgl2n44+DLEdDK08ttIqp1NP/oZLE1DvtdU4PF+y4b2aMgoKxVO8RV6GPIm6RwXQeO+
fsjwLrCL1/lGc7wv44C0L4Tg+kaX0Ggn4zM3VoiqMMK93r7LS28zdppE7yBrP/gYcx54FHn6+YPb
mjrRpnHzMkUk6KQYlbUvkBtbRYiq7nXiso3nNtALp765kG3eOAUi+IU3Q4BRIMa89muZn6KexSDf
ManzH7qFMq2k9AsLm1VcWBlQG6G+JXIauhHXRiDrMLXGSfNTPEjqyoUaYF1EgQK7EGGANNTJoWpG
fVyhWJmtbFmS94bhpbxYtrSOg7zZB1WvrekFWwvX/Nbq3/8wkSG8i38oaaWiehYdR5d4K4I7fZOg
IfLBN0rEWNCSiDYhhfkZ53XSSnkVD6l0MnkddnLUK0+qHQTPA7z9C5/zr2N6n2gwO0HMIOB1THvC
KDR5p+SyYaa5S4Kj3qJ/AxcfsvdFXdB0iCsUe6lXP8panb9q5vAnZ7bc1+V07TZp+qrKrrZL0Nh8
qg0leAmqotj5mUfBblDblQ4c5YtkWd1eJiZmbnGU4IjSNdxW811LLX1TWh1MbU3ifJbaNnm1rQ7y
1lHxEKkvw1Wq6DGRQRxt8kLpdtQ/4jVVfXth/eKDTZYPF70Y1Idugwbs5KRBj5k2vuwVxxQJHq2o
zlKYvCiJ9rVNlgRnZqb+wvCFBiFeVMR512eHHKIwjNQxX/Vcl16k3B6/o7wUfq7iJH3mHawWqh/T
swpgFWwcc6My1Q94wCY3dYhTpUvkxHqRhkb7XsRoDCfSEH69/ypNMwJhRYDGwFxQa5k9SkZl277n
9NUpNLt17Be7CM4MMIcbS87JEJATum9vGjX8x55Fdi/mtaClv95Fx83lUgna6pSSddpdsuuN9hlt
ooW+gzb9Wn/tUFox4RejeDctqhlhbgWI0LsvpLs5I1SFlTqr0YdkuPTjiux4SNNVUvkgTST9/yj7
kuXIdSzLXyl7e2aRAMeyylxw8kEu1xiSIjY0xQROAEESIEHset+7XvSXtPUXdZv1X/RxZXblC8Wz
F11mYYpQyOVOghjuPffcc9QLaerwXhgyZ2ChLDmmcAMj8RqHDhymy7Gpk2J23Grf6SE5oA8yvIPm
VX1aIcxn0zAWyXGVNb+xEJ95gGESrIJYN19J3n8nUOK8de2IZhGPs2fKGmzsU1jJJ2Tt/rMKbLhl
aDzCaazH4Bpyvubhz4f8DyYSWjcxg9D8d/GkeDfka7vM3rpiyOcohuKxZR2MQ5Z4/+ef8hOMiREH
jxw7O1gm+Dz/feLVNj20YqPpbpqCnaA+T8HJvlcrJIdblkWGHqjs8sVt8xYNnUHQQmTBae6tjX6x
cH6SNMSWCFgNaxR9q2jCf4+qwY2Lh2vCwvM2LSMgiC2uvGwM4f+dCuj3z0BEPPTt+EbsgZSvG5pB
CMNkHJsTJPBVBouzNQdeJZ9AuIcaZgAZK61c8ckm/fAxGSsjf7Eqfn5EQLgvQOelfQlQ2btHFJqA
t7JL5F241C8s0rcePGL//Pm8T2gug4LiO1rRkdlckvIfF17rtdqDyJ68Y7T1P1drMBZJ0/Fcto4o
RxHZL2xEc5gX6BCW5WrN/vzjf4p+3z4fTcRgRKEE8tMsDKJJj+Gq5B00ftOA7px1rzpYCk7wSTSp
SeIdSe5idB9GCEJp9Cv7qD+6/UteBUAfByaWwo+3H0KmeuICIYmKVZ1JCzOnUJuda8nZ65ZP0OeF
xGUgoCX9K+m6P7xz5BSXRm4c1aie/fjRDgtj2bqrvJvdab6e/a4tBnhUXMG4SuyduIOoPYGcDrgT
+rDAf+4E6eet0JOgOfz7bPmLB/EecsKDuNB2sTPiisDMuPz8dzGQicxEetrJO7euIdXd+UPZbZ0o
BiyFAxquMf8Zia7Hjvuo2gZVrsns7VG1U9eV79qjFAqcelzocQ43co16zJKOiwtZPmyQvxL///m4
+PFi3x26bssklB0xax013KydfzuY+BW+Kb9S7PiD6fH7QfnpsAWbNWo3iFxwASo4uUHee/mrQ1kw
Sb659eeZ/Aoyet/gfnkOEO4CZRv7FPhX79Z81UmA/iyG8plWB6KeRPACDxghvoXLA771t3PXJvkv
Hv7PxyIweCiZeijegfj4PpteEjhdJxA1vGmWRd+OkGvdg0ZNcoYB2CsVyYNCdlxsYg3QEVuLvNa2
wwHHh6wxc1OAn9wVbtX6GfRwUVLfqPrFJf78xMH6uFwiEgfg3O8TFMEjbV2z2nM075RM43lHu1/s
tj8hLFCwgrcK/iDuAfD63ksudoQdUG9Eg46oNfwM7cGs/ZImrb7lg9w3dt7zpMuNicvRhIWM4yvA
9gW14ZMbQkIzWvJo1Hnbm19EY3948/+8sDfc7XdrU8Llxaunbjvrzg53AYK+HN6/ARi3Y/uLZvOf
j5wfxuA9HFBBXSFACZrfLd6QD5N/xwy5+/PZ9ocfcWl58NCRgy/vIgKAKgSa3U5/dwkAsJrkOBd/
/gk/L1vcBGp2LjANVHXeryHSBX0bIPC6m/mzVWfuLikWKiS6a2Bz0eLmAXn48098G5ffZxxvc+dS
sbukdnDuvjzC3z2izijNTSz43WDq+97rK7AIxkO7tTeuvmgDB9BArSp6HbEeKoZJmVT/WaFwXMGl
VHvpRERbECbwj1eAuRCsbcv1GerU8sOGutFutssI3wM+FpvbifoX6+UPRvn3H/imlva7W15J0y/M
YKow6EiXKxpnUspFk86i+u7L4LpjdZG07msStof/7GhjGYK5fMm4QDhAafbHe93WOLac+d5t2waZ
hu6l3+9UXF/+ijZn7zpDFiKfTxvotE7dr7oYft4o3n38u6GeEdK6nsUtRnTVqQMd7DIKnCafEEl8
6WQLtkvA+3gf2SgVVUqhAZgJD8a0rQmcfAYz+RawDjQaaesW6+bPB+k38uXPB+mnZYaLBE0OLSTY
07ChvRujAZhG5KLcdU2Wpk6psB/mNpa/2JZBl8FQ/zDxwWQFWgUxNshugyfwLoB0TaP62mnhvkOj
j2tPINTZhrAlnOZXKACXXW1yXEq20qGYdXRwYrUfAC3JaDxEVXfbQkyiGvw6c5ks6QIeVu1QB91l
Y742EJufYrn3J3k9Wfe7H9qHRXs4AIKw8Cuzj4WwsBKhxaC9FwN2VNqRpYyD4eusulcRRvfT0t7X
bXiIEJzAKKOck+FqkH5mDdWlites6UFbiNyvXs92fOyv+3DMZYCn2vj62Tb00wr1+RQOCQtceTns
S6h8TnRyDBuo8Lco3XJ/vk88IPCo44wp0s4vvRn2uokRUtYZt/WDNuJ+8HuRxciu2mA427ouhZ4f
wP2/tkg0UlvxPovY/Ims6Dr1Z/8ed4jXy6AMuTpuWyiBx7kv7tQ+03VuMrGG9/WKzSzgrGRe9bj5
NscZFGZsbh441zeQJnm2k1Dp4tCn+SLfEcJPMoeqqiohEernpmm/2sHcBsq9DRnNpnnMe4Az0dAf
WCy/zGP3snTRsyP6urBW7RrYdG49UFsXTS0jOUqFjJUq57AC9stRVgrTqIUYoYFoYex3H5EVSnSZ
LkVjDQzKaCT2wwAb6MhprsLJvbJowkBjmO/l/uLnw+zvBjSqpclCIMJGZRYlckbRuSuoCES2jFZl
XQOTQRitpYOz3qs5A/5b5ybG21exv7OqhQqjhhatSByVNsy9Qa9H5iwv5Ab14LFQvGEZOgaSXUM9
SLwSCCYGjdI3ImjH+3HWcZ2OwbAitRN1AfnZ6ECnYSn9aIt3zuBOe0hhJLkTgrWb+mtIvkEwzkD5
Ent/yqbWpD1G8LgacaxGiD92FAV6oJzuzi79eN0NXd537XeIPsJVeapSSKXq+6H3f1WHex8ugEuP
hxlAExN0LIT070JIhyROsGFUri2r4UQadPIToHoLMqAxv9iJL5vIP1c/oj9AmvicC7UcSjtAOH/c
iAGG15sSm7pePdEWE4vD3Tbp+oOxcfKytp0tu1Gxb287279+Mf/Gvg23f3//+W//ju+/DHKbGlar
d9/+7XHg+PPvl9/5j9f8+Bt/230bzq/82/z+RT/8Dt73H5+bv6rXH74phGrUdqe/Tdv9txnl7rf3
xxVeXvn/+8N/+fb2Lo+b/PbX316/8kbkzQz/jC/qt3/86PD1r7+hLo0FgMH9199/xj9ecLmJv/72
v/7rf//f/+N//p//8t/+8Pe+vc7qr7+hh+IvF7E3MM5Q7ALfD5v1+u3tJzT5C/IKmLMDPQRb7vIT
MUyq/utv+B20cwFjCCEVAXeaSzw2D/rtR95fLlHU5Uce8mM4Ef/2/67vh6f0z6f2L0Lz2wGstPmv
v73Rbf85WS72JdAMAw0xAuCAfuLokoX8LmCoow3mha6kj9rRJJMEq32L7AmUBvh/udJN/Xgd8pFv
NxsMB3Les7UkFp0Zw1b12SqhLJwoFMbcDeG/t838tGwDREK4geAZ3Kz6pQaNE/KzQJQeHDSoZmur
27T2O1mgjBTnSzuXSFVEYWOZ7FZhv4dWnwcuaarn1Rxxc6nrEJGJZgh3PiIn7A8tyvWzmp8hMz+c
N0e1mRuDrGLpMsDlXR9DaepiofbT5Jlg71cLTZXx9lGrml0U9YdpjbrMawTJNgJfAeimTSWqHjBC
d+IkZcw9iirus9mRV/OATGt13WjXlD59VZsegDmuN4AIw1RuOoP1x5xN2/iriCYiP6zjt0eDZ4MH
DL0QUE7cd+u4kRCZmtRGH+ewK4dggUkRTDl32h1w8hhtcnS/foHYM6g0fG52mwEhbpbezvQyc110
AExQ8zo2ZHkR63IzR77aBW38ScxT0S6W7FDQAuTv9MOuirZXUFRx5277XK10Lbo6BAPHncq6RUXO
XxSqjUzqkk31VzRTXRPPYH44sIbrqHkmgx2Pgyc/vT2AgWwMgnf0UaIzCoyeaNcDyC17Ro5+NZEs
NnOwX6eaZyPBuHtS7NFRPlxKaC+b6GVh1oKi/JpyJWQ+TwE9sMnJgGe+OByPvwsb4IBgoWY1DQBM
Bk6GY0mWU0KKalDqEFv9VG0ySAlaLl1MpZKtTp/9bqX/YyX9fuWE7x4Pam+o4sB+661J6kLh/XHl
xJVlMDEa6IOeaxxe4ZRtk2zTCWaSo6vUHqSI1NRo4/HWWN8Gm4cjtH5pFuNdLJD8bGN9uIuDhWd1
16KkHI448NVF6sqapSDV+F2FiBFrrBsUPm+GaPjYQAUzBUJFDhvE7S5rrT5Z9tJVY7fjS3ySls5n
uZlsbDsXtVHbFg1pp6wDsaek6yhOdASWN7r0ilFMYe7CiliK5p5q/jKu+hhB5O84i+QJSyDKNyjQ
7hznXmDpYwuIwrKektsE9NOr3knSZpvcY5Lo58jf1qONnIPPAAZKRX+VyL2HQjDUKM0BkQzQInah
KL4b6h4PYVTh9sDEDLtpfzjTzg/PEwlvY+14KdvG74zM9ITZvINWhZcFYRuVEroawSx17kO2r6T+
vK+2X0bbBNvljwsVMwEtE6A8wHnqzXzm3R6auI6zeSaiD9vcfa86ck+2hRdqjFiuwiJcVlnGbvu5
xpWVYwKdZ7/tPizu2Z0bYAbWLSJBBkhFwDZJJfwVpkl0X3kxT4cVLDrLQRYBh2q9b0ny1DO48ibR
OeKDV2qwMcs1nD9WlLlXgNKvuVLmsFz0+YeQiAe5OqiSgIYNhbSq1B+A0E352o1tJnUxuXLMHRug
DWNsp+OK6KdWKJAtZhx2THdOBqoU2rLU8DHEg99x3h62pYuvxpXlbWOmYyPRrrHA5Vwx4qRbHD+s
oeT7YAqCQm1nDqu4VI095O7RfD1I3ZzrOMymMHxunQEzmpMsbCaOiBTu76K3zU5Ww03D47Xgjrlf
oEiSb6sUaczDBP0HkDAIm7AtLSUvAEbjfY8SRW0NNJcXdhCwT0yd1h0xLhZnlg9Drm+tSnD6V4Kn
emUoEMDjsFj9CSaJ65jZBuZIS0TbVDfipqrcb287Kb84z+m6TQqCjoe1wnnVKiZOvQjOjV1kYae4
R3+8Ibu1ohxAtIqy2cR+Nre+e+V1w3XfumGarLgCLIk1qyodZx3Dm23ELVhk29uAL3vsue3OEO/J
oga6C+sxbyPe7ES9sNTBwVeKfp4yQCVj4fbbUxVsH9YJSUgPNDILBEyVukWmjEsfuDTERS12f4kb
JCsel7w4rS5On1d0eag1b9HcNnpplMA4TIvlFnD2YZ3GZDctC9JhB5MsXBvQUrdmp0Sbz8Ltc6ht
RPMWXNV8Uanvqsdpwck6I7/LO48PhafLSYoo7bVzQrciz/TlfHQN4EDdwvENYW+V8shpwUfBrj0O
HtJwkF7z6PJlhuukD/+Pu9gVT/5aV59kHODoXZbz6qTtUhUzDL+Pkx98Rh7o3OqkP/HY0LSahjbt
Q5zmnbFLZsWLt1qOShXRx3qRUbYN2PBn1qaJSRTcL1tIJbqQoVoa6h7D3iwY6Q0TzD6Pnh73s9yq
F+oV1l2PHa39QzgomEXiiaTTrBCkRO7DIgCgOj4/tFOr4AMOQtvqD8lOGPvkxUKWYBd/tw5szxrt
sExP3dlyPTw52nwnc0Vvu/FxCZvkNMiQHQHdblmX8LNZAry4w3YMi8Vkz4z5PIkYXa+rTsqg9uKU
0wCuy77kJ7m2NgMHfTx0QYSwSKpHQIIBqhUo121Y9LRi/rEyzD+4qBXUjd6KrkrEUS5dX3iRztAz
eqYzbHKjjG8sRCkj/lZFbVDgiLZ5JayT64CFe3QMAh6JrJOOZq4OrSOTMkT9AFwFR50YwumT190v
nUvvAXY0oGAta1Gbqn/coPCVgZO0ZJsJ1qyFp+zLEsE53QP/4YDyRX2giZlyz22vZ70633oQjCy6
3muEN3Xaxdtw57rYGZjTPLg1nR7boEsOClK+hQeatE6mc+jpLy6Qrp3u1pIvNtijgvzUgTKfQTyG
wjOVuueK2ldgIPOdlsPXPhHNftjqLr/QBTIyTBnTlh+0WjEfVLCl0mJN29nOuVN7QYooCcXuWHup
O4BOAQr5EWyx7bZJhoxUbQIWMoIb4iuDMAi6IyoOvXKrNVav8tN5pPczPD8eumGPPjZEkXgKeeWq
nLcOPUKfpFzB8D6AU+Wcgglc7bj3cVZfqHnAlY9L2D0moY6yYQZoNiRnEJPBPWohumm1V0CIZDjr
sfs4acOLLXCvRmMDRAbe9Vqb7Tau7dmjn8jikIyAq5bNSf3kjnXpMvaQRIYfiGBQCmq2KLXSDAd/
hcAkNF/HnZnu0KwcpxKNYjnCaAL8jvTZiBpIDike6FWhdo5eTpSJtfccEvMkGzAtLQx7KZ2CdBW+
eq3kfGWqzv1olT4zP0G0V8WPTHTypKCikkWB3C1THOzDDkCOBVJzSGooMoElvoOrkz4D7UFbmht8
MITehAzetZrX8mbj6O4RZEle+OJWuLxAHaJpql4aPIEmgdfALIx3gFSE+gBGryFR8+Htmx4KSUiJ
0RkawAQ7bvzwIKNgOIVVDHmMxt4sMUWGM8zJsXXaKwVC8hVrO4aOC/d6nJWTcSRFoDYOqeWBexxE
0xwCgukW2grgwn09esHVZqvgauTdcexC/2rrYQYboDRd0rAtxFovu8W1n7pl5DmTcZUB5QCrfQyv
h3WboG3uvIpqe/BRQ9tbD3gb4za8Ejz4JLQqIxw098T6y9EZXh1fJFkTONga3VrmMHU5JsE0P2+1
8jJbkWecyS5AFtZmIgz5zQYuR4bCoYvjcSiqDUcu7XpxCizK/52+lp0Od8kAHdu+6ZIcK1LmyGfp
fXCow1BmzcSas6eDDAsP/vLj+k0iI7zigdhOVWPvHUf4K842aMcMnf+Mu/vAzFTddS54405wPyT9
M6aDPkG+7BP80OntPE43yYz3CKf+g+7H+owG+PrMIpFWypyJQeQPPdLlygWgl3dmnY/6KgmWYO/5
4gOFnv4DbHUT+AiX7moRuEx0PAWbTP3LlruCPkI/e0m/nEOybA9m9lNSZWieal8cD+7OcYBTSvXh
vkP4m1eZR7DJs6GXoDpuGoGvRvKrnaOeJeQHwq1ook+haOaiQX4Bzk1cweOxglfItkGW1g32bAtz
sm7L1doBbWeiiXcSLPPMBa8+n4Z62M/x9N0Z56eEtltRMbljCMmKATMFxE3U8IMmjk/M8fYhd5M0
cQ4EXo9nUiGvAVJ1roO6TcEyMrDepOi+oLp+aJANXdVOlPeT/1LhfHppYzWVK4qY4B+tbVr5g30Y
YQmDxWFBsa9hFzxODCd9FSSHmEFR2oFNSVEPrco2bP73AZMnUCErtIcG5DRZ9Vr3rrqy/lZjCnpF
HPXONfWmGxyGy9Ga4Qg8w7+W4TKfh+FqXup71UfJc7MNX1lXA4xcWnKt+VIXam0e15Wh+FE9kulr
E4N7rsIuuWsCjRTcJqL0VTdhNJKh6ALdF6PBhh/3tnCT5cFRIxIMx49LRg2uj4tsBGso1UgEQm+m
aZcsOhvAlU03opDyaUiU8k7HJ4NILg9D4WcrtqkcSf2jJDCH6UTl7J3gruOgm4aRX2A/JA8j2UV1
7O6WMV4gPriKj70zngHhwtITvbTIjri/N1OESs7mLk8avVKJFslnIBE6ravOu0PbqDx6nKAHrx9Z
xvmoD4lj3UxGK3loLr35DJWyu4o5uug4xw5HqSm7kFXXI3r/dgOtsDbdKXXRRn9E3wkYr4PpP9vx
mnVO/SoE9woVLeMRCQk7IRL+WGOHT/12cj8rf/uELv/msU4QTrSidcpg69VOODhAY8NPfA7GLytE
vlPaQ+2vVc54ABsgKasmGdN5iuhNkKRmxvbNExsjjxVu4dYjPULdC7MdRNiLdph/7cB154nKeTcT
hTXOQ5iC2WY7trSXKVCt7si2SN4LgjOnc3HEaWlu6eBV2eL26l5M04LZg4YWv1JkpzEl05HN6pxM
RJ1RHPP3zRTcNPFZKgIp/XVFTZKOI8kUyJlpHU0PvevQv8ewA/fpAVsv3Ham6AOMMCjWiWLHms1f
op7WV8BmjwIUpBSJHIMrkW8OXh3f9SGxZ6Pg+hQz8WDrKSrCpJ6zBvvpka0TfNmxpw9CHGM6bwc0
HbMCZL84DT0pr8bIiAzEUuzzFWTBVFCrkrHlq3Fbu6NkCk/aq1BohK9QOYUjThFUXu8WsGaFCRHK
jnWdtVsARjWnHxe/7Z/AJ4F3zUT5QxLbOoPo50dozlR7ApNxWHjxC9XNM1nNgggGIl2BoeoPtoFP
PKzW24K627Yji8dQy2zuQtkgFEFj2RE9hemFaXAcgxpN4BWBuvOKEH1i1xS4I9Kb7alLMHoikjId
uwnU7K29U+KipN8GUb7O83cA+9gvEz+rKwlHNjKqVLa9V/SbP6RgKwwFqdGzOEcTBeTvkx33YP/L
pia4myiMShtt5yskFDhdRhSTsOX1JgLqg6jG+mgNc02czz4anQQmYolb78plEwW6OWhqiSdygsg8
JUOwJ4a3uzq2+wi8oGTTS7kt85CvLoe9FVFjigPlYzzZbHOQCKkuPCfQkII7roa7Z8g/snHXqCVM
yeayfPT8FHT/Y0+4SHuwcPZtsjS7ehubHeOqhLvxhMKIvxQwk0rBGVp2Hkg58L6LVWa73j8GfkGW
AA3y02KLWtbjzgvQeSIJOqZwbIOngTQBsTh5dvpZ3vS++yjQoJbVKnF2JiL6JqjQeccXfj0PXt56
7iV7inHgxTUAfMK7XPhfIuTf+0TxD1ZO28n36u0EllYhKpcj4XM79Dur5NQN0Sd/BGwQwCglU7Qh
e0fl1Wh3cxPdbuFKckMVwDZUYA2EVVEM3GKAO8mrVyFHsIP7FHbL8zrTD/MA4II69iMB1xJ62luR
gPyW69jPZYcuyZFFpwQKGzhaLy9c6o+CO3UWezNw3KVLoZqOjhbTHycsvr2pkFbRdvhem+Z7VSVJ
7q9IXmtq21xG4D+D+1kipbAxPbSrl4f9Eu2Q+Z0G+Ihl4brhwPYBwQ6rzbnvgY266KNBdpENCXZ/
yfHg5nXucuazo4OZm6oNmeFgX9pmO8NXvdphvmVS4cyYHNwMD/rvPQJR6L+sZV2ZBzXgUi7/AN8i
zqmJP20Jy6yDrJaZ8Hx5vRp8exsQnuRyQvIZLn2AfSaKr6NOpGAtZY5Q2QRlzsy4SZ+RNfhYB0GW
TMhAWscUTofEplNMIcTUYeFUPc5ineg0CBHIo78z7eDfA6RlJmDX14+dtIeOAw14A04Hv40LMh7i
ZoOqcrXeEYT0vT9DpKHDFSfApzIQyfYITpsMfUD0EAmK1TJqH1IejKRDBdeASt2NwhpAyE2h11oX
MIFnuzrSN5vDDPa6rT2jtFwOcj51K6FHM91DRrnZO6L6bGV99wa2Cg0RZ13NBthq62Xgl41F5NC7
aqog7UWMPVKvc+Aj8dkY96vopvB+HMpJrPyGqu+1jTF3Auc8SCnLxgqWUYZUl2gY8QFJbTssD+M0
t6bGbNMQOQcPMfEBM3gqdXvxBaWBQkfO8BC1Em0ii3dUtH9e0AW1h7HASy8ZzVmA5d5CSD2rR3EQ
CSLKxrQ73/TfE2W2Au3s30jtZ/7szbmmU4JZFk/XnFSfA6S/RSIc9HTJ5qsnOMwJeYAdrYZLItxM
x1w3dc5owgtbNa+DE9y2Q7JckQB72AjjiILgWIXBRY97clqETPATAJxn12uw147RuBng+KD4agpk
zK7+qWNsfAnRw5IOUF+7kRSVyzrq1L5dtv4YdN3NxB8Xts6l6tFu066TPKAnaECH4gb6giJQIBCu
V1ai2bAWEdn5CvWU3j2xqO4O+PIAkptIw8B8JuISH3mDzplij1O30IOXwK5l+yyDiuHf6BoGRmWv
ggWm85S6RRMnD1AndRDOoW6JBomzYwdVDN8b0txMaJocZYPQ0kH62ynvIEX7wTTTpwYwHF7MSg56
UZYYOpcBS5Y9mWU6Hzy37GM/OXoOPA1qizi2sRtNxydBVu9KRd4ZFgEtTon4U9B4n5X2kxOIbqjq
TyuUS3p+08Utwme21XXqRE1BmOp227I1t+vli0eZPFfI5d/+y3GCGZARQKhasBtCu/AQVwlM1CIN
LfRFnAWH/gzvrrYhCp4JN0+Ow743XRjnked3JQjFzR4FPvhVrtFHISbEn418jVWTFPFEy0iseqfY
6+L16E2a++vWQrjG4QrpePCgDG/2b1DSRICvEdMuKbCQJxRu6ixp/HkncHjiQKL+1WDRFw09ajRL
MQfwUgyGwvRYL5QfO/Rxl1M/Z4vnmrMnbJDLfn4MAYdjgg9umsB+IHDiYBd5lh4bZnK20jTWBC3e
HsPewzHCwaUKoyefpZbJIHf6FoQFNa6YRvFHNntujr0qR8OGhhh9h1YytKXuIEuYdjOybj+pRSlb
gNszwoxQ49dE9QrlQuyZfH6uekH+fiJUrXPfgDmA0kb4aQ0WWVZcl0L4Xjn7zpaxnhcRssorCJ49
RCEwFesDShhDVK9Aee6UxnbMMwCsCD5ppkZGd+AF53OtUGuB5kY5hDHbEyCXm2xeGw+bZnCpVvoR
WvM6uX4hM/SFkmYyt2L6MtOnZVi9WxC74ck7UMjhuhYEkxgRbONMezdupmKzGG0+DV1WOTiN16V/
lkY+b41cU7Q78R1uqLnpUdyCfNvDAgb2GTzwk13hVg54jGHTETJjMPg6Sw90A9efRYqaRngtvI9Q
qoXjVuvjRvs1zvuNkD3a48oA1YkNxro3OM8zajd2ZEBBiphjc56T0BTw4vGQ0ea1IN8T3yzXIPiA
X1Hzz8nMppfOJ6mxfQ+LEHc5hhzk+JXCaHScQKNvLVBz9nZ668kreJVk29wPmY2qLIrltqcwXUXn
6AkErQeU/eerty8+D5A+JRrz5j/+D3KYoDs/9SDel5hx3pVnFA4VrJMCIFl/WujAT82AVjArOtz7
f/wficZ6h+bdb/7skLOBtOiZSx4fYBN6VxlgXMiqp5Kr5gIW98NrNADbbzuaJ2sbni4Hr6mMX1jE
ivnqTDQ1kF4BBfSq5c2YJWFwbESb3HhIeRH2XIgtPi+MAVsSctwNHgc76l422HL5J92ufjlhwuSJ
XQMIKwAmr0Gl2CdjfY+OXVIqCyR/AZhZVh4Gv2GQAh3Dcbxex6RQINZdkwk0mD4QeP8NmYYhzlXV
bODCwwQamJZ/z7Gn7QO3xrX0W9Nfd2porrCJ5aEHSnnoK4ARnkE0C7oTu6nGZTkSUt9AV6Gt8ooL
cl2h56LS6HGZUUgBDOHdrpcvIC86qZzddff27d9/QJ3bCvXyC1spAbYW0LtVaHoXtI3OVwbjhRlJ
w52TGeRd9zJm4FsGmzrW1cTvlUP6a1fN+wDN2dLEIzykW/9Whe6Zwio3HVjYPZGmgerA/+XuTHJk
x872vKJTYM/DKRl9H9lnTohsbrLve449NOAF2IBH9gYMeEe2tuEn7m9JpStZBQGe2IBQharSzYiM
IHm+723dQEaEj4XBsMmb0XRVES2dKWhZoOP56MTGg2OiQQoianx1LoCHxj7Mmu7fz9KclmUQ3kJ+
W9R3OhRFMKnBw1QXz21RRJfIjpunJtj1w1w8p1mknGCUAITTrKC5LVY2lY4Dtf3wGSs5N2N+lcwd
fZEsIj20YSFs4YIxGi6RKs1i7kzlNaiV71C3cjyavgkD2mbLIZ26U6TXJ20A5tUF3/DEe1+aAmas
gqb2mZZUjRCheVIPc99yR2W6Bqre+GutbRhn6nrb1DJ+FHp8zkor4yJCZhbGer+w0Ny90phZK24G
ZfOVWyi9JjsbNyZbuufERXMI2+RryrUHIk3CA407K7j0aYfLKVgZg7HLxomWDEn9CN9IuRhFua04
tXdFVWyDQvRLy2weZVGKRWQwklBAG9DnRvrHTwCklBXzce7xuHbWthl3KzpRy2UGjb9QLVY6VTCh
JkN6FBwvm7KHdDRnFvOIeXgxKyrUXKY+5eUklqXacb7cNBVGF99Hebbvbq0o8e0VHfy2XhuDhaZz
wLAK0VECRgBqjtsutGcvzxu58MPchHgdtg53xdocniicrxcWzTXPod49ZnLul7Ed+fsMR1k2TfIp
jDJ1lZNivs1pZVgrCMC8JgTnyePAfot6Y5cng/HdBkA3YzF9aA5DPmtQuLKsOlxpiS893SjVB0UB
CaIhwXkkfTn0CEbOnp00Ud2SsfFlGrqKgBPnqzB9Xl0AIUaw+GzrhCcllf/QUFnAGVJbgNmJ5UYQ
eM9NWDQgjUwjtZ6vBWqeQzwFm1wmyvaG8RAQ7hGqm7t8g9HJkvVFdN1T1YdcBo1ckdQZQq91+i6m
YxrlT7kqA8xrrUy+ulLXLn0gjrbR+/vUJxAGGrbjWjP9fSnyjeIgYHK0iDFfu9RWeIs9oiAjTTHo
+oFzGCAXbpi2G/DpbwfNTpYq5OAm4eOi5rueUEbQgqj5s7bSS/mgyEZbOj4EWXzTjcgyqlait3I4
CLquYDrdyGdz1QUrlzI0h9rUAXYQwGRzo2ytpt7OScXCr2hntQsKDw+xW/Q4Eyw+XpCTmru+MZbW
KBD6pvN7bMviLMbMkwj71n0XqAsJvctztpQ7Tfec3rr7ua1ImAA0G9JNFSNxB7kLygasnBN3UX2Z
kVFjSRfDJU8HcCpN3s1p2B41AY2JvwyqUguXo/lqWIPiVgpupZAxoDMI05FNZWzTbJ4eFDNNV9lc
n7sBcZKmFMUbkuVVpofZE3sYLHjv82EPr9Aw5rPNruqphRYffv7jjPoiTUrtEVbWXEi7k8scASY9
NxDft7+A6n1P/ZgfMhC8BRLc1CMHk3tUybFH1FGxnLtgdOuwlbCBhrwUrZkefc3fRNro7Ds5HpzJ
Ko8YLeVibAhBLDKapi2KeFc0KkaLYLauelH2bphW2T4qHBXHA4hNGATt2jKjb0mJ6TGsOZ2yqDxD
gKYgLehXtZZDwUoHujFluv/5l5QbbDFWXcUhqWjXuS3jXe1jIVFz47n0o/IJTIusYRmsfn470Vdc
c6mrg02lc8vkGSpUSiMKmg5WxLzV1Jepi5KVM04jT2SdOhPI4yKOWe2tU1FHxs7GA7DrK3M5+rB/
fm9jIUsh+0dBWUAlU8fNqQrfU/k875LkXZadtfGb8CntOqDPubpQneBsfn5EwMdPtpIH60ra+V61
pnzftMp5jufn2CgI5g+5spABojVNlGEBQLwia8BZyKE7+b1lbsg9WI+EDKx0GbDEMyG7RWX3oO2j
56d0lZLDbx+moP4MQl1ni5thawDF3Wh2UB7dJoYGOChvBldNlNJrDCNkGSMncGA9M9TvHvnOUujy
3vILACx2wa2mTTe1svpVByrFD41mHPzyGkVKfBfNCTGUYbKbxuIluk3VeW/aJ0PRFzWDhGv2HJqt
1T52umZQvSejraom73XsxxtKaq11pAyfreW20S7uKIqJwOBuiEs7FzwBGytE31H/oG6jXEhlco1E
pkvpg00Ip4j4INT97CRv2ozka6g6lf3WzzYZuyZtaYZ27Bn0PZq/XmjZNjeZsvJLa0C9RFJPYFT5
MlLxsTMasFei0z3HoHhpXoCHhFr0npbNRUFidzIrfZtx2RybWbtOua9v6+qOrktticALRjrAKnCT
6Fm6iTimsZdI5YVrT73pln5WQQTkxi04i0RKqxMGoWghqLQ9pQdDYHmIsh9lzrA+Vv554FnitaZY
D4l0NkoK1xcpxcVq1OeyncfnOWdYL2G+PRF3z2igFAQR80HxFXPvFG35Wje+vc2bWNk2Rjm5Lbqg
jaXF1yjLF8NYKNR/1seYMefQ189G0kULqdEeXxDAiy0/fOui+cF2BPdL4KIi0/YYnQBkCtCaTDOV
o3GPRkFcteG5ygnpgDKN3dGiIFoQvKCK2gDz66NNHJLir8/G609pHag82AUrjqaqX1khwNn7Nll1
mR8x4UJn9U7rZQNhaQNUixt3hbau9doNrV5clJKICi3kGU8C5kQIkKWx2qnvY6ZbZ9I5PJ+05wNR
Ov6SCV/1uuGqOD53xG1jDc3I8VKjOmDh6FfEH1I1wLQUy/g+xE8ETMb4kOo8CFJdLzeDY/gr02cg
x0tbL6ELy5USF2hv8D1Upa+66RgxMgzPOGzNPe1HxSJsgu9crc39DY0WOnLUFFTK02ZxbTVwM59K
xmU5KtnKIcTUHGSZLPshVxGKyDNNXMhWRrbpjMcj4sDxMuuvbT5ni2pGggo02y1LzSm9WBsnwku5
i0wDAmYsp3xRI/cvpjM9UV5HG9QiKyp8C5lFwasWvTR9GawLtqZF6Zjx3ZTNTNAARGmINTMMrdi1
k3Sv9db8YhGZUqbiqQnV6YwK/iEsEoQzN063KTOxjOqZtV5OKzRICjoaM1tljvYdi1pzO4mLICha
fZk6dX4giYwUQ471GPphMZN2v6uVaZMLmS3iKQx2ajjk+1Tnpq8CUSzskg2bWsCQ1cBCSmjx5JWV
77ttLW41zK0rJu2RWMj22nI8whUYH5oCk1QV0t844G5uM83zSgQtDooBNAKvw7TKh/Qk67peTVWB
1kCN5kWtxsNSmfPncNQDN5mD5uxo06c9+sZqVloIjtBZ++q5J6cNzbaRraq6P2kzS1NfFGQ1Wuqx
v81J6LQmr8vlNq/17lRjlvKMIj/pSlKvxCR+aAmDpNmZKL54Dk1Ti+ggK/eDCBrQdWj7hsIGy2r3
KS79g9VoKFhbiF5Vn/Nln8fSE12m8UhNP0nK9+YOU+8o9M/eEOEakTWXtYhepdq2e3pdDLe26GX3
iy5YqRrHQDsY89nMfNcLFat5RPk0u70WbHn6BltCBeDMq/oNTHetDcCYw2gwuCdYnJSGZrvAT8xj
rQdrx+nxJkr9qIoqXZtl2rqd3Qw7vV0ZqMl2on5vI4MzBSx9VWVvU5Q5ByHaTyzF2qNG0ErtK8oa
nzxqHjsqVvPPCyM8A1h8Wpn/HYeZvglNvfVyzjrcTXO4mad3KzNnT6jNZ92HnFQUD7IycSQoie+x
QKtLXWPMCHpT3zj+j6iTclVWyAMitdvdFIKl1h21XJsWDf0QPMnHdJHOol8H5WJOxy2PfY7FaQ7X
qopXhQMq3KKo3sRKNOxsAfZqmZkFWW4vkilV9pGsM1i++TOzjeDoF5G6bFRxN/X2G46gEf131m/N
cZy9WCbzNbkdU1nQPyG5FHC66TXPuvwS0MJKNHT/LcYpWYWjDNyhDadl54xIQ/zEhuXpNU5aIJxJ
gUPN6K3aKXUZ7qwalWEyVdYhd4gIFGGek79oYHjJE3IkquGj1dUKcqFdIL1+VPXaXyuythHSKqd5
gq5OsO3BjmnzqjXi+z7u5i0xKudUQGglqQYijN1nabRctVLoxbnJLFRajv7WVCJ4tQYVyElAdTiq
gYw2B9UnT8eenXPaDrMrZj041om6nQxlOMAvXsfGqo9R82BDZQXTbNITaUOk3GYniDjWO+uQ+uGn
UjGT05uJDtqKyz16v4c0tNZNl6s3KqF3OwLonmZdfeyZ0JdwgPM+F4mXDrP+lEH1LE0jK5dGCogV
mk698FPVWYlyetdbv9yIAalbVKkeXvNuHaZpsYqn/g/9zr964zSJg1hVTezEplSIyv9bkS+PtHS2
rGJ+AL8U6zSHMA9TJ9v6rPvTGL+WkhIpu4vEgtUlWxSxE5wM3FstV1ojIrFCU/JHSeF/ZyHlTaF7
x0ZDHAF3m/WLBr+p8h5NXaU8TO3N0DCwyj5rN+1xmmnVmpJuuRggOjzfFkywXHqultZ/5Hj/6SX+
nUkDvyw7lIGzktgcVpmfsQW/M2lo1VDEaj2Gj1QlK642tMM5yDaBVk18FtF3MGXdJsznT7CNQ60y
HvxzqfvftRXyYzWMrKTc8QYYOX8RON8CPPos6IpHUXME/4QFRkwQuvQGPATbG1qrDmKX9dTPkSKS
I3Hsb6sn1c16DVd+G4DHqX4luVL9t/f2f9t3dIw+66IpvttfjUd/41X6f8idRBEMkV0K38T/2Z70
p//6H/7Hf/vvf/pP//739qS//sE/+5PU3xRUJRopEzq83i0c8K/+pJvthBAONAwIUv/qT9Lt35gR
ycbDA0FCyU9bPjqBmz9Jt36jjZBbWOWnEeOuyX/Fn3RLhvpFXc/0iH8a7z/KTIOr8BfPbKZw/PjD
aN9Z8ytgFyaepEbbZo0uCsyajmXSUM3mlLK8I2+0kCIGH1nuvyAWyeXRksaNW+5DcnDpsYkFepMo
22ELwL8gd0Cs/mnCMYFnd4bVwJUeTysnATi3+RcqgswBtzDm2ajI1kgsdmkaDug789GVo/FiYRfi
gfxlCX9X4YmAtLOqO7xzD6V124jm7FKmWG2G9IYS+oPXgmi5fozcZHr08309G49BED1UaXfJRLma
e5liA50+2rbqeRjbuwyTKSgX0oOhzABiHH8/2+ajVpKtza4AHtozTbKcOD42LHqvByLAhZtX1TqV
ogYUFoo3dclrnyqLIudNDanynJIo6+WlvBYUkGbGW2eNV5JQPwMr/xThIR5J0ESQFi6DoaR3dLwM
mc/0miEFlowzwGdsg0aEQ8B6g5FYGWgZMMEUs2u/+Lfzegy7YqNpveb1sbnu7OTbhqTELKVxlpde
WjJfIu4oDWDz2ECoWHfBl4mKvCzqL+aT/uewKDaRc5NaxNqKBWPlI2OM+huj5xjPXR7PrN7FDiAe
fiRFypgXl07XEZ8pq7qw16gEdnoAsl5+Dp1yKgttNVn+BlXTyWzHvez8a81yEWCfS8xpbzj6Os3C
o6UsW+mcxsq5ZoO/0SOTko/0WnYPesvIM87YWtE4dxGyg8CPmH3RmYugKL1sKrA3yeZSFOqmVOS2
AHrhV7z15V7pmmEgj6m6y0cBUBinH7HZP/Q3h0f40aX8NDiMDFeq12s+J64slgaYhpsb9Qt48NVP
o6VZWxez9L1CyduVsI27arizu2pYOZJe+hnMbaHHBNj6CKNojEuWws4PTo0MyJrdxDKveeA/VFq6
wE9z9/NlxhHHda5ki7ZAsx3jW9ba4BE2Akij6ndgJizgHeKmNryZvdFcqu0hhFdLcPQuYzxgwFv1
zmkRiQ3B42ggv0Gi6AmRcf8ge3bzAMNZK+5GBT0/nqGFPpBrxQXwI6g426uYfOsqEnezjiWi97eZ
AYukssxgCpK4SuzRLaHhQdU3uWaeullBfU3YjIs22eF4uf1aMXYKDwbUS+oYJZsxnGwUFstiTr9z
wPvb6/A8PfXmhHysws0259BfTVC5dob4BOQTCcDAD87VdjlN4fHmsTEaBY+8Ro61vij11vFIY4y9
FCiXGLN61Y0m6KABDJEFxVqpMWnETeoZIdxXH2GDIWDIUxvuwSZQZ88ybn+4gQMKm5MejGJd1ufR
GoZNSTX9EFyFFt8Rue2Gan0gLA/Fbp98o2fVlpoaoVvMzqkZH+zG6L1E2Ujzhjy18iHSeBudH5YY
rml+tUsnWaJcICt6FJuctKAqZudWej/hRAZSGWfiv2Gt5vlHnZPF4NOMu7JVMe6TlAZBa+I25cn5
0MTWg56I0dW1GQ3b1LgEsp5iTGROiQQHz0Cb9M3Cac1XPRQbSBSPJEI3K6Tnq8kawnep3UANxy6P
Uts7hsnVaFms4nP6oxmco4yTZ6cr76q0ok9B3detjaOg/9AdieQD5HIsYBuE3l6S0dpp4WNv2a+a
rzEBxc7g2co66QM8qBqGnHhcRHm3mdphL4TrBNVbOMbv+di8llPwSMj8Vo20/dKu9WlJ8NUmAsKi
0+3UDsN1kMciQR0Uq9/22L+RHPgl03EFAZovzFI/apHvdZbzVFUVJot529nvNkpJCn/W9P1+F3UB
F9Vn+941gbaxSW40TCtRVh/Tubqbpv4g4pkQ6fo4Bs60Div/KiUGFGs8+2n8MM/Rqq1D18nyDVQn
jlTrHA3hLimDvYFesa1u+Qvmob19JGkGmcUK6QboLawhX/rduCqS2LNs/1mIyhXFUxZ8OclAcwno
C/A8esYPlSeNq+th5/G4nRMg6akeP3IHXQ1lFYW0r7Ow2FmMNyNGgmLHfudW6Dxj7V1gzMgje52b
FXwd76Uij4gVBhkVuroK4bOnWXJcMo9/tGVzJ6bmwcThxkXPfR1qxnKw84U98dxNFnpUXYWaPTSE
2MCZL+a+QA4X3Jttvp5t4eXd0hzGfR04C1A1rSrPRqM9D3kuyB6VW1x9n7ARzSJU243VYxo2wYO8
3sxYsqu7OF7ha0hc6JNLkQcXq9Tei5lfo0YuPxdfyG+eeyAkvd9lkboTOomqhPuhDDI54T8CLleG
gubLquz7Psm2tqbdlYZzJn1rb9zUgEGQu1rmEzuLVkkI8gSfW62s3SIRVyPApldFNRBGb7/TZfRI
tMHbaNRImyL/wj1zN9aEGVhavSfrtnFpyliROEsm4VxeOpBYPwP6wnqcigSkd8er74wpalzz1PZV
gZDTfxqBqv0mJ9PCRHPpg7ZnlvzS25OZ6R1tEdbrYBDVoIbKg/TRckFX9mgShzHwCHorERRjiO2B
SWvlQDbO15TJ96gQ26oWCxABqFlzZ2DkBt+L3AktL7aUnZ7TEVQ8RK1C6K9+nEHoxrxeOJCGU1Ds
Y1O9kOzp6lO9Rsx3tvzYAjqaLTefPofQLr1E7b7jm0IOuuVdpC8pxHFX1KlX9mbqJrV275f5u97f
Qe/cG3q8R2aSu5UvbXJC3TIwQy/I5ZsaxyiTwcJLaitb0zzHtTN7ZMY7CZ9iGjX3k1mtghniWPb1
+43KS/sSb4vcWpayb3P8RDW3SFm/+/5HiSEn0OJl1w2jp1YcgTPSmXzYod1fzkZChnGKAErDLjLi
adcOul+/xoBybirEQtXEt5XyderdtFAJ2pItwYMWBx3eZ5Fpd/mgvlmjswBMOorGfkS68AUNTDVb
8KnMjK1VRV6FCLeFzm/Xjxit1YszVT7KT07HSj9YRaxBeAWgqkBzflzs8iKuke2d1RCFE7ZMV0Pw
4eX6mXoLlPa1fYf/CJASf0A7iDvCbQn8CI8RDuypch5Dw8SnjgQSutk1etw3QfgjoY/LjTnB3MC0
yPYbLp3dHkULsCfBn92A3Jcan5haTjxyRYnwi6fHkA7X0t5Vmjz3yt1cIW4LbHMbOc4pdcqLqPrn
yZJbMoX5fiPtgcANzW3SbmuVxo4mRm+MvYJHyWTV7highSKt8ZPZ7KIHAwAOvL6wBsN7JviKBMBq
8slW90nlsXch0Vdj06YLUon3xK1k7iyIJ65APLXSfu17QfrZcbI4HJzYxt6mkYA0Z/taDqs2lKfc
4gIWqwCtjjuY/iMBI2saWY464QazWj5rob3SW0zGtFHC7vhLnukeDKbLcs75BjeEsoMOrI+6l9/o
Gm58349cXOJo/hqIf1fBhN2wbN6ahtj3wiu6hiT0/tMweixTiBWBK+5LWBarlwn+h6F37Sr1AtsJ
lkG7Q9pf7ukbec/WMlPvkAmFjBA/q66admnV7WrELYK6Pj9OZbWK2R1cI8xPivGpdQ3Pw6i+N9Al
uJmfgos/phEPX7/WIwJ18OCrbVZsYlvsg9H2WYZ49SAMfzRUgpgN2Hhf8RvmVnqZ1ZixMSaHNefg
F4N96mT7ppTRDon5w6zhyQ0T/gvL/jPcJfI9/0VWyl2ZbEvEwOj4Vmql4u0fXwGvDrDXG3oPb/Vu
d6QaPi6nUnnSlAt753syhIjlFTmitUdQY0dXum9AqVTr0iZyl9nbOqnOTi127RzvNA5iR0Mwa8i1
w+Gc+FsEkqdJ5nexTleI0jiENArjDqDtvurnJ21EwaHG8iIsnleo322lNzxdKTMYqta17OiEJGKF
wwkOsydgUZWE1SRImgBAXfNmNC1Nh88gnga3UD8Kwf8Rqtgzkeo4sX8jhVbajSKJVcDTEXUXUj2e
y+0xrfxFaMeRN6ittuwk3paG/WuKbl1q/Ej+233QKGu/DVc0oLoFYlsJsBYiwO4a89j29sbO59dY
rhCXbJnTnmIuKaiaI0avdYgZLizmz773XzTilJp4Fyfpj6jIX40gWUJBYBbK0trNh2rXKkjdc+oh
vGbYOwncQJt0z3YVYfW8CxQYEi7ODwoTcGx3kpWkOgydeBZts9WMYZsrAwaVxBvM8n7QIPBbOkLH
rEfRU52msN+UCZ4gcgrQm5kf5dTjkrXOumJexghlfC5uWzaNgqVzssGeId38l9Jpn+Nu2oRNhyUe
SqdVW7KnrDOGk12RejVLLRfMQNinxhkuQ7oCS1IfnUdzqJHmNNoT2oyv3tGXpWW91Lm5zwPUlLHy
wyFEF5rpaOvdGd3mHQ3j93weDyJutn0jXxmZLZds/RSqFyKVv4dsnC7qwmOJsLG2evSxWN3AjnW3
IYTXlOdgzndGrC+0uMWd/iKDuAHY9jPOuggtaB8+VhV/lyaUiIhpE7I/1WhEPmedp85cj52DCka9
qMl4TbW5dU2l+g7UExleNXU1jr1S63qdmOOuD4dVnFvnakIb2yPZbYJjEPbXqvC/2UKqvdXIzchz
G/XZKvOHeUP7he4qlvyBDHw78NrKfMVZ+jnJ9L23zTWxEQaWMry9sQE9pTCIjUHjlXJZZOFTnvkr
hJeXNCMDqRQrLQJr4JGC9kE68nlU+Tb0a0vU7oLJyE2bCqEh62jIE9xOIGgI7ljEDWtR7nD0+Np7
qHBcBspbkdT1zW4I0j3xDBNqus2k20TGsjOd17KYNn4g30UdrEh+3EXG8GA1SIiG18oZPqM8x7dm
wjLRaGYW3edgSWiD0OJ5Tm5fUn22/fQc2PU5Dbk+spVV5Fzd3OFGWBPhpCIwl7siSo7WDH1kKtaN
C3435/weLAPth821xCEKgxK62fyd1gHKF8Z2vvDqtWS6yUNAZaM75TYuVT2ocrAW88FQKgZRNfVa
JV6XQ+e19ScVzGew4adRi1AJDa64aRx69BeEkcQWIER0LmhAqit1F43yqbaCfduZp7lFoqRVr33B
uIY+KyreQaGfJpJOqoxNht2dg4yEX6KsbErlOudhMOP7uqnuERhjZCRCpUww38zDYxiZaC+/Yhuj
fmcaF+SFPG/Mbt+y9BWJdtWluHf8eVv3zlOfFy/atFXGZdZNe/JGOI2DvT/wLBQN0so+ORJdco0H
Cz1v8NSZxOOIU9ell7GwP6d52gx9sKvIHQ+xalBUztGPTCxuj3aDVwSBVeYnz0WOx8gvzK8svycs
ex1Du9vjfRjPlYvh7KNn+zHT+dp10x2heZ7epTvOCbZM2q0emkr5gfiMdlVFXvyZi+rbGOCE6kZ+
xDLdTW10LCnZvo1oNJO9tHXAYm46Dxg2CrfPzBMXfGMNJzpRWAWiU4sPpEqa7TiFKGnDD7/67FKH
JH4ckm50ozLVQG5V7YDF5wUt+zYCVsR8j2DceVNzXBhF0+/xCRxkirLBsC9wsZt0SJd5IrescddQ
LV9K+ZR1P9S0O1nsYgqKjaZqtqIN7wk76Gy5t4r2tajNl1B+57ay931AK7t4gum9ec0pXbp1aeyb
xH7CpGa4unqp/TF0C1x+nMob5FycCxnqKf0iJuM86+Y6yZG9k7URFmFE/tFU0dMFLqJGZz0qdmMq
UPcInCjFLiHsDYc9JPgEQqK8xqGO+MJ+yf2O4DorOfvJjMhNJ0ZupK5xdpA0Kvm1KZLXgOotFrMX
cuZ9KXc8Asj1UXZ+Hh5NKa5NtU90mqqa8aKa4SGrgwfKgF+4NPdmUHCo8KVHbYJXKRyvGqNtPbSA
rRqFlEmo0TVbmB7dTC76J88ZIv5tzJIdUVdAzgyllQorhtOj6JrHmUeJoh4iA2oSWaiQcmvoDUdp
fpAW/s++H4/COcZJ2boNvlhMruVbrz2rNNxtZ4e+uum2MReoPocI9XO+CRMu2c6v32TBqlSE5j4a
6LzrcWkLy9yWSkW5iQbiOhv5sS1WeWm8GM6wspnuyId+L31/U4XNXkw3m9mwg8ofPT1t+Zaia9CI
u37wRj9vSW8d7VWGD9vnLC2YTKxqfvU1AMzS6N7ioPPGfFrkjvzqVMKLZGhQ9ODwAY+fqq58k35T
REq09IdGWThcUH2trIr0pa+tB8yiZ2kxW8yO0JeGNuyVaDFhI3BEeeDqoOgh77eW2b3q8XzSW/tZ
zwEKbW2H5vLVD4lVT9Ufia5cAwhmxDsM/z6lH60Z7JW0XtaluoO8+0wlKg4ze1JQA6WoBmPCtYzZ
eYxUsAWzo7/dGd/mQHvFx/JkSqKckIOBcWBYOohqWuv1tCMiahvGBZIOauVHh0YYfWfm7UW3iqPf
mE+QGPcSrtPXWSCI/njqRj7nwgsLbvbppksW8dI2+4Ph25602I79mmXeYFiYh/Q1S5y9mqkZ6jJy
ZfUAXL5FBNuzTeKxujAhbMMsJuOxooJpMOw7YY8PxGZsSiSJbjVHxyKrvLAhxFCNi3ddH56ELzcl
eITeB+veKKhmnL9SBW2V40symQISCjWW2bBXrmUV3VvO+F2PqKoz5RoFjATxcMtRLPCDyffU8RXa
cVY9iTXuBL9J9k23nSJ9QRPOj3ZQX2M7voYtq0sTzGdfbXddUCO3NbsX5KREpnU3w6X5+JMc+peo
tP/veDJS/Eyosn9Gk/3Pf/cf//Sf/8svNNlf/tz/ZslgvKjFJIdbw+FJ0hMs1Z9ZMus3iyIqCjkU
WNK/RPjp5m8U0tKmqeuQWjCopEb9mSIzfuMHAVjpkuRsSuD0f4ki+zuCTKNDj5YOU6OtSjGUX4PI
hrkyHBiRa2crZOokHT2MPiEbAtiXHDfQczC8le73IDmIWlDlqsmQr3/3kf2DOLRfM7BQHSq6Q9aL
SZyqTgP937L3RogDIReacTVF8COBFkd3E4bVadYfWyroXKOIFyIQD//8VW/E8++JcV6Vz93ifzQm
QDv+8qqOb9XEapKAM4bBV9QGq6GnSiIkRWWO/6ApSL19jH/3Wg5p7ODPGHZ+9oj+joTvkSiGOkEX
V/gcxSwQxFcvPU1Vc1XDjhkb4GFa2plZlTS+2MhJ0wTYoDISNr62/zfa+2/SNn+fPveP3oyNIl9T
HcXAdfYLIz/rHeKsqOA7L9I3vTGvVVL8Qeqa9g9fA6UcIZikUDJ2/e1XWnW00U15ZFzbVG79KPqi
E8I1eSYqRbAaWUIHzUih4oYn9PqHubW33ey/Yjzai6K4EPlkROZGkkE3z8scV7HYDEq9Dokpqmxj
E3TyD4pkuNf+7gsCFP3L+/3lYiio4hznPPxf5J1HkuxIlmVXhBRwMjXOudMJxCk4oGAKsoWe9h56
2rvqbfRBlKRIRWRJpNS4ZhH/f3czgykUT9+799zpmthM3AoMgCXFpvFvVvq/5DhNi86ZhtssPR02
41+ufaO7GIFi1bwGafxZCTAPzsrTKaxdnQpQLuraZ+kjJ26cU2ekh7Qw10TTfGdBDvi72VWtDXvA
2QrXWJdaclA6+xQin8ARvDJ0Hy9T/RoalMvGRP611obXHA3zqzBoW8QmnEcf9T7DoHRLHMa/Qc0z
vv/X7cREvKzD9ec+tqCW/+Vr903UrO1oXLG9crLEj97Dyszx/0SVe0JvfLFMziHzzJfiZMFK6L2q
Pqgt9J1RT97dNPmugmI1CB9DQcKigepkN9khNpN9GDlL1HvpsuPmSfV6VfZgOQZDxQljk1EFhmsn
UuMa1/JI6fdO7+A3YzCa9ZHgXEq89SuBuYfIcZWjndrvuUFgfaPqEMHyU9dweAXQEFyEqV9alN47
tsBopcVlxlyQGtPLKm9FEDa2OoXwGAgu0al0tWjnKd5egVR6tCqqG8TiOxGaECrcQ+nMY07Tjanf
u5yTTKpNk5o5BoabLfun1K/v4JK+mjY70Ryn1s4+ckv5rPqLL/ttFGdoFJmFhBCmnNRDst4vEku/
BdHrQK9tlpSkB4adtXVl/FbY9c4egi0kkUdt2ME8T52zalX7zjXmNs7QIEd32FsfDFnvsqk+S6Hv
k30P6ycJmrmrP9IW4ULo6D/m4HKetNqrZOAS1I+sAhPaB+TVDuVbiOJSi9Gaye67hw5S/DraMFeN
9qv3cSMGQPFyj7IdhwSB7kjpk1dIf0zhw7vpNk/QRCeGEl1beOoM2t2NX7kvFrx1LX0jiYnThQJ0
MrUAm/SUndEYvNhkjPbJj+6jEnJTaiWBub3S+R9/5Y6EBToC+gSD+RSLWSZjRMK+B2NPl5t2bD6D
pL8gEIE6ONxHdPzzflB3eMSZI6hyU479libBvuvtXz+ymlmvoIEwQFNv2vylUexlmiWviDvPecvB
pqSotcrx4o2IlEx38NCS6h+6FmwRXjC89OhP5eA1V1omrPlkgR4iH8R0WUABGbeq9M6Nn76FbX4V
Inmvwn46csyhZD6SPN5iGj2qsD9Z/E95MmbYe0H3ODFGUDWBM0Y9vxyFjRwxvdXC3LqW/ijIbesN
Zj5Iydx0004+WToidtTht7PWZaHsoM7dwkw7GiH4Wnvcs0Cf2LRXWfRbFuGpVftrKQckwvkqxZyW
WuVHWocvBvTBB2ks66hTf5ymPme9+ZXZjM2jxsJ6UELUMN7gNhR8YfXVajlrmYbabqT4GrBDrsYK
PTWP1rvvdm8mvZ6Zr+uH1Ow2YZ8dWzOY27m7jp1HlOZ7OXqbJnceeaU86Vmz9ehJNqXeLwx/gMAH
ALGI91lec5gpEvqvDJaZ4gE1YeKWNFxHK6SzbCjtwujsaD6O3icJKCyhh8Pimhc8eBEBjjbIvEix
r2PQ7euecy/NxyI0f0SLdgdEVprjEJDFCWhFjtULxY1ImgUkI8Eq9B7Ab9HOdtdsV6Nl8TCCDCTW
O/a45AL9AuPc9J1/benTwVwXA0psslYa56jH/XOS0RC21ehHeNW673uWZHyKMjgwgS/vY6M+hXGG
Vvqkyk8XOAvLQl+r+Pjh3tzo/q6F+qUHxRPBLEvEOgv7oqhym1TLMoeowZ5eBp3DEYdgUb8LN26l
H+RofmSSBYMpsU/0XxqPN+U6RJEz1xR7M5omC7wFBsuRZEx6dM5mNczUPNlbfrOq8/wSdQ7HNK5J
MR2sywzYCslK4I8ejsH3jf+cU1anvRQsYWs4qnJP6goREtWs8fde571F9TQuwTxPnK5+brUR/g6z
HSxv+dNglYtKN9HJuAfLphfTWwfNxiQy0ovoWglJy/1VivpUmi2XMoEhk+Lba8dlNhEiPXmJyv55
zIxdRQtRRdheVUG58krsZ2MXzXTCG9iq9a1bM1v010nkfA89j6X6YAweydRmD2euO6qVeaZba7by
0Nrhb44xAvuZ2OfY7BtdYRr3ghEF8ThzTsMkQd2WuPFYSaLv561E+k+PEsBhYoFOqi9ml47YxDPk
L0GHuuynUcyFV/bvQ4LmOI8kWH99kZQq+B1v4RWTFxjvvqUscyHWThe9e2N2K33rqTS0Qy3iUzEZ
StxVEpgL4O3zpvE5rwcnO8Lt2w9Hh+gKBCjMaa6osI41kH57vJj9RIJra/Zn7QDO45A6/snHJ85w
e4Wxdq4ryrGpjBlWRKaKFXJzdNxlbCxto56XpjLTicbxYx6DHV5GwCDjNFHx4m0z4MMXwcIznmj3
8GjGR2lEyzjIF6riLE0rfZRN+KgGe0ZdP7etqe94aRoXYEi31JongEVzxuWLFN/CjGDH5WSIEwhc
Ki1c9UW5HQyxKBr1ULX4p903v/dPRSvXcdKuC8oyxhqi6TauW64EuxajrH0CuHCwix0JtgdbAsrw
58kxkNmqsvQ95qQlxC/41uMaYNUJZTn2uvqpdpy7ZweHphMGxMwVorND4Bcrvx7nJnCcwu4OdVZv
s7x7jVpxaNNPJNnFoILBFrs6yTYi+25Fe9Ihc5mAsOxYXZmqvqSttaNIWmF6eMKEn75LpX8q9ArJ
cfPV9WLJFnqKUoRXVQ78CmR7OqtBvvhZ/xGQDagM6rahDIpR2zgdjka826X+Qv9tBXHy1gvr3A/K
Wq+tTZtIhq+oVgya0LU1XLM0fqdLuHD7+ApK8TQq7jV3+mcefCyiYJwnA/IFWi7xonUxwTvWdfQx
AeqMKWsA0YZlb+TIujBz4ypz9V50MNfqawMOEIvJD0TA2cBG0uaEVepGsUg6FPNW7tXzsbEBTz5a
FbXDiGdGHRZeHxGe4xSfUaIIvNvOQq1Et9K4skb76Xv+W6ezJeHLVO18mwqe9jablS3vkcz3mO1/
nQBSbCg/+G1zwrDhi5VL4hx/3NJ86hK6MCQarCBMXVSz2aI1fif/alVqFeZr9dUH8eDLYhcH4yLi
i8mBgAxZf2w8QPRB0H1Wxitniw+NgCFmd83JFvRS0BBwo6wdFC6RZX0afQRcRHcOeGA/hfSLJcp7
DcHHtAQfog/KhWb09bzxaJyXZojaMzupmoAjyTRNDtqTVzZn4Oq7LDbOgBc9lEyCcoHIp24j9Wyl
4D13jBjHkr9nLrEcmP+ThLQeGJhptO4q1dsK6cyR4zlM34415s5FGVGSwKrS5kLVeWiVyyIi6GKQ
eEcAGNmouRJykGd0JkDeFpZJUywqmLu55c5M6GMOusVDg19v0RL04Gx1Ox0t6AyI0SV3GHh70abT
KAACbJEpqGUOK6GJKcaiw6VfvUFhJFN0R6LbzIUqJI5vip6PzC2osubWgJcM7C7twFWQuEsvLA5u
fkqNSZKxMFj2/CkhG552NeGRLMgAWtmIIWaZ1E9Vm79XYGbwcc5hqwFHL+PfHuO4mNzpbgmD1PPT
g0ULGxAMb0PfJJrK+bBLvouI0w/KsGtPIYUKKjlpZAlwpvxoapJgitfA96ifpfvwalADXcbOJSFd
MEjzI3iik+9xeu1Y735CYDWI0nggNWVxikqPBz/NusoyrwSbwVV89tvu3G11aVxddCqKoyx6GA1p
4GzV/Mmyrb3s/I+yahcOAAsKR2epOqsgBPBSmM8OLN4M7ZBFZlCK1QrgjaixzquT+jHN0kM3tig4
HGXnAUdyTC64RpVX4/Su8H1NfQuc9hepWNvE7+h1J80x74fXqDIeWmsy0BCz2EFA4do4bKI5mDNE
aKCJddrU6lefFMsc5IvU2pPDOLNxnNXGCIwtDOBLx3DNilyNc3plHbrALM6m08wDVb0hNAGBloXf
joxoxRqIpQlaBUXOcKldQE1bEZrcM3hAxBdmOAOb12Gg2mzsVSkkNHvp1rM4xULXd2+OwliQ9Pdq
4+9qXWFekTRfY8lyDOpX20w48XIUsOt2Mf1ytUoPsUu/Xuu4QmQK1PihovY50P0l5p9nbUCrIl2v
x54XH8YCmmxr448O1Znf5xe7sldCZwexEusmLZd9itF/aRLz22bqolGdh2UMqyiOtgAl5q0bi1li
IkuoBigD8accIET7bnAKfYUM5nHTpe3R6+jUKFEUr+A8epvBFGgjMccu1Dj+rp1roHZMt/hG+354
FvawUttd42TkD6obMMALO8EmGtF2hnm6GYPqrsoUYpp5FbBW+QuG18pX7jOOt50946Rjz3RrNpjB
b58zIIES9eiH/G5KQ3IGQF9IjpJUSGdqkPwhlONPDGXnABSaq+CdSLd9aHb8G9lOs3D0AE281QRL
XDRbV5wLGexlz7lKMXRjyZnIwNcnwFANz01nYBU3NzWqU0Sbezur8AL2j65hw1Ss8Bu6LMcv1roA
35e7e6swNk6pPTfR99CM0MnL14nk6yT2Y3DdaJ451PJjcya4l2ojUV+IQl6ravLZGtm6js+Oit6W
dLCHKswThvBfQNSLaW1mrONYtzbd6GynG1l3TMqf9NDYgWDkjnGpUIz11EQI+WNgfh5teyxgElsT
1teILCMmTpqBPV9PvlEEr3MngMGVYddHXMbnbh36EDYTwHYRMaRvgYDUPiVzAspWtovM93d+KHFt
+junACZWmicVavNofBRZfUH8cTe5xCVjvV66Jz0z1s14K/PyHtjOyvXita0MKwDNl0YzSVIqLgjE
HpPoOKyclVIEJ03jESC54S29OGS6sRFBK2fV2ZPEFU2f3UAzZEhgBV55VmMyDbjudm1QlANy56cy
vooIpLhpkenEIwbM4fQpsFqvUq090oFSMVrWziXtoNCCqbOAtya5cZ92FtcQl2kPjfSPyMXq5fGR
o5qKDeZ/EIR4GbJfRToM6sCXGNCYBnZSOOpYF6mPTDQkwfgs/R+8OycsAffp1vfjjuGas+2Fg1kx
yRglgpgj+wkrbjQzrORVd5uLIrnLTRVgWF55B0fn1hIHbP4UihU2aOIQ6FMwqzKpq21oq2OzQZGk
zFI3/rWU8JWxdDiLOn/JE86eVYbzsLFcR1zRtIs+RV29Tu8nM8dnpcCux8ktpybWTFiWQXwOYzK2
pLgHTf2a4JvCLPz+UVOkLYXnPGoY5Ew3rZUKnkMM2WHadUL2Y0lJIye/CE3Ptdaw901baTQJHkz1
GUHLwqifQKSx1XTdXsdDh7QiTw80tN7DIXnQtYIwz3ndLuPvQsWLUjYSsCTV07UoTnrgPDmI3OeZ
ru7iXIIxaXWAF5nhHmo5V+MUmU31PogQtVuSrQKzkksPzyJGqhVaBJCmlsYP08zSphXVA2LXL6UV
fOfo1AZywnIVpFvvnhJQNDPiFVANnhnhfpWSnT4saDPqbF1eeywLrj9J5qvGZVe2MozxNqLTMuNM
BkfcVm7J4D4M21qrqbLLkSwiNJcJJTIg1jgSd4MUZjHaq+DZbuibiJuq5ocaz96M88NF1mub9lWA
xDGJSOutQ6T3poNtMHmfUsEKdFnlCEZoHtfFe9QoCEymjE73VVMvwyhJfMsu06eWGbW66fEwSjaj
1QDPs1eRcLbRiEc9sNdwEkB0l3PNK+6igeldnL3IWuMeOCpKujTA3NjcxErDjTVxV7J1bpI0UeIk
EP3RmynN1M+x16K2UVbIoxsV9yxC+aFJzKTPCKfWRYmNA0Ms9B+Jf16o9nZw/Qff7imvaHNzKwSu
sWQQzUOIJ2XkIJ/RHGwRQgIMEvwT9yvDdtvjFEhREg89tDXf2tY5ieMEPJA9cZRlfmnK95p9AMXe
qgPENovd8JzoGL6RsixgkPwmJT9Ye/teKUEJJwdC/oJZqIo3N2yOIqLj3FEYSpc3RPd42jbV2jwV
CUhwp2S2TidZjX89XNy56e9M8/OPryqVGxsKK/tLSd3rRbRIro3irQAQtN7wnI3nStRn3043QxDM
wy49JFqxToLXXng4JdRTrKEHsrgylxg2wCxueHr0egoQcaU7wXJaXHniL7MqXdqNQuvLemvdbBVW
4v7H++jtlV02r1E0vBqhtQsjBJcVxemQ+fdC+MHCt917ZFjn1jOOGTbUJsqWU1mMU5UZQ47sVOV2
dbAlN626oXmwLcvUWFgKjWOb1m/hJ+AVLfC59kqZKuZKx75UdMHndJ8bsOAbaaE8PU+b7PRsCnh6
eKoG97dbDcqb3U7mEKYtM1sxOVQlUFJ5EEc0KbMcsKks0VvwybSajYbpwGbsOIorhoiXUknep0Wv
B/ldITEP1eJWBNxZnAoSvXtObONKzxAxCcy3abPirivgQs2aVMOb1Mw0SatKRfBtxjwvk/TQNwkx
i+0RQNezgh8avPsyiMOA7u97DPRml4xqPEchMm6WBdXLhlSTFKTH0UL/FxXE5RUV4Sa4rRgQclRp
LMRMxrobbLAoQPn8ihcDCHWFXsOIvWt+nKAw0WF5u2leARVpRTMfE5nl4lygAtcQ95Cleapb6v2y
uLtQP4l/WPV8kXM47Sc/bI9uZm29gfTpNI2/EYgiYNfidwVOOYeH+5izCTmjuaHsuSsOYzWim2oA
dlLj0uqdjlgegDEy2Kcmrl7F8JbIBGIp31adLqs62BPlgAPMnMmh3ftznxMwf8ZuNhVIfk1txy/F
E8E0MgWwEf5GqbgD7VzDxL/02fiGVx2SQMdd2MGEy5zsUA/xp+Gjz+DhbkQm2BZqienTh0HFqP5a
ogK0KvIYVFowgp2ozMDx0ldHCjEzcGhNP9wMVAVUfDgnVxyAD2VpbDis3weEauQk3nxPfdieXFZZ
9Roq7h0JLxkBoDgbmBULRYA+dMKj7FQFZ4t6M7v8ZdDSJWwCiYNfHsfWv0XUShV4N483MrbDs0Gt
U5b26r89aDVIiaMXbeoOY8e/zLxMTdJ5JbD+6gh36zn1MYKcwskoKvZ//0L/xRDvTy/0l6EjrfLA
javRuk77VUhpq4XZe2mam79/mf9itvmnl/nLrLDTpRf0GZ+HtY1rvLR3f//7p7f5l2Exg3jTs2xg
+y5n8z8P0bqk6A3ON/a1s9Rr5+nPRd8u5DT0YhiYksz69y83Xf6/vhw9VR33vGlN//Hnl4v0Eg+v
dPHBmf1xlCaKMPW54PlcK+nlj5f6H68SQUWAuf9vzNT/53/9v//9f/9VJfIfP/dPL7X6Dw9VKUN5
vNHcLiyrf6pEvH9YDNLx5zNc/Q/9yD+zHtV/mJ5j6J7DYUCjguHL+6dQxP2Hi9wEHiap8zagiP+W
l/qvi0Tn7mVpgBLgDSJK+cs9HLm23zpVW90Vw14ylNoMLsooVXjxrPaifxOPp09L7k9LEtWL55l/
CDRUF6LDn5dkEhp4apMwvVtacAbPZsKJnik1chS1oy3pSOdqZVf0XU9pUr96gMjmHhp5Z9uAeunH
TW1wGh+DXaIlZ+KkKKwyHSUCEF+FHIt/82758P/6frlRDXLCEXgQhmlOApf/JO8I7NRsUlMTdxRf
Z5FwImoNHqtW4fE+2PB1TTlFEvecwTxwCE9eQ0RMY6Iilfs0V1eOVNetjd056rBFRNp9jOsvr6kI
4vmy3Yw9n6eeUeot7Ztmw5HHaIA1VBugrFyXrLqwEBh9hdiItbL6zr2WvuEVB04UQP0vzeAdRNYV
SOvSxTihEOmlegMRY8FX3mB+8fLwJ/a2igIoeTSXZpJuPEV9GIImbp82GcxAEgHdOl4WoRxnVfSO
aXMRq/mOFBCM3eEpSRkZK4b8HBR9KdpqCaBE8XJ6PskmQ2/gl/RqKt16K5NuHWjDirC9GZnfNsDJ
TkOaQNMvUYh0qKpnKwk3pR//JIl3qTLvhm+XZqx/R/jOOCT/9Gz/SmgeT33Vpy+iHz28cnGCryCm
1WtKm4ZXh+7Y2+lJ952M1ZsRZUeyB6iIkmFBpPnVKmh9urjBoI4jMOjb7wK7XirewmT8NQRPy8Q/
4ak8mIKCNFNKJlNxv9L68nmk84HZUGjROn30XfUZpbQSclUfkPtFH6KrnjiJCk5eaeEehQjmAPiO
jgt1n0A32xoeHV40KLMUcSqjOYY2KLMHx7yMuAA8bDGEGV6gcX4CMNkN8VcHqA8FlLGxDOIgPLO/
OupHE2eniAEubszNSICjlcMgBqFZTvZtvWQI3EHv5WLazbBZaIn/ZHrjwaj0FfldmzG26KS67y5d
LNnkr1aeroJMYgSclaHcCaOZeWC53IQeU4sIZxYrGa1htb0XT0ntvcYx3R4r8a/0oCNIsxhpurfI
7V8shse+Uj9cr93XZbwLzZzuFWjsvKvOalLsR4wHQm825PVY87I1vjvMq5wPblXAAM62lq5GbY7A
Y2Y4/VHiS8UbkUArJmk9P8mtRpwFgXa5BUVLaArN/foBEvbZIXloGGC/R4S+opdVNIWO67DIin4e
VMzcyg5jPfE7laRpVyEO9QDCx8oxHYJDruk70OYJ+GTG/7V2l1m5SaIfpXkJy/EqgRTqor9acudb
6YmOJvWpdQTR0yj+pbcUAk2JSU0xG9TxA5PNzPISjs76R+qrL4GrA2P1uO7ijJaErlNjPWoGGokG
McctOAjo+ciJoidgLSe2Igio3ED9vwVF/9Rad9n1p8RwnrLIIbITBjSsbOE75zjEnOUNYL6UTenq
z8xVcNdj1g84pbqtYGu8WeQqVAr01maKzDWUPaDtyeynbPGrQ5go+jVM9afRKy8qKpvKIF8jpouo
30Q3bpsg+zKs5j2uCbcIh+oGS3AuyRBgAH82MPhY4px1yPMH+Ro4yjNHqY1evIRduUWTu3UzzNN+
9hM0Ks1xgkSRTmQNG2HdXNrOPypBsNZ9yNOhqL5kFm6YtWN9cuIVRvaNOaSvkw6FcU69FgVuosED
a7iOg5jGVfYikmTrYu2N4+RgmuI8qj70XPWra9R5lMgNcPcXVeveeiQKXTRPdZjuvskwf0QAPAwx
uX/2sq+dlZk4v5DPr2kEEXsgkkXzV7U3fLl2/FOlHAlKbHtui/3KvCX9sK6a+AStA+5ksk32rgzf
c8EdgHbZDMwXEoknjAchqLhdPdItwVxrM3eXeHjsy2DnhfJcZDfAyjcd11ohaMWbZg2pPGz2Wnco
exVeYUhH0ngZmva1NyqoFfV34RMLOGQMIL3kBojkFYfNIrZENxNAoOsxektT+TbqxBRpeyNFfi91
EtXazmPt23D2y+qgefllsK19MLVVbPFl5HyiYdZ5zZnopkWaQmW3gl9THbZegFJBYrTMDQ3VMV91
hQVFzY2laqav7gQJdZMMp2NcfjAkmhvNcGna8jNtjGpZS/TzdQ+SkHtJt0sVZbM9szXzh1t1UxCi
VpbFEUIvz/Xme6jaG87FL7c3mNeB+naKaC6L8CMIlI+KwxA2rgwDUg2Mrknuvhy+wZLnRJWhF+BA
dDBjbuchJOov3hum/JRtG87LWz1EWI7ELk3kc5SQTBDo2aKz7k6nHsmoeVX1+oiUHLvQ8NDjDubc
VZBggiq+OAfNoXbLfp5Z8c710YE03EhtVW/9THNmxMkdcTUeEX696JY1U4f6ySq5S6HSZYxdutbD
c0OeV5FjGHEJz+yU5KmqcaMy91OKcuen3qEs6o1m8KTFlhJ37lPGdZAlDQR6qCBZT2mFHKtra0xT
qnGOsCKQRUBoDzBWtz2MToOcW9xtBEXxMO0G9aI2jIcY6PCH4yNvtC8dbqIpJNaKvp41giGy0nUv
tYOEqGLA7lsf9VjQmFJmVawvOzRUFcduZPkrHpoLrR1OI0GJM52oMVz6u0wnh0xjbhnQPmzXvuqR
GSzemmg1atENDgBjFYchmXoL3OKTI/lNRfilusOa3kmONw0JMBRIOmD2WxPrV1SQW6dvj2o8nB20
Wbr4rlPl5PnHmgZGbzrnaWnYnrpWImNDTuI+tUKcxtG+FNauaIqvIjXXPian1tSe1MyE7yYWre9i
CO73XTfQzXfmfaLtSz+8+ksqN2yTrblUiPVW+FI9mW36XLmzyHZtgg1MtgmtrmILk0GZFp4Kuz0f
bk2qrqxMORa5/UT22z2Ls53bQ0ar5qWOZkuQV+LSKGMHGmzsyUl2TXzrWBKKmYTlvE8BHpruYvSM
W5wTJiJGhEbmJgOVbQMr0bg1gnMzylezIrqo7pVZvXIlI3BrZ8Tlk2g8GIXuUiWvANElT2pl2+ft
uemejJ7u52iu9J4eA3G2tDrXVt3Qt6uX0w2j5+GB3IHGYGwAl0Ri5NxSRowziJAn1/yKU3Q9UNB/
rRQty+jcSYfpaLv2N6UW5OsqxSpN+hWaKmyYLBoGycAZUxWfrnvyIPkXfnfRWdcsH7wTDEWD3wkD
zgSrxO8qkVmMHzWXsBYMzzA/V55TLL04JJSiugfMNKHWzhyBCRg8Em2mYdFXjIV13bwNQX0YqvDe
k91kVs+9E9pz15xcObm8imI8dh6Rv6P7KBN/pdgjwq3kKQUlSVtq4QXjsuq6g6njDx0d51EO1qPT
i3fV7OYTNdjqiqPU+qtGWP2sK4I3eE6Vmt0BG7zQvnlYRYN9dt1xFA6DeNVG/Rs5rMlMuMlb2mL3
oj6uee5QPPrEL9vpPufmJECuX3SpAZIF3LbI8QRWyhn95NRM9GGPKMonfqxNU/dLDhMfcJZxaRKz
nGD2tusDj8eHHweP0FFPQz186EgwEobDehqCzZCAoE1o+05/KNpsRYTDXS+PYaSSchCRLTm8xVOG
b+pdxzFZCa24NkUF9Ej1njAR3uoauMEYdhfPJ5GmwTnWQsvImguIx9dc54uStDfB345ed8fW84NE
++zZ5UNJx+fAPFmy22Q6DpJevjAtJLpUm3rTvLLWHMven5eQq0zT3cQBC3eIuUWtN6tHVRd3FHlV
/om3cuXb3F16lRwhrm2Fhy5hVKjVBg4+YUUCWB4KpoRYceKr5qKME5G1I253J+L66NvjOojiZw05
C8jf2kmoPMdXYQXxEgXQJlPlXFAgx6a/sJZ+U56ySa5GYfwBXwOu9ouLqVAqrzWJkyXMfNNp99TX
4E0mo3GQjhyibGVthKjqOuJRgnzV5d5KFOItAU5OBIz3MWjAwanY9JJ/rTGSQ+bAVQlw4pqAAOdF
A0pL6RMamf3VdxJuduxDQCb61plm6Ativ3406MgzV+HUg48ca3/zREVE294pKBDBzHYY1pqxubZK
/jJ2xdIIBflXLv47s5Ersy23judxPbCkKhBwVeODBvy2LcOlJKuxispzptRweWPEOGa5yAVTq1GX
79xYT8Ug35oB4jqn0EWBk3hWO9lG1bQHw0FvpkvtE/s9+0QKtNLDvDZmPra9mGyC8miHCfRWeLCD
5uxdSzvqZnYahMMmOi5CGeOfLT7iPL31kXdtCNbuSQe1x+K9D/2PgnjdUbXOGXEaWdidU/6OCfxs
4GTKo67f+/lwDar0h7d4HtAV1WR6SLYORTU/XZzMbSQgF6L81pJ3q9ffg51DK7nngvajR3uz39Rk
rhao3XwHlaT2LZ2YQZZTXSHgHpoSpWfxYbnlhuCz9zGBV270xbHRWtQia0hYLzrq5Mhktxv6LwwJ
03KIf4UffhrsibaufJNR+kjKlyHh73QdxJRvYhw09Ctjs2fm5z+5lOvQ50kDCyCa68nEQKJAN9Xv
zLVOhBsgqbZQu2OD4RsJqDHoVQsQTPu2T3HvFQ25Z66RnhxP949hgHVQxfBlA7TOfbbGVtWY+mgh
DBKoy2op1YVEv2Pyq3aFwPEqu44BRSxAXJXhpqtBUSRefYzj8l6CnN2Q3yeLlHRHAxH2mDPl9XVj
oTbwYNTA6FaGqusPhfM7Y2pyCUJImcKNmjOYXSpTC8l1WCsbabVioZf1R0X/8B3FN7IncOOCh8m5
E1m1x1eF1ArKQDJ48TUIboHClPAPIJdWmdu49LdhSOeoarWt19HIUUsyRwkKLvXkllTZsGvi6zRj
JmKPmLayeI3D7lQTvF7U0CycEZ5sheZFNh9WlxOC5zyiGCnEpLXpexQiUXTsHDgymo2yegSQZZ+U
wKhnvla/jkzD88paGgmPD9QfvRmBljevZWpdJ+O02vC1iWJ6RwwgUCjioSS/os9o6RPoFjKlMIwt
pn4C69qVakUnaIan1jdPgd9QxgYvGrmvvgGwijR1cD8xL2xoYp01wFJ6HIPAXCNmLFOQUMTY7I9/
2mII6hPz2ovktyNpAorbTC15J9wvV4Nqe6j4kJXNEYRQZ/R8pltcuH7XsslubtyuNdJpiBS51CVD
EBv/qdk6p8ybsqsYfHulzSmGyiC2E4Is/j97Z5Icu5Kl563Iao40dI5moEn0EQwGySAZbCawYIe+
dziaZdRAM5kGmsu0AW0nzbQLfeDLkp4ySyarsTR59u69ZDQA3P2c//wNo2rUMKe8w9dt9pSrc/0W
udlB9vbDONSvjctTP/f15F7aRYp8tx7hvuKUa6GX1VNrEfm3aW/c4XnxSjOrlnGpv+v93g23zmHE
wibu52QS8wgdByGyE0LOGgInJcqatM6sSqaV6OVrEkDQ7rx3mtFfgyNyLrN0qY+Gd++b4ABRhGjZ
DaN1j5PN6Jv62g7j5gZCFg56Yz8ekHj7CwEDG/9nXP0czxlvLbK8RnAHith+FRvDCQeXuJOPrUQy
LEMmJib6qrFgqcwm3fBU81WlNKJvR/roHgW4ra1nbU2IAxaEq9egEelqfq7IVdqVofcuhfyGh3yM
MdPa0Tvi95N3V23MsVWqNNy3Ev0tK3/nsbDUWtdpdknt32MCnq1TOLIwh31cdNPKXxHnSUin0cPm
JzoAtkq2FK0Ah49nczAr1haiSqtl6Q5X6fDrwxiHs7BmzrYlitbPmm2Jhp3KVo+7VzN9lYaHjAbi
Id4RR5LJTrIq5I1Xd9ppaqeXJq9OtWm3uwJKIIRRfHIrpzqzkm+8FOu+PMfmz+qM5TDEdxMJ6Ouu
r9ZpyE6ijdRrlcjJNUOlEpUGxuzRB25f8KQQJYnZHK+rX4VtnZqAPO6ZvcJpRAdk1ohi/WU/hyPM
qbz8WlkxyG78J8Cso5QzdhcwDlunFj8fOvGP4/LbhAQ9R5OxtWITZ6hQ33DZMEOYR3nd0Wqtt3l+
lZbxT6UbD1acfiRFh/dluDTj7OhF7mdWkPDUwZ7uw21vMEYMe+0r9LAasAWoVlJWPNtQBkZPbbPK
xiIFgb4xmMz76N6bu66Ulx6zzl69BkV3wSKG9swmRAc2NmE0CzvDYzOXEdusuUOz8tB4TrHVQaKW
NIyGlm0Cil4cQV087XAlYSbwPGrDpe0pKCIMGNok3+d5vk8pmRQKoRhGi4t1k5W6QDTYzPTWzEKE
RN86MAFkzArs7jBxfKcn+q7UzlWgXCQPUnZY0VsopkVS92v81J6xmrkz4v6jlbinpOV3RS59SP+m
nokAJWtXg9EEUJRBlcWm9VuWcIzdeNWWWbLsEuEtKy1+SpromAL7sn/wHXv8JFiFb0PZnSzjp2N+
POcrAFk52ldQ1V/2mO9aBxutxroni4Oe1jjHZbahh5NFe8wcYt7QUPQFrIs6eS7g3FkgDxNdaHuo
BkwKTG1pO+abi7+g12lbIbKDJLUv8y6VUHdD628w/txKvT51WvQeuPUuSbxsMeFvCbYFf431sYj9
bkEI2nOkqYeAPGEepGo7Nsl+mi3jMOAQzVGl5zFtVqPCswYwITG6XWpr2zIEY0/dJ6AOAFH8nwas
k6htmEhbGwfz1jBo6EGbBhClONaynxkVt3FqHiNR7+KSnCm+6X2UdJz9Uqeia1F9YQUu8cIysTXC
50Z/UpqxnGk+gtjjRTmI+8ybzraEWVy74DD5Hn0JlDy0HDlPr08uG6jqxZTxU+cU7yR9PAKMn/PH
Qo8xKxnXTj+e+iB5B2m/T9vwNMcZehpctPQRShZQ99hetHTgykQmXmtqa2lildkn0xzvulp7NUdB
xGa5F0n4KmNnleoWoE1sID1o31VEHHkdLXXgcDIviIElLp0IikPf9OjWknMwIbYavHsP2WKQnTTr
PvCbnCcW63UnuuNmuYu2w3ELsUck3bWSnCZFEX/8/wHjPyEnBy9l4vZ/HjD+9//4z3/9z//lXxkw
/v7evwwYjb8whLeZp6FCti2X8fn/GjDCqaewgw9lGt78L/8yYDT+IoTjezpRYbpALI3i828DRlv/
i2nYaFlNz7IR+TrOv0WJ/g8DRsaYns9c3fQMRPfm3438cjZ9JA6j/2jBgGFTFWc9pPBIjRNkhc2f
rs39H4PEPwugDUf/B6Eqb8EpZNh8bAf5+Uwl+NPErh7DSg9aaTzKyH9W7Dg+pJcOBA9azvjmYLMi
NMxCx0MwlpcObhWTfmyf03xljR7tgXZvNTotBvtinzWvwuy/QsnZOJXDzq4Z9PThSqLlJdsGE6Y0
OkRWtik8YstI/GD+1YKARgQAU3Kvx7R+TwL3HE7YSA0SDa/SieAFi6xqIpdxyyi6F+VEzdqNJArS
vlgyksJu2D/VCVZtE+1V1PVPJCRtbE1xSiaAOTpgMG44QjFhaSrGUwGDoaUIbrsiJz8Tr38Zq4fO
AiBusoQxjlA7g7CIhRfMes2CUYKGQNeAA0oyaC0WRetfLGefGPVDeclIsLRK69XMrIFW2kA5FL84
Wkej/Vi7iIesIVj0uTsuBmge5E9tugKdELDFMGLDATxyIB/gPeuom/TuxUuHLWHEy3LMn7KpPE+5
2ATK2XRtg3tsToRH+6xZzKecof4Z7PqEm+2rQk8Y+9pTQ4zusq2+Ry35Dkp4/qgr8ZpVD4xO8fy7
ydzwozT6TZNbj0PUviXCuFhY8w4AwhnMv6zvvyotuqal9RSGD4mKnxMiocJOrDXyPO1TkmLdl9eH
vlDDQvk2+NY5xjVhierwqAn8E4migz6MdS+rD0Lbqsj9nY+ixkXIEBrNqi2QMY7mKYr097hqdv6E
G2GZngq/udMyJo9wiqfsak8okaJ000iMFfUQ9RPzw9ox7jytfdAqDbcqneLB2o1Ts4l9hATa2q20
fT5x2Lkx0xiDEr+PX8TAzw3DQ9NmH23l7H1NvRQJqkFClEzMdKFIlV9arAOmWccpt8+W3FYe9M3a
c45OoMOSx7sMaFfHE7CW2rOKm4/URtdnq91k2M9pWoPSx+JY4S3pBfe6NpytIgZRmQ0aC/PLrZ0X
dD3PtjVrXkifCMAkzIFeS876U8BJjcIVpSiz1E5DfUayYV/0mGnD1jaJM0fdsWzNAGny6N1N00hh
31/AnXJ0Y/q0aDXmE/yhHAcP5q95J/LwRwr95Dv9xvbIdRhHaO+e7p9jrKFD3cfajx1FEMe6qDVn
k/YakFUMzbTM9RuQRm05I5SBzWdU0zno0zMfEJ/ilGnrdBlNrI3TVCd6q5+2Miq9lZLe3q27204h
QQzxqagz7PrC8hIXJKqnVrbF6x6UER7aGI6An1F6J9zOWsYEY5DNFPMEMkJvBtakQmyHuAHXQ9M7
NaoLFjW8UxwjjnFUfNUl8p42mq5YcPZ7IUs6qQw/SKdNYoaSiNahCp10H3o/eARa6KJtbrGtam7R
ijQ43jIViNRYHBV4Wzx18U7gYd5MbCAnRGPVopHFUVL5WQKob0gvJtmF86CxhwjLQ7/G3h18zE+u
3EaAq9GlQ7O6OS1XWAdNGMDDae6haSPDfKHnsAOAAhuSR/wxp7Cr1fk3+CGJBrSHyCB4n3JVBP7W
t4YjwcUmsu8JH1UnxWVoJMLYsI5tP324HlhqV9PB4qmNXg7v0aoh7RALVYSNTrxtouq10b3kxhcd
sgR0wwvKI+uOdb4bO4XYnpDVtS+V2giNAXxTNheUOkebp4vJFIF1Kvppojd8cRG3BvnSwRp4kdtU
haZ50+njTdegwCum/gxhnLtaptf82WeG/9tcjzl4+ZhE310NOcULKJPslvPLL9IrXcKut+MfjC95
Bz9ee58ipnepEFZhaOWve6tIwNancRXn42tfo06uAzndETS+STSR3oe9dYALDZY00TabYzrgktfb
66h+tGC6ARELBI6muJkNxzFOg0sbDJfQ08a1NuXb2kL5qQQxpq4aul0fh3s8cy/KLa6BxSpzi502
Yjqf1qyW+tZQ6iuvwLhLh0cdSynueIt8JBD3wmKWkTT5FUYApoDdWTQA/E0MWqehp3cGBKzZcG4S
3FQnrL5GlYPkK36mHtCvT8JjR0zhj7YufehYPMggXyMBtVe2qd3HU/VK1Olw21bqZOQK7FD76ILg
aV6PYcrlR5mM4tBIXhqZXQOR/HR2fwGo1UR2TQy5+l20XUMY3e/HzgJ121XiqLXjTTygH+zHC7rB
a40Wt4m/asZ/WDDp/toe1JncWoLYCzrhNEB/J2fpb2rXb1NnHQevzlaF6d/1Y34dRc2Jmmsvbjk7
QqcvOba9zSRIaSMAqPlIJFeMNO1xBbO8B2XAnKLj8JUB1wKQQMym4gm84lIbrFUuqnWlEoQ5RvaT
ALriIqdtFE/WZmi+x3T89v1XFRd3XREX605AmEYOsbWCCgMsXp7VVS8GHUlOlt/YWtgsSBai30Ih
MLP9zTjfmPAYFokg6EWFKaIBXBBLwlTyWU6KgRYpe4zloWcgURCqnvsvImiMML1W16mb8CFgvbR5
teTVqVl4/PBnh/7a1g+eloMezQT5gBeEiHIz5BIla8jPJDwig8ZUK7qN2vjLJRjAErRENlPBhXUH
bd/q/YXfvlHLEC5HgPwiJfYu6pIHOB4/Q/PgaPCC0AC3Nylzdi/m+kS8jSC0eQlTGF+J6LaIyJ51
HQ8IM/hudU4rfRpWuU/VMShx+l2rdaWXew07+XGSX63gA3oRS3hqbodSW0sxz2o0frP3FXlsjjq3
tt4vcNh3liQIL90oRi3h+PnayhBs0SljPMhyYetkgZPgxyibu+kOLzgh6CvNHt+diBBaskSXzH+t
9OrUg7fyK8zp0BetESb+ANA6wOTkWOSOIJ0wJBJnnFJtaZnALfWTJHe2RpPIzt7hUszhaHT1Dib7
T1Y1r4Nqb4eGj0CWBaez9eTovb+O2x77Q7d/ie7jwf6Ug2VsBFGkbITGDoIM0o+qrchOn1A+9tQk
PjzyFknCMKY82X51ioXGXW5LxRg0Vk+lNe6N5hk/aOtsVibMojzj/RBllyF5p9Y4Ih3Af6PHxXeF
J7ptGNpiSBryt6kAnCIja5fZgS7JVDd7bznFxl7auFN7Vo4rSGdYB5Vas6+n9V0LnthU4/wuK45p
u0+piakjtxlF73owR/0ia0z8NcDBSZoUzYY/3cr80S5JNPOM2tzX5mUaMveQxO6PVJC6C3aCJZ3r
oXXRNaWyrWeLk20TNy9lqWOY5uTa0okEW5AVoouvl7acJxrz+q5qgJzC7l9h9BEuX2CWZrw0jDtX
REb95CECSoqIcSbCHIImM1jm3I8uaddBnt72A+EZ3kvr9+tpKJ5kSAR95iKZDFKkGNHPBPpBgkeC
Ajug3igVM9M2KT4hBt3/cUB6PIHcBORI3fMcffrHNqxjnORX3PQ8/aR8hjhOVONoSW8Vy2opcBRa
epJNvK8JMkyAogM9WqmpCjEMIILOCLStweZU2CtN9iHVSHAYmLr3nrtVjIVxKscuptUILu/OSZ68
CULKYS9am8hmm7DKDoeKEo9PG9m/03ACCv1lQFdsajGI4jhHYA4LMWCQYMJnawEQqmpldPpq9JJX
U6i3JiXsuWLKx9BkMjaaKL/cgvJWgiSO1czXQESJ+BrXBT3Z20G+KmL+qUm6D4gUalWyVWLzQu5c
dM3Yvu8h6sGUIk0Ml6nZYSj5QFeBFbZHzoGb6ZjQutKHqBo/ZU53jvWBD2uE9l4D0MjMrloWk0TX
p5EDV9QkURCyDmkzc3H3nDNzVK8B+ivmXloTx9vUHkdqHQOXSRLMFtps7lqp0LzVbXXKIDCQjNHe
hKgns/BdJLa+grWER4lqN6I0CHQzYBFpGnnSE67r6Lydh7oCNI0Mloic2AQ6g2sDhxQ2HWisH8BQ
6Dekll4hbDk7awC3tCYQJ70eD0MO6STqKm+FQdt9GgwEGLBL+R4FgDSfVUAMvNOee48XFyYioUKg
MSqSn8aUZydCQJ8GzS4cq1cxy/ehKnrhfHIRIihxea95GVexJwGGzv3VRuhehAoC6IhwOex+K6hA
BBO9/8ZAs+CQ/iOUpU3TyMudC/vxyES9X/ctBv+KIh9hnrZIBTRGLCSGRI4rkhybnekoC7kNQNXQ
leYi9Hq1nY9rO4x+Eo7FVWfX5D4Pq0KUF/xkLr1POJ5bmyvp2kQWz6dsNra7OPJ/2tKTS79n9ZSM
prWOcTSRcO46KcKjMBCv10flDJdKDmeA16uOxhXigwNKyrqwpb6RAG3pBIz4W83YFrcZZnHL8cCI
CVqVxmMWQBbte/iy4RQtM/xb0wI26BgxiOvwiA2ABFiQWI/ELRalTA3ToFv+SmPNKu6oNzkGDYEZ
M2zm3lZfZdcb68aemG8VXnBIgeEw2Sduu6t6Cv9JHH38V3eR7SUbbHx0ysquvusDu77jJJK7qmzx
avDvGkthy1q3Lr1nGnxok1luHOLYXv1iC7wH21TM2UM2Kwo2msloUqDT2SdEi6K2YojpYA8My9fM
9gn1rdtzTXoHOzZyWGmloBFPziOjaSi+buKvicp58BSIQktdXk+uc7TDgjPVtQ4EzZUrgiLJChnw
mzQgkqLsPwwhK9u16iPLZOlbQb4QWTuu+qjzoYl855JKQ0a8ftJU9zrJiFNUHwvJkdEODDLF6EWr
uH7K4xiPpuQaO9G1jLmiCqPdIZIP7NOc+yGHTu1WWzPpbkXl3TPwZ7Q4v0jan8teXciNMJdzDG5l
2p+QDDDQJApxzTjqEsc8THn6TvdtL3L15jG295yzC98Hgxp5Djx1dnIMfzTxbRJPTbhAA9On62Ev
at90WTdpoaZVPZN8a7vFA718ExnYeB/FV19S9uthf7YinieElrQ7Ff8xMc3F4xhWYueaOBOBG3Vz
t5hOS+WoZzPxt53GzyERgRPJmFWVV3Ng3c/laGlzRjCS/f0NoqZn0Xc0rc3kDUHY0gXO3bm63IRS
nROHNjpMcOklrnEuhi0iRKE7mLPvKM/kkKPvTczTXE46cMJIC1O4nsgA4ZI6Q9Q7643aVBqy5Uxe
5nNk2rpVfdvngj/I8V0ONLTPpWU9R8o/+szbVUpWWl9MX8jXkcU9tJZ5OzCf75nTW238LfvmNuKo
1WLxjgvKO1Gjm0Q0uzqNbz3fhz6mXzqCPU1913VHn2GUwuMIW6DvqByh5BI45NLI9/4pTUcG7w2z
m3jrSg2DEnsF1eJqTPLRLOQxi7Ud3sAPQVPhupZde50aDdteNMiPrKJTQhNVtfYNIfYRz5+79oYv
2+p0+PYO3LuZAIFzMMQUzncLbgSDLH9RWereEOkNztSsJLckYzdleWbyx9ScZ1VQCjrdRzUoGjk4
GAVkDC1o7rIExIUU1Aqyhgtpo6FUjCRj2W4ID1XjfftD5BNjgOtdE8hbA5uYYMpecDF7YNT3jbWK
Mtx24RR8BAfSSIwCWmd8gCogQ7xZfCsmU8oy97J7cGCdMFgcN6PfHkwXq7sUoMrWq2iV5/hBwVnJ
YJguYyi8i679AEKAQm5/NZPzBjF8G1n1aUAdn6O3J8KhDfmxlHiZRU3OxqJX/Y2NnQ/wy1pj7g+A
5fbJK/kv+AYZd8Q00bA18Q1Wawiv1yWsnI5BydC1a+K2+3Uy83aYmuiM/1Ki3aLkkjfxGorgQ1qn
13FOVE/c23YwXkvmZJNLKNJMDxoLySR9jD80T8z50AamBdM5I+OKzTEHL6ZRBItBTElkFQm/P1mS
UdXi5a78HWa/T9V8MnTqVqQjvIt6+szwSJL+8GLRRlbubWjhBwjhqYLMFAvzzmzcb8vuHgdB6FtY
YapoXmsIUyWucsR03zBRvi+teO/CR9YVb2wF2oORxxeHaB6MCPLbfPR3EC6wxMK2qE1pQDb6kB+B
hkx8z9v+C3/6eRc4BkbNh5+pXhb552CKyx4dbggXrAz8R1OPnuHb7808WaNTXfVDccA/9upguRIa
FVhF/OnTfOONjd2in+vPXoIDTxjvS6x2YAJXHKS2ydVR93kgiXLX3GpRQUhNoHfnXvrWNy6TK5hu
PeO63J0emT8VBcQUO3saAuNFH7LX0IrfzJkz10Ge88v6tsFXcezFerLkewXJTncRyYdOt9R0Eza4
gaA1f1YhQCr0PIcnRors6I/ZXRz7hyQybrM4fWUayTtPdAdOV126+NWX0R0L7Zg7zrlLo27RKlqM
0blHvzbQhoHH29XnlFePLmAJRgevcZTvRxHvojA7uI74aXvjmwKByEfcE+PCe0HCSdeVe8YmI91o
qEOEtXIfzAWL4Sc/NoEGcRCJRaLDB4ur/e/OWI7TDHVfYQFcISZutYrw6J6DyhhX8IVgMuv8zUzy
mbEKpMM/3NMfEk5qsJN8Z/Q5pRC9qws6Mqb6ZzjNtlIBUtaZnTrNQ+Ar8WWXAjnI2MBxmet/xwOc
GfL6Pk/aQ8dIcDUl7mkGM7DAufpl9gK5lUDF8QhU3t5rVQLMd1cZP9WYEsGOKCaTaxsaqOsRUg0t
VHAJbJijlhoOFPBYy2uZhhuMtwGT2KVwS2s4pjpc01Ewzev3kE/zmYeKrSZkM/3VhaBq0AehVuKN
PcirDUmXGu115RhnFyyUIx8r0x+RIBu03NseDqyHhMRKkRWZ5BpawyHvtF1FMKC/sfLhbjZdrwPr
OZP+7YQRRskZPUC4LWcclaPIzPcddNywBPSf+FikXDwmc9SyhUdYZu+gI60tsB8AvJ9KpQfLZdXN
rGTgZ6i/ZQCdfnzWYCjkhXlvqukZkdwW37JtaWef7Fe8YrfJ2d0CmMV1rVPMmcxU6jNScShMxYvF
WLZtt3NiCeZ1SLtGfAKb29Ew9phkPSQFc+3OXJiwmuuMytX7cqvhPjtr5QCJqPxA6nQuYURDJd4k
HiSMaBdb1Sdb5F6mN6PJ+id/Ppr6FQnuPP5lO1ewdAgxUY9pW+Iys4xAnXELIgambYZ1lBrPxNJE
fwjY/l9XZToGauM/DQZXV3n9d9+FpAI/XfPvf/9Pf/0P//Wv/+0//cPQ9G+/97ehqeX/xcecmrRc
Z5ZX/mlm6v6FaaiHstL5Q3r5P2emlodcUyd61jQszyHODSXn32amc8CtZXsuY1idV+UF/y0zU+tf
0R0aLtNZYXoMMR17Vir/aYrJWoApaSbBWbM6MMnZQiLEdhDkSG5rL1nikyBh3oJoDxK/JbK4yOtS
wVM7gAqFqnjMmuaeJseHb8XvTvhPLAPP+PQq41YiSKJ7O/3+ZTfHXnaWQb0/YLhGID2NY/gxk37U
ZRImeKqlnQPb+r9ok3GW4yv871JQB+mqLiwbf3JSFf/uK0590caVZU9npKDf4ZiLtdH0UCTtc+cF
00qlJZPN1P7MHFxs+6BuwRzsFbRWPDAr+MBBGG11O2hn3g2NTlP/1AhWILLXD/CbW2pffR1noK6q
4+JgenMeRs5D3/qWVW7RbWLIlevmBdnPO2MHjIwR4vjz5cZjZ93F7rMikg6iJ6/lYIpZRfoOTzeI
DoyIKwJBqRnl+vej5Nn4Sdr9u+EM1F415N9Q4AVRoQFM2WkAiQnbdfR9Z1VXN+Fv+4774Xbux9C2
T1PBHWxbrJiEge6gwS5Of5kssk1tJue079zlMbFfpsDgXHhMM9pKjhwfMH68FGaxljpfEE4nd76z
PiGe7TzFH2wo74CYzqtWJx+gfS3FXH7XjN59mrffE8Xjr60NgX6Qq7Fi3fz+n98nH65IGBK2oFBY
qNBa4nIUbw0REgZi5g4pk2RB1U2HwRIvqqcMk0sdOWgrzihSZ9PEW7OS27DhxCJ9sW2hxZZB8oGi
jG9PTop8cExMsjvgSst/Gia+PzTMIUVAZJbph+Pxs2H63U0ObS3/aLhcMyNEViOTVQO8Mt+P7teT
Jwmefi+QLvtXHM8ajFyTjtEMBwoOwxuj5emvGIcV/OBo12tpGyTc579vThTmhzEvD7/S11XV39mF
u7RH+ZJJ4JWFpTqNCgKoVsdKiCr6VOnefrb2ttPweZgphvOrmoFDGn030VAnH1kVPDXClBDCXMZ2
7imDGxwRLWPpNW6Gxe73mTLyOdfnHOQ8VQa9rVMY6UEJ5My+cn+bYUdw4Pv1yc4JznE5RSWxMzQC
PIvsCkuTsJupS1btmH0EmectT3aP+8PMM8UQ8EO2mrEAJH/+tVebOcXFheSlxznAVffDD70Dbvld
9HBJ76Pev5tKcTPGPEZsmadeRR/oATrqf31PCtqgey/T7BppNLS7ZjEcmL81PGwm8jssp0abawgi
Bo/zxbActLEmVnpsKRbG50ssIm5Lx7rr5mXojuggQmYIVfTqWcc6zxTHqPsEcQwP0qIeVhUy2a1L
rdlksAV/d695Q1K1uvZ9RnKTVq4SQAIUrL8Xxq754rWomE9BePi9IPMalhRPuD1Nj06QYagyybVq
fSYUSGTKHOTh99vPHMU5fgCXpCXTuB87GR+E6UCeq4tmUZ1czTnpNwhrYyhkML8rj82yxag8s4ID
Q+IP6A8nZRAs1OowGOaFOs3XYn4sfp+8IeV1CBrT3YfIMbe/PzE/oqPRThvJu5cOt3VE69JXdP9a
eSxS69PjX7F4jNdu0Bdbu6ovNoAZWTjg8Ar2ZJJT0XN5vYD90hhAdLtwbXfdYZq09yqp/WXjV/yH
aSijuG8LdxUMlB+dzIqxyeENE4EIGeMnosXRaUFZHtldI4VF9+TjNjlvTr9PYxB29AhUSfgSMzrn
iobjvD9Srf7xf2XFVZGFdkilgvA8U49tGylXBuZIf8scLLvPIxA3acRHhG60q322HSLKo5CR+FA2
cv2ng/5fZQARJf/3Bwsp8zxnpBPYjuGZf6fZFxjo6e0gmDYm5j6NmVsXmE7H0XjBLLr1oBnk43MT
4nYWlEa40+NyJekB3RxDWjPkuEC+Y8Y4y/A5l0jvEOk0jAMi+UJH9hko/zENHZ6F8Cb1YNNPmvmd
42EKnvWdM4An/gmP2GjvmHBs3fQxakuUzN46j9NVxyLCB/fImfqOJ94J9fTF6vtLI7qDEPaewEMK
+qiCbVCUz44u4YfYV5SRN7LzaYbNz9aE6eCI49jVL5EkBT3Q0hMxqrNcCXUf7Nx5BoUhF1oTchc6
u1rWRbwzRMd4EpoGTQ5dR8dxVzZgDeUoL1Fkv0NuwO8WuICpp099rFybvgQBC710nI4fY8pWRSoc
hjhPNobqDmzrNrOeixBQqRZpy/BRHcJRwt50YCeNL0WkvAVFr74hRGoH7R9X8JwvCDXK0Ae5kH35
NCa7Woe2Tv5sHPY7TcYHZjB9ORKyGz3DYOHAiY0PzT1MoX/JDf8oQHpF/gTV5Jk5EZHv0aMYRbvS
JteGa+lt/AyGbNJBLlBFe+dqwZ72yXBTJLX9Db78cFq1nD1maUgeyxzCMhJ0kzkihFz92XGno5u/
4aL9NGbOQ+YMN3YDKKi5zRNE2Da9+kgy3dkEEkX3TTOGn1XrQX9urjehGFcUTJRlNKeLkhEfczpg
WCkc5jT9i+g61IOwttUNo38sX7xrbdZ3Ktfv/DkKyE7OWeq9FiL8xmDclCTTM0RCtHG0YnAGukby
nxdBiLRdibMY7AN68HOzNUp970nAzTSKLvGAVLFzv9tOMvEWw0fcuLfZTMFmqKHQLyOvwX1KWMBC
SCUsIZ+iKXzGKEpH3FTXE5rn4jOMSDIueARxtdQLgK3hIfL590b5l6oVbzJTkHyivUEko8k6djR8
qdLg3c5aBkSKcUO6lXhnAE22e9PESjCTxYISMAEB7U9NGW47mSJqrN+SmJOEWDAu6PQTpwCHQYvD
QWf6D9BfoLGSLGkFVyMgrRa5K/TxDFBvzoMwjoJEPzlnd84Rf8Umj1B6Ri7EbhIANZIAbRIBtTka
MNSD2yzoP2WA/S4iH7h7auGM06fZj2/MMJ1gfNIL8+CqaBNMWLqWIzoYHwWsjYcqlXe2F79RhXNo
IZmWDUoF6F7cGo0s6TneMJ2DDp058tAj+xDf/BiUq30QAkNKA5c9ru7Kbh78ZDq0g/Myp54S4MWN
RS6h0awCW5G1WJK5OK+y2oPAQBRjPYcyqsS+BJqG1Iu4xt4VW2YZV3b6z9YwHkp19jx/j3CLqpat
KqCg3ul4JreUuI7wd26PZMeJkRuFMVkAgLAmeuOGEEkkMnc9oZJ6PR0iHSm+j/X2VLioJrWT7OQP
kh/sg0niy3rr3rCDbW07W01z70DY1gzwP9soPzcez25DxCVaw2d/zrzMRqYAPnd+VWiv+H+sKSZX
ETGZOnGZMl0mc3pmZJCj2RKomVmgllp5m9nwjqscucGU7NFLQRUDNVo0XvDWjHLfwuDriOv0iO2s
THVXT7eVxu0dPPM7IStZc50bYrJeafHXEfGfrmljFwsu3vXaMzoCrQc/y3wgh7ADhyCab9eDWAiS
F2vnriVitCS2C/SGxAZn2mVV/8Lifiswz8ZE5S7OSrj3LlhJ4rG76uIetQ50dIXnoPjI54RTUi3h
JsFHq1rY65WiFGkeS9Ip4JQ/ArDhxT1AlRwJhJH70o1eldccK8Pf9CM2I8pqPnCkQyopzoo8vwo9
t2Bgu9DFDaY4pLsPrIacyFZvzm5tIlJcLXQgUVm8xajkCj+FjHcgL/iNnvbTZ+lKk4gBS90WWIHh
BQLDLtvHHjT36a1VLkpVKEZEyuoqYGgnDg3bVDDEG63RtyERtNOcRTtwDOrkEywkrv+0O3MqIJBF
VGuQlhT6Ohs/dZ86GHVHYIh4G7vpJhq0nUMMrvK7WWbQLSqDqA6moLXgJZ0GAwKDEpErFq6zOVfX
m6qNBkcOMVO2cYneJYFzxrMJUdVJ5Z1Y4rwtEavevTWQjtdgFGlo7aMZu2dP0pWkc8ZvrFXnqSWh
FGpoIm4dooArlrmZhVzJ7DAE4Q2ZJ3dmchCmD33Xuw+arl+nXvow9tVq8pKRfrKctmYXXAPIS/SG
t1mqP/fReMaUYUn2JckL09GshjfRmxvNtnFbrTey3aedyU4UvcVw39GqvzDWwJHof5B3JruRa2t2
fhXDcxbYcxOwPYi+UTRShEIhTQi17PueU7+GB4ZHntYD+HHKz+FvK0/hXtcFDHhck4NMnMyUFCQ3
917/Wt+yKfeYHPWKoL3DRfM21e4RYjgXuchQZ8vkgeLA82Sn9G/p5MljU72bbNhIc1Ohi2l6k/XB
wxC0+WbiaL1qKz/aF4kPX9p5xgM06xt4BFPH7NdCP5N4VqLnexI385ZyiVlfPjPGBLYIhjsQ+daN
6gNwp2NLh8qYp9+MbG5VmNAJmTEsB71RteHZK31j7ti7WKp7mW6ftLLRFl4dX+GiO1wrcQITuMHk
0PXpWXfy9zYJjlgEkPDfSselOz0dJck9O1dMNIQug5DOLSssdsk0hlZ2XwNdxB8l2HTMRZDtFI2z
rjNgbkoU71Vx3R1Ro4WXEAEKPfqdgwVABMZb7aOuM3yPocE0OZuptpwWXlrvB/FsmuFF8WjbUTWg
+Ksh8XlVTtVlRBOapSiMislpSI/OKhP3Waeg61ZmvlfH6tUZux2F1csukVZKbQ6ahE6xndJPuJPi
t5IK0gAbOuaNLQcQdrmumS1LzCBRG19UA4Ux/GzKsuWswiorB7+Zsaha/buj5R31RHxqSXfTrnFc
XzBqn3qDUUvuoq6bpbXLsOUJV72jhXxlot1UNQ99FolvR5/OcgJgjvVWDNM1DHGY2GOfzjVxC9yb
2o5MBJx+q5k2zvCuWvURBGSjP1NjwdtHJ5RHBQvwy1cMZTxtoxzpdfwgNFAhrPjJglHmyMPpJ5zi
EEMavaCHM3bnHqhuXE/pc58Zt3FKCKsiaaiO9zTInY8f2dXcjuKYu4xeFjesAFizTBjMDxCEJwAG
wbBLpNEC5/RCr6ttpocHUFgfkRWdCD+xPWpS2rpjE7t8vBJpTbB95FZOD75wn3wrOYmJjUcxTdLj
UEmp5MB5Yk1p/a6r8o2f+k90eGTVfOprFr5lm1SH1P1ukw5PN9EbheYE1cGhaI3tE5DFdeFEW59W
VQjHvJNrNI6IuBQvnJ/RypjrsaxEjS6PYurSaE19MUZUofZkxmKsljoLTuCzu9Sm13jqHlITYBYk
wkBBih9vulpe3LQ8lqHxoHlyEMS5jTrhtZ2NNGDSokPm+csPmx0lAAvRYjovYWnER4Pcb1QG2OpE
NTeHLbQVdW5OBaxToOZVZ89hV+4yTvIpwfTeB1nRq89G054ZbD5okGUSGkFqvEwpbVum0z2iJGQ8
+N6zfvYZvQytBa0GXijODPoq9ZRJrT5E5qHldHjIeuXJbKsj0aeaMh6b1yyJZmZcc+3nz6E+Qp0Y
Jx6mVEm+ko6jpdNiiYuKZpFqGUyahGJzJfzwUrVYmMWrKRiT91W1Y5O9rVrOmqmm3oYieNOlEiM3
02h5/KrS7HWaxHenbDiBoY9FHmtZxcFAtNm0GniQH6bYv2nkt+b0CIYoae0+M/1q3pFKW4ii3dOm
7uJQqV+VLMcOgQ5g28BfFb+D4cPdXsiAcYlDjxlO+PF7WiYnRZ656pi800cUBY+VihnURdYwOzQm
viqAdPWMiYRvBlsHXHqQ5oM5U/PoWnJc26p1eDNHcQhGEyJw2f+gJHOsTtxznheb39O3Fo7PjnuU
sfA/R3SWkCzpL7+/+f1PHY7L3qNRazSST5mYZEfdLAN8YAVPKA6UZK2k3gPcNeyMgwPSncIoUcQ7
pOmD1Gsy72VwDOoc0pHgs+jrRTMWL0GBNyH0vpSy3HiOrS8USz1LQehXqmFL+QFZDSYdQskk4XmJ
Mh2DiHkxMItFwxK9YsPqYcrN1KXouZJ4AC2kNt1pJxyVXAQsQntUoYdfaTkdy89Qjbe1ktWLMi5J
8YqtaxOfMEPrGo1sZ3A2zV29+XQmf+uZyBW/H1DgtMvA0k6JgXsydrlSHh7PHutCiR6IIuPuXCt/
dBpmLtogjwT5qaPcFwNGyAiVq4UlDB+H5lydx1gwaxf6D/VgwBoS9xl7+9vvp2z4GqmUDspgg7+n
0TMLVjaeXbzOT1qDNCWitMb9ZZ+r2Jz3hd3u+kG+uGPvMJKpXhTiXoGdnzclBpu8LC6NK8nDgH9N
JyAA4wTHwp3cVZ4N+qKtH39Fr7gOXvHeODPd4V9PAUHNrGp8IhXIXVcrV8RGlLoYJen31kwRkpVu
03R0AXTycYszbmTdfvrVv37/jcCv0UBNHPB+0ZEmFMXMx1hF1x5ymcGNExkojDHgvz82FCFVWW4q
1eDcOwZLXIftQlP/0oZgAgLi6pg3RW9Vxd/+/elcFzycjfEie/998n/vas+L0eL8R1/P5kaJ5il1
9VqqzRj63LXyxsQqbqBRhYZrHaSaJh8rYbZMTsfLrzJHafMmtA0iSawFXVKjf/R8mHDW20xZ9m3t
wjgDjjbg7DZqtIOCOe9ssFrODdk3Gn6/GA0o6F211VL5mNpsKjJVDNsMum3AZjDmxENICozyyFaz
hJmuN9ypfm3dbD+4CFxI5jj90avcrO/nY2C1SwztPeK0q9HCx1NNk4hMhEYHZYqjhelWxBp4rH9v
WRF43LZYY1NBTV+VxYs8KLhqIW3AiQUpNuO9n0KC/PNJGkwT2e5yr/oXsiPdPB7Uve4AwgBLN67K
nslN1dtr6ItCyLftoDZLyR7xjDS/KhVFJ/VdLTB3+Q1/e0oVsbaZhy6TkAWqcsmlKQ5+T70l4i01
+sSER+GgJyx0urMz1UhXmuVQUlysvZKH+PcDF7rx1jccXlKebSOxeiwITDfSDgSjHreL32GQU9yc
ykD5lLo+Wsh6iKxxXZbWUfXjfQRR41cB9mOf1jpuBaUP4Pv44i7XmF5l5/KrD6pWs3fpp5gNrraX
ivbvBWkp8stB4XGHoGr/pSeOrn1WmacPtfZH/J7GRCyozCBwHm9L3eZwpUlGoF4iM7frEsrMMqs+
5FpGcRZZ4OnPkgLWCEJen11/lwdH4xkbw2jO/pyasKZcOXlrL3pmS5hxFqY6ACnk4JZxHenJZQnV
ySQHTn8OayzPbNCIPeGYLD4zec0KlZsXu4VKUi9v+pIjjtgzGGhW+EghGESwWBpcc76tYcZjZJYr
D1XuoJxwCg8J9roF56cpzidajrpj0Wk3e1QxjLnhu6zJ8aJ93iUb5j/EAKJH08x2LW0wncQApQfR
DfeSvprQDp/DgIBy3mFWriB2OaG3Zb2yRftcR/27GejnLrayhRm7PwXfv+boGoiBgHvHMTbE0W/4
mz/6GJUnjb9Nzi7C7BbVVF56U9xUz7/5mbvTAhosg+Kas49V/RFjHh5DsCNbAOkrk12ynWPzj8xz
lNJUJ2hjCM2dSyOWYQRvhs+HSQle7qd7I/bmWjHhXXTZqKTO49BzIurM7uaP7icmRfYD8CxItB6N
dp2RpvnF5Iu0vRK9e63SiUNuRstYzN6w6ZXH1J6IhJ15IvLZyFkX2zvD0WYqZ0WddEu/DiuODcEa
OVsSGHL8NVn5YOVUsaSh1NuZvzNYmpUmQeewWWnaURsUGhLpRcMSO+IUHtE4bARILvl1Qj82smAF
OhORU82fe/ybFunEbiUaAQhC+R4i9bZwavM0BtAHVV2712B/kKdffajgsWFnc7405yejWclDVgvL
McKkUiuPfds/RMqwMxPnivNz5rbWDyeBi0Fp9Nywg/2EXSBJkn0dSfgPnmfTu+LmWbacBpQm+knV
7FSG5mooczaZLpZudzt1EW0orEeCt2prRW+py6tPCO7TindPCexleOwKg2qiMPhgqFHSAPFDKelO
9Jg0Y3U7Ei0JzY1r59ecl8sclxLiskeQz3fAvkaAzIYt+Ic5ZXdUsWBBmrM33cckYfMczmRVNWzv
A17nZbHt24S+TWYzOQvJvKjzh160GKah3FNaQDnN1BuLKDPdead9JcyC6SPDQxPBI1BMOh4mnMUt
zSI19l3QyouRl6QdiV2RgdCrq15D8GKfXATLQZXoVu+FR4pjh1fhJbLEi8XhVsRYznx9/Mg7xhZa
Ve4bjleWIrDimfYHvSL87OmurYmB+gm81Ap9SjHKdSv6DfmyXWA5FzizdpQ9JFo3zOOOaC7q/TQ3
0vEbTfTHDf212hA00oJl4TSXnA85tHuPDo3qhXGRGatfeLQSwOWTDUJFtO8ob3j+WmvTAoBC6PbY
AwXPetPiV873OTbj1CiemXIQqY0tHR5sg2DmsqVKqCicdzGtq2p80woBab6rWIEY+tejt0CtVoui
ndO9xZyQxddMy59J13nWkGS68uDIULGmAS0gh9yUDhQzsS+NifOoHrOpcatvn9KLtnc/TXL/jgp2
oozYO/kU43GEH190PGYBDl04MR2wnuhu+/1awYlJ48wCVA+R5vFbiwg41/j1Me/go0oQxbxvRUvw
TQNjaSYQu+IjhbOxY7DEW66i+svE41chS3MKUtCuhqNThGSUFYyfdroyB9R7fPUHw6iRVJ3pHqUs
vy1rHO7ji4UYPfn6qmzHPX28UPRcRmtDdxK1c68EjtgW/AcFK7BkswGze2kRa/S2g/cjcDGSLmI0
UQEWbsp70/ofqZK+QZz7ZEbJ0K8wV4IO2SS0TkaFd8r3XoGG4EuU6EgaOWvaDwbbOvkoFqx5VDwh
wPhTCJJjrDmytFtLbV5iDYNC35x5qG5HO0i/6CbB7DyKF9bUo5qfArt9T0Lj4ImPIfi2rfAetzWC
mxzl+3G9Kgz/qPSweasMtzfe3aCaPgvdfzELTL1OuOmi/I9T49+7icjShPH/RLv/yz//87/8r//x
Dyaiv/7ev5IX1H+yDUiVmmA8h33v71xEEu3uUqQtC8H/+Iv+Ii9gPCLr6xiq4+B6tRzxN/KC4eAi
4g8Ll+klkDVMM//lP/1f9e/1v/n9f+AmO+cMMev//B9pWviHRgO2qbYO+MFkqbAd8W9moazbns7k
UnmiW5jisqnDUDieoUeBOUTKERNbag6y372wN41PdEKpRqK92DUn5Tkk2tM1UHk75bVGKsANS/wl
TBZ65TxpJqbj1DiR0FHnHavfTA3Cs4M6ODDR0dViNwyDjUs+wO6W0mcXwCdAMyoGHP1NaJyh0a7y
loREE23bihgBbZyIuOGnrYQctJKvSHefzSQ8jAP8UmaUVUn5NscZz6nJ/ZZzPaL0pB0XTsJSruvK
T8qUBDibBW6oekVWJ2TxYHdACcIs2atmfEatWCbwSqOUEWeAhchTh3mvx2QEc451nyVlkZVSzkhm
UlGp73uf8aFbbtUB4DHth8EEaHH0qhVEqEtg2hNH77nhBuo8MJyTBsRUs3ndoj6daNN+K30rQOTD
8S2ceaNKtLYRwS8NrpPz5DnFe92bF8fbF322a/Lw0Z2Y9hMqijrrRoPUxtUxPheRdxttoKSN4Twl
Vorx2nRnRjPcsYM/1k5wdrRznrnnUmk+bZv5vVdV9zAPnvJAu7heuO6j6QnvK3va1H4iDYYoZo9U
iNSnpKTZtx1emjL4jAETstPrZ5BhbzkDi1nkedvMhrAlyKibhfVY1/WhhOWu1cYjJgkfDpSSJEzV
esJMICjUaZvacTLXUrq4zRRYne+RZ7HeOLrC4Mbfa2ICNuDlzmxVkeJATfa4oFaHdCH5fwhNNaUm
AdQxBhHIzptgFMYWfxHt05EBMoxlmgu86MrqbHaMh7wMcrqTd7d+StnWtXGP+sPszdO0nZXzi8A2
yPYRFLGoqBKqGi/tDvucCOxTlPhr0+h4Y0cpdWmDT2EK0CjS3gXFyLEanG3hPpjt9D2o3n7k3ozH
Z5JHX1PEQdMIsrOrqlcrDdeUmT1bv4aMPn9VooT3XvZp+d5LZcZfY6m/ZgYFeRHeNpVyWmINTCwG
96RQtJ4DC/RS771LOV/5Lgq0MtFaNFBYJuucOOtapXFn6vDiq7IgGDPT0NztKnikR/Ce1jap/6yn
DZ2JKdq0U9Qv0zD9iJ7jajVdOOufqJ3Zq73xwiO+5ixyqNWOoFmy6+17LZiND4jAeirFBfNqZ+bc
MYqDYrprMcZPKuV1PNYns6ZeuPIfOzdnjrUJaD2qDY3iyldmamRs4BAR+IgokIjLlWr0VIB5ML/6
2pF9uXV5hKrARoAmnWmI97XdlAdTb+xHitDFToUVPficv8w4ewgUvTh4XRVgewo+9MnYIgw/V6ED
HBMF+NB5zyra8zPrKzu0wTSXnHzyXUf76coeFWfduM+ktdp95a7rvtJPUyHIp5ZO91zjsbb9jZUJ
/aUfWoZuQ0CJVxcuLcaMRDeMhBQlEm5odkSFkpiNaggSyS+0eq4P9jnN200TBU8DaKQCRBLHc/Yr
abOowcZqQJR6lKgCqJIjs4iSstSCW7LBLtXgl9LaXBHGvhtgmVLzaAJpYkC9joA2+cnAWgzGKZA8
pwKw0wTgqY2p6wqPGOdZsNM3u1KPHjioHCxUdsl162kCFUW45c2QJ0y3vXmgpDhhbKeIxKFkTDVW
uu0oqDPrDL1teOJMeLYllYqWtGUPpiqrx6shuVVCEqw4GEueFaE5ptYRvqA2qynsIkfUxPXGtvFr
EeyoUMWdIoNgQmqxL8u9AzirAqBFD8Z8BKhVAdbSJGFLdc2rqVYb0Xjrrmg2HW0Ldu6sBtBcDjTE
qETCnhsqdUVesLXKfK1InlcI2MsF8BW56DmS+GWC/lItGGCxpIFRBbXpwIMFdn7MK3yJiVg1ojml
4tYCE4Ojt1Njb23EPhYX9dWwOYSm4caIdqqCgd5fQAWhCynCwUcHHMCyFHAZP+lDZGwipmw9WDND
m57qypJtDTPThaYA/iwBg9Y4UEeBCQHdSn7cpj6GjFdETSIK3y1pS9ZVCgr2jeVfO0lZA0oIeRf8
RguATQfElkoiWwOaLQbRZoFq62HgYbyoukMJxo1ylBnS1wej01Nb1M8xZpaA/bdvBq+Z5MAJSYQr
mTJrAOIAxZntaZTcuAaAXChJcgNIOTk+dQIPoJdDoVfbryOK/0QQEjkgyqLF22REmpg8MSu17mYO
5rNXEku1NMmx4xxMfIfDKqYCTOtMw7O1MxSPib7JJAvPklS8RPLxIkB5IbGkBnCeAkCP8qu7Wd5b
r7zplEIA2dOB7SVA91JJ37Ondq048TmWXD7LgtAXSFZfALRv0EjB5hgeisB7+FUKk5I9ALJ72DH1
itT8LMXF3w40Ry+X8RUf0c8UxT8SwdEO0Rvkk1fbhcrX5WcPzueffwQ3ICDU5YRPtrIRJmWpcaUE
RztXLnbvHofBAc0bGfFC7eI9Y69VJQxrrrgoQjbENeJ9cOfoU6mDKynIq1fwDxSjl8wV+s10Bz63
VTacZrDsVslPX00FV2L6AswDTLRC+fVZCBLy1AxRYU7Rk2t5BQ2I3SPxeYQsWMQMuQDArEuXd6Zr
8NX9wfjWFCReI/zp2NLRCs0XpEOXrQCwYZWeC6UnzaGjJ1ecOCzd3zopAlXgSEnbBO80du2OqMpa
1XrgQHwIbHjAffChcXt6ctAHuopa81rHtcfwp5vzInnTRPqQIL0FXvMlERBMIa9JSs+Wwp/67eal
xrRfkRcGysr+QP6/jk/FBHzj1v6z/NxDRHIjaRbymviMgCW9NaETo3aTVxhUS9m6V2fVrkCVT+v4
TV6/3+8wTUiAtuFzR4VwQztxm0Zn+U3IPzCV6ZuRybempu6N3D1rIaK8IaP78tpZAV3d2XQeSn7I
X5m9CDrShMXzMijavy5nWGJmaUlHO7SXrgyF759+umtgj59lcXVTatx1nUoTy3kjSbSUX9ozgwf4
yosh4aPgq7sqJhCDcVnKXriR8zNNTtLo9h02GcM18Ttm6+XETUFk0s4dY7hUzuMMBnNQ/6m8zzGR
dUuVwV3OAI/j/tliRAin4qltxvnkY0wMml3J4K9kAGjISaAuZ4LGsO3ljDBkWKgzNORBOrrlkyNH
iZNLvScpOo6TpH2yOdfrGRfT2sjTNYldpiu80wTjSY0xpc240hX+CXlq3XrLiGGmYKipyulmy5gz
kvNOWwb6oqMu56C4s/HRMxpt5Yx0YFiaMzS15fS0kpZuhhFmGkmIabS1GbSaDFwnOXk15Qw2ZBjL
bOuYwKBkRJtEAK/bnaNU83yvUJUB0GEDsXVHvo3Yt3NIGfbmcupLTJSiITM5KY77NKaHUc6HGag8
VgyMTQbHWYOuEMlZcshQ2Wa4jGnzoDFsthk6w4AKeayGXWzUJyys89hlDg7iiXKBtMfoaCv0HIKR
gyTrQu6lA+rJNYh/0VJy8F31Fg3xc2r2yoI0Pv6+KF1aaPjLphfxnBkr0PGY4UrPOz6ykaHyAdcl
TmCdUeMA4HJdyPm7KSfxqdmec/jmokQ3LgH2A6/YanJ6H7o3XdwcOdOP5HTfRdizGPc7jP0F4/+q
tL45f2Eq7uFWVulX3I/3iDUJqODOHDw+Kh1Fv7Xzk6oUl/GiYjRIMBy00nlQYkFwwFY06jI2vZ9a
WhQKvAqTsQ9xLtijzdrA6uhzfpm1YuPGA9+Src1R9d9Aufxk9bSjxMTHE9Gi+hL6Z8EadhOeCQMV
rZUmirhtKyTv4Fz147Pu2JcyHrlVaNnVCvRZw8RiOB2dODmaqn/Rumf4SHsArtNCqaN4gRkXXzX6
Yt8+Rla+HAx/oXRi1+rqazdgyqnQ+jrxSjk2gyOU1Fk9kAKUxpFW9QlGt7xBarVcRREiH+IsFNee
jhFUsjY5tzGLSSEtKcMb4hFHKJwqmnSs4FzxlXmJj8XBzzJKY4uLw0WVVpcUz0skzS8oda40w5S4
YlLcMRECbintMr2n3MAMfkN0oAXDg6LdHJKSbhx8Nqk03HTlcyMNODVOHJh8yt7Bm2Mb/aIbu6cm
ay5ePmZLkUGrzY+dVCzhCaFGZ4de491tsYkaSljYKuWWs7gXwdxJtadkbdb+OwOEYm9qO7OXsjAg
G+RtnjNKa2aNVa8C1bvYAMQMs2Nu7nefWVs/ZPm8qrWdX9RvahDD9wyoDra0r6l8BO38LSbtp+zE
Tzh6H8TgNyDR5ypIjGxA5+eG6CqFPAyjV4wUs/a3drh+iTpnwZbwQIpj3Vnes1Kw+xgrzIz2oQ7E
sQTMjIVvj0Fbm0Vu5CCPqetggIgG+6ZwXgs84qMCV8rva+T9ydz3dZOwlOmPNLHvKGVY5iVJOeby
wRxvyKBxNrHiZMEDR5rGfwyc8rNp004u5EjO9FhBEgFSZxXmrkrarSCETS2xfo1HOskGW2y9snuJ
3eIcuO5Rsa3tWAY4BFUcheKU4yxJ+kdPSna2UhyZwOFeJlg18/n4TSrXfo3q/+5lNRPY6N9Z9v8x
m/ff/+v//m//8x9ltT9/72+ymu6qwsG8bwmQpshafwOaGoaqqcI2f6Uzvta/ymrOP2mW6nKo0A0B
a1RHi/tbOE9zufSqEAYaGALb/4+sJtx/SOfp8NJZ7xE+LDAcpmSQ/l06b0oSD7+6MT71GAdzrf0O
JRDCDqaPOknfnKjYjJm/6l1rP0zTXS/tryaxf4a8wSndn3Wt93geWbndknEC4/eN3tIVmCWMVdOU
5mGakpoHo40OIgfvBCAA61J1qcrgUhR+N4u69RTSFauiWukOZ9BydCF4cL8aTrNTkuodNeZimVRf
58x4+ybdqnJxxzmAl4k59IQxNtESBfJnH88Bl+8ss6XmGg99zNqBKXMbjfHJjJIbSeiC+SAGYrYj
mnclOPil5s4Dktg1UqfnJOxf8t1ol6dY1d5iXeqJeCADvqGywwcfl4yYEvFsBMajB/Kco6cS4mnG
VjNAlSn8Y2CZKzKzAVNCJJzmI/F4Udk+7+KyUp5cT5uTPb5ikPwIHQEPvfk0K2Vn4J9TSuuQV9Zn
1LrfiW89xCLf25RqkFLTrpinKtzzzbxSB6blTtcuYtOZC3xu5vDQaxR1t+UNo/bW1MJLZSqL1Ei3
ilmwjnYKOktq48MmLY9jevzKRfKCM+BsFtpj35Q5H+r4OmE8LiyMkFRhT5P/6gzei56zsyT1Mzet
8hrE9S4031WPBGWCM8mhwBcdL7jUOkCTmOlFFeNLphRzneIE4K13TwdIOnZA7CLV10IhsAFIjXBm
xOFPD+6xg4rUTwtVb6jFwkyVscz7pXY3b1iewEiZCixwyFuKzLUZePH1Aq+5G8IGGhKVcDV8xdAY
N4D6/YCQSOzl1MZoF5syuPGS0g3k8eqD77GUnAqLTYI+bJTE2gjCarpWfwJR+xBN8cibd6uHmU0j
Ct7+mqasoOuAWiB0ZAmvGbacVeTN7He/49ZzkCXt4KkEy4F5AYN3uVCopEoRB9MwudeejnmpOo4h
bTQMKWv32wp1wVwnutmustGVYJUnzYtVBz9NLF9COS7W4UNRjGWk62+q7+8agJi8ofKnYuo/U7tt
Zw7lOcB5qRWCJwKJiyAD76jWuehF+575usv5V0hlmoRADoiGihwcDInzMNbuue2fiGo/AkufiNwz
yws6Z9uG9a6y/ZVqyVdqxRfMJ/9MXu6xTp0N1/Jepv625oGBsv8+de5bBC5JzU1s4TQy2NO7iYcv
rYAQDAQZ6ydSfA8T3WlTQKNOjYdl6nCgm9UpgOeZCwY9KWMyr2AUbKfqG10X75r/1uchbz0Hw1xf
wropfX8TQQJdsgF59jHTjKEgjlZZby2W+3zqyBnF24ymld56DNo74vqnjcepU+z9VEqjCeXlJfPr
MEcsr7R83g0PYDNvCkWsjN+cDYvhhUQje1Vokml3ls7VmDiagiMgjPI5FOKtWY0gT8e1o44P6Nw4
LkCXi2WmTTfV118Dd3hLTH09qjg9fFd5zoisBFTBiLy602pySwV/XhOfdaHtNPisFHPtTClHOAXL
Ro96JrTx0U20byXwMftrr4qj78xMxd7lvJgR20yrfXVoW5gcqXFr1YNt2gs1W8Bw3qsut4prh5zL
evvUV/a1SO59RToJwr3S1yoNJxR3MGTVDfXHFsMn3oKDG6DZaUGwyF3xNWZYx2gFwj3AhSATyOP8
OuScinyFQwFQ52pwVqOXNQtcRkGtcCf6jyAbVp2oaascdv4E/wHxc58M7qbS/HfB5sxy+1VemPc2
X6lmdsh0yaZXgdP4jrXtOso+SkP/NmtjX0sCVudVbyFAKUDOm7JHy2OC+DyNFNirrrfW6y7Z9voL
DLC32KiyecfX5zB1cPTuIIXTWVBnXJ764gMLjGsLvYw70ZsQDok2D6HW4o6AbVmCCsFuHJ9qG6TU
QGX9rKTOpI1hR4A9jFssVZ1Kx2MWYrL3Wm2m+3CZJy9ZBsQUgEKiJ079Puyye1L5VPn4D2bTnWvN
eayDPR6HR8Tpw2CNQD3KtSLErgMk77v3AMwo9u5XVc1g4wSvI4kUTcgHV5L6NS88VaJKcBDfDdHr
y84bXmN9PLqAshIPuIqV79RGedUi9zEa011s+Se3cmaZ3pG5LSRvKmehjJnYG9ban8xTOxlnS1oF
jWqllOHG1FANA2jTU3n2mD2TwSCB0zj7EG+4cwobPNT6kN5aPzvnjgoD+yd39Tuf06ueOntcUFGp
PMWi3BIBeQ719BZUNW+b71LcQq24d9wVk2pvB3rFclhjvuWcXVQys3IferPBHFIjJ2v2W6qay9Er
j3bfcKmae9A8BIO9HTW08pK+MhRFyLKe8+GSWdJ0fxFS4UkuWY7NjwwXz40NF9VlxmIcJxfNvhid
6yDdn0Me3CuOvW6qranNPMQi2dW1+LB6lc7C+keZ3nXVPlNIh0N/GL6HLLjGlnW0V5WHjsqZAKn1
SYuHx0nxr61nf2g2H6+hdxcjeil5zFPnCfXvi8YFCdcMXzSQNFLui6LmwGng4mjttqF8uFKLR5yl
2zEbNtpocjjHo68eW850TEmfjch8qT3kjAQmDOvdmMgWTmaKYRHveZuSN60iqqd4x/l0tvZ5pM+K
Yq+X4c0Yos/RZ5UgGzWq/d5mX9JkAxYA5xK44p6LFP8DPrHCJzBlW221AHkLr82Zl6U9D9IMmHeP
LVo7lagDvhodsgKCvOW8J0RBZnVXfZQlbpnWTb/L2NoMjrPqMWjmhBcmHK4KpHgQAFvKYhC1W0FX
mElC2J+sa6mmrL5kbsP8mZ0VOwNARJWPPNQ0+bs7VAdKdZB/7A2hgtfRNR3ObJ7PcMGbp5NOP2w2
KXOdlj61B5S9rznkLoy+hLYdJCdafLdDbB/M3EO29D5ttflRwm5ZejpuGO1mCAxCnRFBbU0IvLva
kmM/haRFtehdExQhLNXKZWkJJLLISkjrVs3CKJgHyS6nSanOYaIe4hEQz9Qze2E8RlEFeu70lFoK
4K5yHvbqVwwaYKZF1UGh0aPXjW2fWfsoqk912xEzFvW1xYxHcu4wTRraOsDn0N+FtbPOo/gUi/Ae
aP4TxnAUBiCU8caFgD6rymkZOoxJAJUa4NmCiElphQNm4Hb0ErPiaFsvASHuYgj95RB8NjrlKwF9
mnXJnDHsD0Q/lrauXwpRLnl5Lnot1rh5/fNoqTth9l9K89BVnIKnhMrqnKdYV4ZFV9sPyljUi77T
oL4l9EbCt2TTR0CaCjOrZu0EEnpvkf3KLNsPeUUTdATndpbl085KEiKNzaUsPFiGlfcDI9JnY2Qt
g97U8PasJ725OZHxSi/pcfLUu9FZuz71dokKJ8luRjFvMxJzoXuuedvwFr+6tbL3FJ3gbbuOcnNt
l90TJO7KnoeEYzCJKOEhrOu3RqppXgQjtk7s985wvzsDvNEYi/UwFS+dwQCrW/ay/4OcgTyZJ/+H
vTPJkR1Ls/NeNGeK5GU7qIn1vbmZd+Y+Iczfe86+77kDQYC2oLEmNdCestZR37WoRGZEFFLQvJDI
QMR77taQl7f5/3O+03K1psUYjxeDavbW6idWLHtnFO4+a1twQerGkml+IV8v7u1tbfbPTMjbZAA9
mtaHJr3bfnFgK7wsUuJOIDd07kiHJ3pN1WbRJPUblsGfRoWg5jlL6aH7jUaLh7hCciTmdOjhgimv
InWoPwCic6yLahDuWyqwIaNF4SbPJXznKswPurbzEMmgqYYfqV+msnyG/Ilk0drQvTjXkfnOHm+P
uMjGi60RSdUmbogTsCDkrr+pRa7zAOKdUK2dNZVLiG9LbfSfI5Ed1Z4xLAL2r87AkQxobN+D7Hsx
jHheYyHPK+UpzrynyVyobBaGMvsydVovpjTvRgoQ2xRAkUI+Q88MVey9Id/QYyyWkxF+tKG+LMfm
amuhPZs6ah34JuecAKr/Kjb8C+kpNODVfwoC+uv//T//9j/+55+KDf/xe38rNuh/UW2hG1Im83f9
DiEolqVZmFKFAUDKpQTxH4UG/obCraxL2IZu2Qh4/l5ocP5iG2jdbVNzTSFLEH+Q6/xT+Y5r8fYY
+UY/z7Y//+W/2fR7eA1VCIodqIj0P6IM7JHFitSw5nko2FakPj0Fp3sF47ENsGuWoYXlOniKMYBF
XfSSVxrF9hSBQnhPjGgjiGw2od/MuzS6SAWJqb5lJoXqqgv7mRhVfmNGe2E7WbBPJu2mRjbx1gEP
KavZAkk+m65Lr+V7HNc0jYvsVKbeMYY7P6npm+1kHDFBJnBQmQgi71ZdSnTdqHy5abUSenaJesD2
0M/W5jidRzw4ilG+xVW6TxtQHZO+d30PTMuhcgdkdjQlMgirSvazU4yVQf2c7dY2HYoPoOPsASNl
P1j6qRLQeAXdpu4l0qaDwlEQVf8yhekYhxP6+hwBb3NQGgV3HkzuQHmnM71OXWet9uUSnP2sT8dt
XHB21Qbz3aPMPaQr1aO6a83wtHCWL/emhRmkzHaU3a+Z6Rx0gnSXlVvuJiEP8l2+wlpF2LrxNfTJ
0m++CnBDLriC7BUbzzFQkssoooVGMqXmexB3EGBwe8xC/9kZ/Regcy8i0SVMrFByymjPKkSZs98j
3RCHyOvAGiCc167vgECWNS1l5xr39dGyvVUJp6wuP6GVAFQYBKevEiazeagI2JsNcGzSMgCwkSyV
IXSIf27gJwkwDHgVPLg4JgXVmT5xQKaJ85y1QOid5DhE+b12jPckc2+DGSy8id3aEGBbGBFUQhSH
6QysOhi6A36HG/6XVZgqcPzcJ9WmhG9H8akdBNzHfaMyMEy28pM7PjvMxGOurISvv8joGaOLf3aW
8qFwDo/SAbWX89UnqOAp+9MYPWKbW5ZZ8q1Im7hHwonPhpaTHubQ4dmQmNV8fJjSzGf/udGAitsf
Kqz1ksqT15KRagk5y7IMZDicQo8udzcANFGy4qBXSDknHVZdH1QkgrnPJp7m+Zg0aPbpYtpUwUFT
Wy/+kH7XpKU3dndAWeHOXa++GWHMXe5h/Fy0jhNmOeRPYWuuJuG8RANS6ZSIDjItcPZopJooNjJO
sikfeCcK+ug22DOKVa/+himyXYIHvdTaao3Fr/kTLXPlpxCoE8ypuDldjG97sElhQM1v6J27SoXz
s7dSCRUXUOU4c4bRiqJWvKMF+taSn92bLLwCkZqS3zRz2dtcFBW+g2Ok50h7KmjLhQo8zIjqDYkZ
bOZk3Y7y+5RwidzIk2YEmYHJ6Q0p3hduvuWYHN2YBzy0QO5o0sXHo4RanfBSx+MY68JwkUwbwPmo
+1ygwo5d39wCAlUTmyetIRPTKNaK8LK5UqVztChRa18qpBTzGj03ub9fFnv9uR24v1wfyROMmGLF
VgnslRvA7h4Rj8U0m7qMP8JUgBfQyeHy04OZm5w6fWDc0iGo61h2QsK107rApZbnm1G8U8Kg1YwF
eZ6o6zjAUQN2HkFvWt36CYRTyalLmnNsH8VDnbwoSndu7fjb6p1psT36RXob8QFWZoZyh+nV2XbJ
ZPH9tzjyoZGn9Xc3XJqG1ww7LYaYNaz0IF5rDoGL/Rh/h75+KSPAEUHxaijRBiXzYHV79jOl579K
smQ6cCOKEGhxW+zrQP6Bd7WnavngBYH/JOq5bn/lqNTJBD/TQFrGGq7GnGzZ3E8+vUKAgPNxAZWB
Ma56m4NB5K10gJWWEn1FLi/fatEiTRIf6UYMPoyibE470+oY/pHPjNYF5snVXX+e2ZuKOZga6rvf
eSUbt6ylxkfSpMZfjuikTbObRzUamKIjVAqvdAM4WvOQOR6N8VWz2pMnB1LImGCPenNG9CFdY8w7
EyHEJPN1AUojyvHmhDbfdNU+NW6zyTS0hy6SxtYer0Z9mnTGjZp6l4C8Qz5NsAzbADOauGTJShuC
cKWH9AOBvHJlRT9PsQ5IUvSXaeuc7cqaE5O7sDo6aPyPzxGFKs5vcoarzDwRMXNKYp5pEX1ro7i0
FW6d1ou/KfLpHU1a1Rq/HObKkfEosV8PC5BWYksLLaucTaO+C32eEk1Kx3PYYNjVL0ITJ7QtNq0y
0zi02oTcor6ZjUwTVsJvCM+glDCQ5AgPTOeNs/NbYLlrUoN4TCWxTD5iLJrzzEHeySZ/UdbpAf3j
rUfE1VLJAQOxzksWUg481J+aG7Pcp10Za6pph5IdbgvoXn1cOpA5NI65V4+xgvH123X7U+Z7uE36
JblFV7V3XgwNRiB64JNwPUzj9amePg0T0Iqnn7smQTQa21vVIEvA0Z/slOHCwYG3Tqn3Zva7pjS3
0WRSpoHNS5DykdfzRLSnSeOnsr7dCDPK5q10/+ECIil0GPdRj6rlQRsbJUQtsDi4dPI6+/iL9dG5
NohUcNlQl2oOA63RhVlq0ew9F0yhD/iUoMs+U72RMoB1yKNwWVOOytlDzYoGH94QB992U9xCgnCy
2F5Zu9TiAwAEWOeq8/1IcS5jVD8TvknDj8rF0DAsSylINTlrteycZhbDbky5lb2OB8quXqi5f1Jf
B3/sMDTRm5o9FzxcBg3TcVtFAHekgN8kLrveQBDPNwkcMB63bWhyNMSPIL/QHruYS3CzdhnglbfU
D5EQppSc4+8Kw1rjtbRPJpQ0Tn4TcnSikuLpZHoxBkrIBj/qEFqZwyVz/a31FmjRWfWJbOY5QoJI
T+INUStK1nA6gVRHjcevYqNcu+QTjBPKphErSjt9l6F5Udvyhk0eVYrXH5Atgy8wLvBaoMCjz81V
7VIW7Us9NK/C4EzZpZ+P1awdJDIwqA4pal/HISA5zZsle4RvuBMYtZkoc48/6fv+R60iwCqQlzLf
4L4frBMecXeVIH+TSapZUe8TwjqUelioSBbmZWOeutB9iZtxh7/7aHSNCSQn2HIKLeaWRsGmzE9m
4b5KIp8qzXuPryiA7o1R/DYExkU3Bji5aX8ScbIzaKhBwTmVHqpO0YmL2vuvlhz2gYyVxvm5pzm2
UXwKHrHgmgyv1Nv9+YiZpubOlAVI59H/rjAw4gCF/9Ad5HoXVaFcJNARmcpH3LkYNFIJgIu5X4/x
npbxe3vpZNj44x+U9W+PDUHS3vzxo3PNZ7c3fzV1uKp1bhL9KKpDWv7Nij5H2XpKSkwlHCMpSM5H
VXlTHGNtlPlSzeKlX+RPEVysxqaLTcBFI9aZYd99kxaSYx6Czr/LCV5OXS7LcW9ynR4bmGY4URwm
Va/CyGaeeis5yB8aqHD/9gCOTkIOw9gkUJNnBuzBC1Hi14isuhoMHjA85kNcw0VQesvKGReuyrd+
OIM15pMutPHyx+aCvD4w3oG9dTTQYfjYC8t9mUoujpxtOBUvW5WMXSf6qtntFfi+5ccAUPQlf1hQ
4KkzalsqCSa+x8WNzPQLoA+NRyAOhtbqQLVe5a8EaNRZH/KDkVImamqip8AzZgTMN6O7MJWWB7/V
DkMzoCkeCF+mi/m483LusnNzHSra2WJGynw83YJw4UZfeCZ90pCkmdD9NTjOC/GFhzrRkEihbnBI
h5LwR42qPq66ZVJnBdpunuTOJBpdrgpyfygfaae9dnX6JWd/yyxuQcq0LT+0HIdeUiAf7t3ZI6Vb
XoHQ9phlmFwGqXSnfoHoHIgltWkOFmRN1cEX3iJcuS9yHVDY5GYkOqeQp0Oci5bUMY1sBeQga6f4
aHfWTC4WHlW+XK1grgeujFsDkRN/K95X0rZHI4hdJi+5/07K1aBUFITsim1VsYyk9nKg8kVfCOuT
76lL+YuP78CJT59xsGQESews08VLhYFq5mqAlUR5G7hTecGORO2stVu/iLa7TGZSzJFW3hqFUSC8
nP1ty6jriCfTqDv3IZ+iTaZfUaEtJpiImetC+eRKJwUDIBXhrpSZJnlrvQ1sSEXJ6ymIb/AtovFi
tfSDlsVYnW5q3xQrCosbJ++jpQfZgyZtM29Q+Ll0U3Cnk2quxWW++e1CvkW+2Ot5eZNjk9YpJyC+
tqtyKx97sDpOvuVc8Fh2rUSf4SI52j7ECHVi8WNH9ssLxEIv+Y+Q/az85PJCp5Tr8aGyUysXPofU
vI+PAflUy1QMsGEbXyanULBERCpK50XLeNcHctXGB9g6yMBywl2ctJcz+Iya1PcYG5ciTpZmT0Vq
ijhRE1SsGBc5CSgp5X3hLYvBwcY5VDMHLy+XOoRqGFTuUqJLR5XOO5so+btqG39VOlYYBMrswrdh
P5yrVFkMrbpsi26LJw+aRuFCg+zRMUc9hwEGgDr1CrXAr7zMn9KCCzkANkI1zr8pQfIVqmVMywqE
rhxVlplhAIJw5JnWKbT5mbHgsXDFHEXW06Q7LwMVTrOA0DLB2NYYMvIEGHvpYbB+0ZNb+fAK5o8j
T4gKL8uVH6FNlUyhFJyZ5bUzefNktM5Bw2hnykvt9JDSHs/Qx3nyFBLg8mBby6FRriueqy4Dq9x5
YpFLGH9n2tsoZdvJytcaBlssNTxHQbYyp+YH5vP3kczL3Le6BZ6YZaikR7Zu+FnzXU9IJu7RcC5q
/bX0huVQUr9t8y+FIHAiTZ8pqcy9UVuMyvjUTs4BZAja3HpY2Vmx6utym3FcTfWEVAqKMqWtbVOS
PIFFvBMtduxs681rq4sxqK8TEKukZxPhqPmtJL1uJLUKpb5pLQGzgl3XNnGgvka1e2Z6vPjudHbH
81QHVzA95KCRPOrl4cEmiXSiR5b16BcJKCXz8OQRWNqr9SbpB7JmWXSYI0xOVBnxqNDP1sQsLGM6
/HlNcmQvv/u66cj4qklILUOOxsYzIR1fA2GSmHEpuhOpCvRp7w9rupKrUOatsueE4zGv9eGoNcrn
GFY/o35c6Wq9sohr1drpberbj9IdT3F0ykh0xcZcIZUpaOe4dkQlv7tA0Tq5MgQWphUEuzsCdgAN
Xnf2u2BR1PBkKZlgJPvuGjqZTVG+KuAsrKRa6TptWXJnc/JnszF9ySQJyYmRmE3vmQ1SS/HvA7m1
iUDUGiZfpanSfVC2bFH3ukHli1quhjJGXdZlN++jkWwC/92lmg28F8Sypd5CLXsJEXqaR6Y8u7/D
oTFxJxGvF7IvcVvgBK5M301L3NF4fA5GSRGmEfTiaPl9+oZFEiCKVIEhbiixSFe2KbcjCPclLk0h
witzqN90SFg4Za44lL0kUfqJfQVmb4oDQhA2KaDcelyh3gJUgNDxQjMubVnODV16fTP04YGFqiIl
FTgml7gjn9jy7EO8Qmh4xI/nwZEtHIJZopWJodvqMw5XOF3GqAPIRt5e1J9Dq/ywleZnbuQ3oF7g
KAbzNGDmFh19I06H8yjVPhuZrOyV2TVWVpYVMlnRHjXz5qOTUcxVoi3zulzVZDRbTQe/b0qQxDNf
YwWbh0lAcGNLFx6VRW8HPzLrGOO+mmtKC/6Lplymb4Tl7ASKchph7MShShIZt6A0iUSTJnnsLcpI
X8rouhqp5eSZd7xL1A2dZZS073wQGnjElmMMb/ZekFPEGX84Vv+i0VElYeIlBCbTqeY5lLxPLaNM
Vt1gASmVdqGauBwRa7Dp0FBX5Cgbk4LOHaVRSlNLu0b+ntfXsHdeHZY1VSSbIq83buIevLzccSyF
8IExUISv5FOw5TPJ3+NgYJQWJ9VYe6lT/2SUwwns+6tmAkhQ3Hevt49NGsBtGmye3XJLXfPmWCjG
eLB3cc0M20eHqEvPmkJgTVtePKtdj3r/Qv3sg3DXY1SVN6tXCYV7Ro+RLoLY38Zx92aWxa7Wg0X5
FOEDnOtG94WimhKt8uwLc0N+2kEJDR6MacKh0I0/6yZ+JrbYmzHW0E7AYPIb597mwd20c6owXrB2
kNVUY/TD4joI7F0GR6yCYOwskp5Rf2Nqxi+f3YlmlSrSDu05rAeYUJ17jBuK1nVbfunN+ERxcZ4O
2b02Q8S0IquxIUQ3DP1LqzJYaR2FM6H20Q8RNHieE1OW7EzS/HD5oCDjaFef2WRWsX61rC+s2WzP
LXOvu9lTpxYH6i9n2txIXlzs7bbNoa+bNAIcoH6RbDeFH3nvnxVqfjNVA+E9VEhn4uuQFofMAxYf
dPXPXpAW1bQ3RX/Pg/hnMahUJPuDjsJfGHXK+QYJteYM+OP9a5ZenaA7F/4ucgO89FsTHj/rU7j3
c/JSOvstImZ81qvauxOra5t6rwMRr9q5A+J62wEDEZzifFiDT7y2o9li3MMaQJwmQbVO1v/QWzAQ
NprgNvoynf7Sl8Z3alqrMbM4ngEJoNnPudlAVayHT5roUQfOJq3/CC3jHaHZBvTgvFTVH6PqbYVR
nMMoJkdRgdUYb2M00KEfHaN8XU2g4W3nHWtHvSZLlWYCbkQ/3bSNFq00JyYXQ1nDe/mRuiG5faa3
8nTnyOT31A4kO/G4pAJ7Xa2yfY9/1YoLAFvfclG2In+PVPRSvftWJs2NKMbnRDlFofte2NDr82Lr
UqVquuKqZFHGJrn6HKroRxOMW1Q819b1n8UISpH8bqRtmrBeC3KZ9ImYSdt2txmxezNd2ddGXEDx
qwjW40EajIuTZuQyauGsc5msQ31hDepb57qb1BhWHfHweObO6mgv6Gpe0gq1YWu+tj2FMfNZyYZX
9hAflAzTGcyPeNWHBDB5WDocWSirLdbJ2JbhYQJjWMS23ynOvbuirl0sYk99V0r1rgXRGZw/vprg
BaHzO2fqm6u4R+BwT5F3anJxjOto5SnRKYGknXeXyOgPLqEkXvMehYj9q418lvSJTQzt8nmq6bt4
9A9xpBz1HHisZ246xd0axCIWff2klFyLBENZUY0LT1PuadfPw3DYMcXPrdhFEem/uUr9kmvKLTUn
tNLlUhXeJtooenKiL192PFJ2Cwsx6o9JjkW31oDxCWOphPpZB2mc4xIvWvGzUgMTu0KzGX1BpFa+
T3tEbmE1940soacv2aXtXr4ZJblz4Azvkdd/uC1PBSI4I/YuYcRBmh3ODVyf2j6zE8MpxDZ2ZsPz
mslMmhyLD9afHcNbwXPCC6/aJrvZjn+iw/DZFfp3PaQbopQgdo0HPfZeEe1i3gmKNyKD8pleFRuL
su9UDFsjqzY0FdaO8NaBqq7qKD1Z6h1GxcUQuI5FLjYU8gD+RD+gjuGUCL9s137Cxon/KngNqZdN
mf2ScUhI1DuE0LWhy/3A1L/kcDLQ4h5oVxy1UZmZrXU0Jdus4nYUr8GofFYhLQTLBYrrOvlXcCU3
aW0pcwpmM3Uo3+pooISCn1IUhJsxdg/UxU/Q4K7wr78L++ZP6jW0K6Lg0T5YMmQVkNq8SmlLaVDD
XDa61E+P0VR96Pb4s033Ye9TObJokoM8wrij4c4IP0WhH8G/Ey5FFIVjeZdCZF806V/18bki5ZwD
s32tY/tpTINfDcnNHRfTaWDR2yh4m7bS5lQ2rblLjlneDavRbtciFR9typ5SilWoGm08N7vRA8vb
CnCfDgir+4oSZhVINiSll8tQZbwTPZ6owGmzRDnbMjubOiurQxWymupvNDcU91SN9h5rDUo6rX3r
kR5v0qLw5qYXLRs0en3rTcuyRrDoEqNuFO9tLK4qjc+OGxFxQ5JaPxgnEYq1iNg283TLWx8lQP79
deW49M+qZQf5PSiGTYtZutfXDQkctah3TZksGy1dWJ5A+mPsM++Nss4uQZoaxKUpxUV6QqwRIZgG
52v/cyy686SOgC1zeHxohAywJgnimsCsr26pvGUZRIGKkZX+IjT7pEZstlq7OU8mogxfw3z3wsbu
lc7kySdESCt7qLzm8xCbS2vMVp0Oxe8q0vKYtkwJWRW9+Im5E25PtDaym2SjVWKj2wI0cLf2TVpT
Vv7qIAkTbbL0Smfv1OExN4pX4mEBUNKC7RJYrKV7COtpb5qIacYbyR9fpWZxcu4QYc7ptmC+7L5N
rV8WbbX243bf1GAWiIzPkoi1kC7E3Mjrc9Yv7NF5xjq+c9NsJxIAPl5zrp3umrVfGiqXXhvWeU7t
vFVQoTW73ObQ35jHJIlOQRAeCmu6aG7FcuLDyadOpJOlXvcbkQdL1zevpGH+UATW32zRUpLNYutX
OOaHpO+fAAZfhwAzfuvfUZOECtDpsv4aI/IN/evAcDDIxBrrQ47CR29JcGu3bmcxqp2tVhi/vNQ5
GVr8BQKQ/bQUAve1h90zw8FflxhXxHnUjZdKTbYkJi+KqH61rWT5D8aJp990AL/je0ifwR/kAfgZ
HJgQONVIJIJn8o8+BA980hgVpsZ2zDrZdYmuPtyBZUCa6r7aU3zReUQclaI8cRBjSK3lvzwsUlYi
NAtQyn//m3bjTx6Wv/7rv/71f/+vP8tKfvu9v8lKtL/gSjNUFRuLtJz8Tlqig7lz+DODnbDDbf2b
h8X5i+vapmFraE5MR1fF36UloGFs1SYVSledhyLl/0db8mdhCa/taPhXDNMx/zRySFHXJpG1zXNG
TkaSTfCZKfZq3eIfLst/MkL/lPEkkKBqpnDQw2CZMf4wQP26xeHjB82zkFZeCmKmUq2cbNgLVWz+
+VtJks3vnwX5VlxOTeMyYR76/bMw0EBoizxvnsNpwyz4i8MdyR0RmDQ8crrsWVmmsUEgF//2EPyO
uvOPT+Gf4kbkd7QEdxKgkAVg5fdvHPuFWhcOpj5oJz+lw6X24rvJpaw0Si+V2qx1X13/8y+rywv3
h2+rcWGl/Qh9Eu3x37/pICIKo1VZPbs2dIuasmOGKkFv10PC15VXW5lQa4wOnUUjowjmmKBRdG3r
5PF3LNOhFGM4l7pyjKu+n6HzaOZBSI1RGcf/1wUS/8koYDzbNk+VKTFJfxgFYe3i5An06rmMpr2w
6s9slft8hMenk4XLsoQOn/bZz/6XRxSoYeuHyWdrbjUDbpzSoJvY7eLimNrayvbrU4vWmEa33vk/
ZehtRexXXlln7Fq7KObzO3htZ5Fvf1ruD3qQ4AHL6LOmWywvzOMvs56r88/viWZLo9sf7oqw0X+p
Kqot0xUPOdc/+MI8Vuqiqb3oOSK5fqzQvQS33o7mOqUVa8iXvj8sLJw4aeqZ8xZSDCILE1k8lAmT
RNrCpzUa7CbdOmdmMvdQIJv0QegCrjgGESIznSlRLPzSu/SwYtbwr1ERAUseu0M8lVcq80ddq3ck
u2zYHyzaWd+le8MBpN83zncbT2tpyUrLr3EA9JdVaCv89xRNsRuaR4qp2cJNBqTQ2U9n6D6Bjn4X
kDQGBxgczkibAm5N6iJuFtG44/IYCLEPGo5tZviaD/VHOER3jzRj3wfK2O+jjO5vMC4MAbFBpVMI
jlyfkKd6ZKGx5SedpoVb6VCKbVBuU3tr5CXRXbKp4u6rbOzrFGoA78vnYaiulTZtfUqKHOPaExkz
/iLThm3RncZ8VNE1D/SvhxDlZZj8lNIH2OTpojkH5NqB88uUeV+IfO8rfMmee6CUiH4oPxDmTjpt
yFY6K3ra8BoOD1FALxy/vFz/AJcCTBfkU6ghmXlMKmOR3G2LWLCu5Bfintonxogp+BQtLxlEdQ/C
e6KyBLbh8Ue6Fd9RoS8GBPEEfYP6Sz+VXmlpwo1vAhaxSRmns7O7kfAEBlF0Ab2Z0kjgv4xh+hq4
A9hRz7Gh7IqC5zvVmUlps87qGKsFAPetXq9EMezTlk+f0jJZknX6nPn+qZAKdV/duHGzSoKeTaZq
naAl3MiHcbUFGcM0jfLohy3o79IKGAU/IuhaDVy2US92nel8UoXlMdXhNPHhVQ6dteLBdUzung2E
wTX40ahT3/rY2ESWRZsleiG8fu/DOInK/NkJebyRTCJ79ujhhOP6EQnOKYNTOp5NY9YCF5g9crmU
dp13Ovmb+bZokMrqlHmGTsEtB6+X8vMuqSEWurIrOAzgInmM/ca8Fqr2a9RfhG8TYBHeddhmGnO/
JkjChv2TL7oWuZFBd6CODkYlX2vEvmkM187nO5mTvcrs+FOxO9qG1rCvo+lNT8RbhUg+nJynUYvu
8rJMGa0kpZJdXz9ACM4khSfsSvEdjgqTTlBFyAuw8Bn+9BRjdkD1w3mw9dfUKW8PBM63JY0MWJFO
ioyodbqKehO79NlkTAc1gU5mkilnn2l/wixU+EA65fQmVE8dx7tuUjewXU4PJdyUq2+Kob3VsSa7
XdcoUPdlzGcqCiJlwxysOFDxNe0AIBBYPbERTiiGuq1MpHv84CMq3A4YU/XI/TFHgC1zU/VA6Gh3
qelI+GadHd55Et/GYqCfEGAuZMAPOYPLGHGgptE9ULN75wxHFxWiC8kDYsi+QWEBmyA8C7XmKnVc
86HkM6hmsqdSTIWbe/N464m2GM9RunQ8KGK8IwlVRbWLFHxIrojGpXCHpemjvOKD8JCefau/DCMt
eIzzQ/1cefJUYm38ZsT5ka04E241v78aKsgjBVR/a53NxDpRZbh7pbGRt13347uliE2hp3fZqK2V
Vh7JiYZRwrtcJtBOHA329hOXUyb0qiGjvOuVXx0R43q9d4mrh1Ee5Byt04IFeHK2utX+8hIGWFx9
Nn3MAx7HdwOy2bwaMngCRTeryLBHnN9d7S5W5ra2LpEjrnw1/jbafIQR2l4HWLHJYM3zztrmCQuz
1hqbwug0SQhYtJzNurzQINlinlApUcxwueYL12TyiQbyiU23WI9evcsSPgGV03Le0ah2+nBRq5BL
/QlKhVLvbPlUYqH5ThBwmAYbhYLRwUfX5zm8dY4ySE7auYpud6Eq45ui91dtqA9h0l5aGWbvJMnd
GKmWegrXM3EJV4vTb4She7eeflQIZfIkvNtpt5D3rQmyuxsTDBDQ5fcZRELFTycKUGpJj8E/rdWZ
mZ1VvZ57SMMqrd9TC81XlOi5rS3lg35iczUY2bc5sGdV8hcBYoF97GwKSBUq2Bqga6hSK5qjJU7n
jwBoH3qB0IGWU3OLdOfHYwoMwbE3vXG1QwyxSnuVT4XnIEKg8/R4RPzKPvkDhRxHeeaE9e2U+D87
+Z1LyMLkVjxPwsrnOoyLJbFuKwOn9GMCD1h6IQ0kl85SDz5YXCfkl3xz9GYDZGVY6dvWZspa1Yk4
+fTzUK3crHa8Oll8lP83EVP2VfMSyxvp0GGmsorcwaj1ecOU1Abx92PityaWO2HTHmqB3uhRtUb/
Izn9izaqV/J666G+oWq6keENXWlc5BDzdZywLhId4Zsns03vuR59KzZ3LsA70XvBt06KFHUaVtlm
NDZd2D51Lr1zHHu6ks4njdp6DS9O1OHGEmW+oNG9tNPoa6ip9pCc/vZYgQyS10uMqBjOSNnGIlfJ
SUnBI5VP3PhOv6jS65RqzI22Ilc5qetti34/Fg5qQPboiM2/wZbMSFPlHyTYD3Ir65n2aSiYTjp7
xB4ODbcii1nNy2tD6JBRTmiJxEZFjChn5Drihdjnvme+iqww/pYrd5Wld/l6+MhKd3gpwrCdWyOz
Os0OdMZyFAcklyViOyXD5+AaGydMvrW2XtGYZ4JX2yspMN+9bs4mjxBHs9zLS5tP8b3u9LfOf7IU
tmYMq6hK7438CGSwnUz8cjBCqKCmuywzNo+/yDTGaesGwSwm10sXjIwo5NthyuaicxPlzOSy2OhI
NRCFNCsFdgAdHxiVeBBQA3ZXj6tau+5zndjrtAU4UvTOqQvUnYqBMyRwg6wA6yRvhLzpQc9Ui1/+
1AZA24QEdOofnmjRyRDNIxqaiWwULAGXnGBzuT8ZgmZFLuoGLznr92SemobtdlD2q97gT5BMwzHw
eNVGqPvcjO66ZZ44e5DSKY8ZjVo9px2EgwYAn454I+U2NoP5DNZsl3MhVJX7L5/IfuTe+vTlylZ7
s1SiE8p2JT+7kjMH1iV240qoRBd7K+tC7FY1z3pWELnmuVKpOVXX2hmujuCnxcQHMssWIzFam57l
TU4iuSPzDQZ70THSV62WfEdD+K0qyHAGgAc1SH5jFjX9vWxGMhUK6AAUxttM3vZWPsfM4Nh3xSeC
XXZ/cj4gZvKYBvZXnbYOHTV7B/YHMh6L9iRY3DFUnCw5wAsyyYLWOZsGxAcicuh8mSe59rTttIeC
vKCpy6yMKACFPUgsIt5qnvXHcwE7ZcmqNHuc6B7raFfQp8i06OkxvdgKvyW3M3LjklopYJuCBV+u
3KO+KbIKZQufJQFixzYNPVkWoWDJdWrFtlx42cdpFs9nMCR35q9lGdJAlGvnY7BU9NMe7xBAhtHk
zRrl2iSsr7jtsXFBd6i6FyHfYWwZnLHvNYzd9hoT8KiY+lyXx8/WItrN9dR/Z++8ciRp0iu7Im+4
MFevGVpliIyUL44UVa6VufY1cCF8G3BRBGYZc6y6m5zGDAnwmQS6+0fjr0oR4WHiu/ee+/LnON6p
2XAGsdGPxz8bgwUiEDcHu2JLNSxuh0WHrNj1+vHPO2l6GaCgHDdBbv1WO4B6nNUn6s9POPG5UB9B
A7h6rTMxnthdPKt4yTOxk2Z7myjm4+cy72PCtwny75LVfhE4g7lo6A+YtfrU+AGmZnykDb9Hzqsf
Duxy0dGZ+f+GxRXS5z2hyxYgbGAtWjli259+1MNnTFJj8Ug/2XzxsR3JJP7UXKxYuvLHsryB4OKh
LTjgNjqfRmvWX4Ko3/VE+PBBrXsa67JG0bREw8MWctRLuDiABl9FEvacurDrcuZ0bjarP2+smSY/
+pgDvuTPVT6wRvzhdK0Veb+vp2adV4O/GXPeC99rbuYsjQc/koupDLax39C4yMZe82o+5G5IH6rP
AcNjHUpMemx52ZSajQ3ToOGWkW5idMwW5uH256wHUJDUseCvlOQeabp0ETuH3yYH4kWY8j6rZdCa
qaV0vfvkXGbnx3Lpu6iphqtz4vMEPsLefRoIgNgEQUoVCOGNmQmI+D3yrj89ge9661SCxPDp4rFO
HsGS1AXLQbs3lQPa0SN6UhJB4V5wbFQmhTDfcXKo93Tdkk8JuZWJAEtOkKUl0DIRbOkJuMgW91Af
3ExsTVipHI5tBdulaeCqsFD4SMkEKi+jgQNW+Rmj6c6FYrXalnXM7GopLczPKnMjCd/E7Y7Q2Nqz
6pNtOLfUgoMZ8HbBGW2r7LGKKH6S4amarVWTE9pFqoxzI17mdFnjk6HbiBn3NP8wPVpB53vVCQnp
hIWY7CxDwkMhISLfSZ/Zr5MZN+0nm+IKMt1Xplm7QhbrSeWQagJJhkomJbF79IkqkT/cO0SXKP07
mEbJEBrxMVlnAPXcca8Td0r7hN4Fa9ipRr6mr1b5TLVmEW9aWp4bYRML8Z+cSR7rsthkBKoKglUl
3jUcp4+pClwRvPKt54YY1kQcyySWFZrkswqCWj6BLTjnNJTAdCmzn4hAFznzc0PAK5mPAXGvlthX
QfwrIwaW9OVL3YRfhjGep6SgXDIkK2IW14AAmU2QbCBQ1hEsq7D7CZU081TmTKvTl5Q9xWm8E6bD
x8yBu9kTU2uvbcKXpj2rElthaxDlxYs9E2wj4GYRdMPP58rp3odEr6RgkYxAQ2acIvLoahRgXSR0
ybGNt9qofYAb+BGlviqq6K7njKUK7RyP1kfLC5hgKk709jngmmfUmDg8pvs1U/6MaX/D1H9m+o/5
7Mx2vopQBUYlDxRKKJiUZGCjHWhoCCZago6mAGRo3xXtDrPEsfShrx5DSAATOsSAHjEn+PuarwSV
Ik+WGZrFhHYh0DBytAyHjovE934FTQvdkCaXdJuhfAQoIChLKwtFJEIZ8VFIGDGdTRSTGuUkVgqK
jB4FikqFsuKjsGidRlO7h1I8bcZYuyT+F+Wv7BP92USfQWfcD12+70XwNBvLgZCwrfjNScv1VbMW
EaMAfC39wTCbjYMC1KEEhblztBMsCf2rRCeq0Iu66Q20/T5BRSpRk8w/shL6kobOVInq2Ud3AsN2
oGGPQca8GUAAR+hTWIU2FnqViW7Vol9ZDFll9xnOFsCv6J7HAxeCrjz5twHty0UDm9DCLDQxE20s
QiNra+tRdPlz4j2Jfvoginc1A4xwYzqjh/rsHcmv9ECfbIR5SXshtnDLUeRslDk95jCppDodzQ4K
29lBw7OVmGcpWQ8kXaxkvlyhaND9yuAlHAWLgrWyRba0q5SFQO5HI1+V/SZoiFj7/dattL2Gpsgy
/DCgMQLKi1EcR5RHgQIpUCLtxxxVMkWdHHgcDJ7mHtXSrgguypNUYiZEddzU6JswS3laETxHJX0a
aKCmEkMbVNEaddS8OJwJuhkudqZ+7AFsmiz8cyQxmxT6+9BJoB5Zkazw+iyNpMxhqzOriOzpHjrJ
dhyslSvnL1rhqyH4kWhSi8rzv3womqjGT7o1XQytXDWae+W49j7FXNBp9ZXgLlpE9PLHFZAitR7Z
GCMH/ZvsRFayhTh95A+kLnROb+ygwnGqmET6NJbfQSsRPptvyCRPQzwQhXBo++r1DT1GBOJwTQnj
y3aygyO0k27FG4KwD5ZBL98UXg3JKt9ZvvYAXIBraFacyyL+GlpqOuPWXVmcwzvSb51es8Y5dEZw
ddNYRwHuXsYge2zGRy2mGYNhQLfMFBE6UmzogAQ3yiC8aKHI0YViSHfApHskCJYJ+NJ2uFXTBldx
p7nTcHRVLGrN2CSF7A7j8DxlwiWy7xVrqfjVsG7FKhVDvdFTK3mex2dSKdmp6PR+bdXpc5eaO6AH
X5oiY8eKkW0Dyx4UNXvGX5XMcLS5SzpXqdja+BMOY6bll2xysdjD3+4ViRuubbCYLejcHphufidn
FSlyd6oY3qpoF6R3CCbEoZUE0LcP8JtD7OMMAHwGBO6y3gSAwR0A4XVrLQZ5h46F5SLMpocmnn9j
7c5MzJpJt0+AiowAx5lMvbq6d4CG81gUT7pBpNhSbMmA55cB50OgQEbdNmOXIgGfgTbXLn4i31Rm
LTSspacNr76nv2WDCjBkPOvchHxj2vSdAJg6xwcMrJ9lAsfXbn+a2T2nMT502/XBDidkMkGv82l4
r0GxU9rxilf/e6bCK43zdz/kis/O+dxq4SbqprtMsktv8g2wFvxMvHV1hffSO1hA4MmDH1NTO/tE
sSChjg/YVlIDII/fJ18iqiNe3mDdpIIlHx3cVax5aUOdz8KAm4P1WygevQ+YHqsaMSbFqu8Vtd4p
+5euwtcOh8xhe6ouuoHLKMXJ7s4YajTucW2uWzTY67jxonWrvXJM1bZgN8uFbYUQ35DUMSguedLY
y/oqIvxbvLgq6RwDW/ahbGGuh3oEyhTDOMYgOj8hpdbTxBPddBxd4+9BB85kryrlcOy6farXp7Ik
LZOPePk0GFKdvytVpbJBQYCmmgIyKgM6qgMcKgSiFIEiq89GDkAmJ3mbJuKW6j6OUOoHAmoIqgib
X66x3mJhTh24W7X8Hgr3YtWXxtfOHdk/k1qDURfkoyg6aCg8qJuO3LpwXyKdgrbOS7Ysfi+l6S6j
Jt80lCaUAyeegP4sm5eplPQNafEqyN54Yj9pI8YyZHS/+8itgI19uxXRTdwgDvnn5GxOkitzBDLI
uIwhKXePXTKltzp0D5ojTpQavNfGXQKmdjOxH+NpP8fcYS2voWjV3uuRyRAiXOGO3E928Nn5848f
mUe9qH7pTbwsY09B5rnM9DOlZXLnMhTXI/3eC4IInFreRQ5H22w5wXg/PoOkFCAoJFJmP0NIGY2N
haSvywcsKVMMkto0941q5k1Xcajvu8k6mIHgqF5cYNmQ0NXw3nWBSkvKA282xqBqvpkxXBwhOepj
5wll+yzi4NMZsXpxZ8TbnEc3W2uQhR7ciRSdJn0ocom7DFPOrOWUbBo9PmQ8+YUjbnIqALUD0Jma
H02Nb+zsK/crvM5B9RJYLrc66F0llFgBYH561awfKw4wfkFfmzzxWRThJWzzi1GEzEWStefXt87O
NwLj5MLuE3C0RrutAVQthYMqoTP0LfAfYrF/Nerq3MnXGrwvF/6DLFcaMoSf5ZsKhHwx5+cJMp6U
4hoY+d2M62uWLp0p2Iogp6bIWnmdPrHrzlBEmvpu5/Wt4IBjAPtaVSGdJ4nzmPi4zSrVbDVKVLkc
iF8eu5tAPSXmJ4oS9VMBY7sEHpWriY9JYzXw3GvR7XJ/xAwmx68pBSGKndUEdUxzoQ1Cx2flLhaT
pzxUKReV8OeP9vjfHSbKIinQWP9jI8b//qd//tf/jxHjb3/v70YM/S+e8AzX1v/qtuAr/jtMlO4e
D46HjWsA88C/GzGcv/iWj7fGoyYIKVeBQf4OE7VhfFA2Rn2PITDe8K/+bhS5/FWi/08hH7oFSeQf
VWMB6xQh3zAwMOimgp3+3y6eliHgPPeFddMgEJO2TYPoqRTWosAUy5RgWYekZpy5bJd2o78GrV09
Ua7BKUQ8zbb5YVCrc8tDyAWWbBeORp7DiUy2fMeWSy8tV7Gty90ET2Gh5zgl69HCwujQp+Ey9czn
+Fc0dilne3iV9gvZOTJiGFcdhuhLp7WLPR3s7EvNTMw6m6+OnR7JM4xnu5su41zbD3nCkuORMnCn
Tm3Y0Soyoy0HJQ1rM/8zTBXtGkP8Wqfus4q3/0lH/jVG1gUfogb3Iw1J8mUgzzyJR6c/mb19o8Hs
yvtAw7TDZjNO7rhuyqR75WTo8PkSK9OW9B/it301qQeBnLEa+0g8Jjh375jVYf83aXl0kxYROVGH
3kTo+7zTXuoh6S9a4viQR4y1Lk33yNjAPSbQo1ZFY3BDrxLW9YEJUcftm4k1hYv1Wya4G3FX2vjc
G+mBoK60EdP2D6ohEqQH7Q45hi2ZBk1sz5pG2GPiskLUwNNWMtrMEW7CWZbLtiPMGtTVWxp7KvZ9
cECmL/xaZyDezM9FxPtHti517Ku0YLj+AR64cfdA0V+8KqbqMQwZq9C0Q9SKQIFP+CEDU7noTA5w
QgWAMaweW+0ZZhbc4+SrU6hLa6wXuSvf0pEHoXdVm4EerUdSWCoz6bMJMvhzHzsbiifHoInfYjXg
ZVnMjnYKJtXT2G31pn01DppuXmM2AC+CslWZ5pM30ETmox6pYLEKzXqEAq0QeWYyw0Xth1eKTO0G
O+zo2u9h6c+E9/gJXN+8qgi+AROtGqfL4BbMIMCaRBPl0l6PV1xhAVqFsk2Ignvum6JmiJ4TY68v
h4EKgEqnE0+YpxnH0UNNqwmBcgB7gKOjOXoPxUA2mOKFOWbGRD7z5lpwYG0uB3PXOE/BRuXL13P2
MeSc4TKze8y1dl47FddmD5tEa5oXbB8EjaPfOgOGOPaeO+mc8PrPZf5LheL4HH2Vgu7ykdsXGbx6
nvYGV37Om3gDgYL1q0Ix31PP79dJDqBNxdx4VC/RUOE99ajpHZltgMGmhPBb2P1374zXQnxUWk0T
o3fFh24sYLi+VkUdEQvWl3OXvnuhRp2ep4D6db2JuOqMUTWQizLoTaHVw6xGKHEGImGlGllc+9nz
gwM4IcxRUUX2VKPOI7bdPd4FVZk6fekMy5aFVq1l1l2iML73tfkcBPtGUCvgbimI5uwyg7PKB65p
ZWZuaPG5lA4/lBa2XBTrG/NujRSZFuyHQP/h5PzgjuJN1hTFpChw4NCSfR1C/EcPGH3sENlFm6lZ
heXzQJG9rw8989p5Xsd8m4D+XYbozt6AxT35Ow2XDR8t09zqmWqSGmlAlRiom2Ug3Df87Z98ajjH
+tU+AJ6YAzktQ94EYFwc2m1QXG5Wb53sPbDtZ5BnpDMdxAa7e+tDGqA0o923wFioPODdchOCgcZ7
5Ti/5lglBrsdvSnJA70HII/6Nc+Lvmjbz8o23zWOzbiObPjhuX5txmbr+uPvmiaTuNevFudTECkD
JyX+aq5jLC3mn0GUDJb6cFNzuAmBQTKZezGZWBKI4VWkYZgYyqmeKw8GR7gNvfE+Cvem12W4iPNk
Auqm74SjXQjdPkyILUvHYgH3eDrMnNhwkfoHLUreZ+R/iMJwSxzOk7RyLDwbkI/ksuzW9oGa4NOI
C6QN3xqSybn4yhUxdu5JNyBaQJJlMqqyPunagjHbz820is1gIyy2hckit9QrJK0efpA9/rQh1foK
WZsN3hdBO1BrJgwCqLYUHvE5hXM7wbudCALF8G+tlDMg74BfQNDvb2Yxfg5AAFKPxpmgWxWB82FC
01U1tZDkdo01vem2vR167VJA363VUG1WQN4aMm8LoZcJ846pF04OBe9NmvJqpjencS8h9oS+dtG1
KytaTtKm5UWYeK8nMtCWJP/w1GAm5vDNQa8JG3IaGgMVzoEtM2Pfb7+p/kRlUt+QMU8MeTgAK9v6
41cLhqqivV5AKC4gFRsQi23IxRkEY6FQxozwgVSf68J8NLrqUUI8zuLsLeNuBkycNuZ6GUBGriAk
B0K7FhiIHMSQ+t1r+SzN8JQzuMpEanYhnGVJNGxuWXnNkstMHsAabQtAOIA4YTS7sJoDmM0UkyBp
vWpZc+LkssKJygSQLvpieKrfbHt+0pkRhAI3h0+Htxy3sySN0NrTtopIVwSFCVBioLN55kLnM3Jd
UL37C4ovPOV76U1vs9AeenOOFzOB24bTdwKfOtdfp4LYR2tLesD7mVxoR4M1BP0c4W1hltNbUNKN
BJQLUgVsyRQQtjL6dJCxPYXIBmHO+B9qdiI+YxjaNsdwj0yKSZiRe7f3WmTBG37ns+EHaNkRM8v+
fcgokMNGdu3z6FJ52as1/RTQu6W3rnPnhdoBtbpy4cZbtWvgfYsxfDKckJ2ufunhgTdwwXWHPnqH
X7jullYKS8B1ae/MFA7ENO6ugot7ZXGo0HlSqOMV9PFQ2qekZv21/X0Yyu8YAGIHrdyBI8UyvJBQ
zB3BUlmNkHSm4DNRhRe2SmRM1loOwckZtUXSJccxAgZmzkBOZGhcq/5ZjxgAOBmniFJA4eUT1mgh
lrNk/oiD8lzsaXZ/jaGwz9DYGe4fLRH/CEVpV7j2mg8MvWI2FHfNiM+54e0y6O6+wrw7ojsFcN/d
gqZkjmsaPx1QXf4z1sxVADyQTNfSXau4UG3d7FyzfoJh/mlCmA8gzU+VUz+YOF/xoRgl4QaBK2hD
Jqx76HPtNnBIdRnJkzAs14kVneJaa465za4sI0aKgRUy5dTS7ejUQECkjRrlyGDhhP1lgpPfwcu3
4OZP8PNH3z44CUwIUWxTI/lw2uErrrA1hFTVDjPNjdY2UJiCSbjUnWF58J2PQXKXxdT2ov5bgel6
GORmkG7Kjk1fFiP7VaIxman89A5h6UN3w99l/N6b47xIrlRNhgta3EqUAc7VLgfFnL0pKIFgariC
+tR9tWDzrKRL77Derfkw3ErCcGuRTYeiYCzBKZWsN8uIXwGFIYzV5btYvgRDsPTrqxjcBQHIm+F+
tWJeU0SBZu2uk1QsdSBWnRooyyevwOcYp099y9RBl/mpiIkKzuEWhUQL1xzRr0RgYYe2DWp8vikZ
8ae23OCqgTpLZEwA6fSNDVXTFEhpG3Cxj61zsYdsY2nKdSDnZR/j0JIGDrrubdIsPivdxjMb3qYf
1Nv1BMGIY0EGoS7MetakinPJhRXgPcMLVKCfQr/Obwh8HyXR6TA0fgBR0PABoCuc0m7vR+XB1uf1
/IR9YjmI7ieodOLfmKXoARAcc8d3f5jgUIuFr/pz4hAkNvtSzlpRGdW5T2EfeWJbtwiWbbdLTeit
9TC0HEoj2L+gG5hlsZv2FJHmegDMPRTHiMbABVoBM3t7fJUtIN8m25R4Ix+qqIKTaEfnJAw+St1E
lrQk2lO87/X5LVzTK8aL3//00UsRdksopxvY2Ct+/20oMRcbe+xQq5BmYq/lcEOmib08de8wCtb+
wJxGj41Pa0peS0njTVHBxTUFjEQro+CJ/riQYQuEM4ZU03XUQn/VWs0NrinLE5sMKWvKv18Susnj
UqCGqolQdXI6i3izV9HMmsBet1iHqK6iK2znW9OjLOUB5OCTH5pYb5eaNTwnHWMTL5dPaG9nbXzq
3DdD25thfUcESHdBtkxHQneUEllPwVAdnMLlvkY9I17hDvFt+lXL6jttupeO5nNCCQ8F5eMY9tAv
/bkRiyoWDy7604NZ679Gn+boSe95i6o9yYc9Fv1v/N0LobOmBDWp1rQNiMYCK/HyX7SQcpbjQsFr
5a0ZMR5xAiw0oZoENJdkDbNMMzhlo8kJQVxyMK0LwQBxYYgJTJI90AwEtMgVry0xXybdPxB2OM37
glWhRUy33mWRbqsx4RGjlYBiR6d6ioL50DT9NpbGoR7Fvm4++P0X7lcZhy/TbJ/HvFtqEyNqWi2e
nal8z3WH6X560IgNujaHgv6NMraHKUyMVTjq3y1HWzvSEw7WDtydq+z7jW0yihszJK+oFG9jLTnd
28+w/zmax9VSDz0aG0Jz4w7ijd0ZeJ5MP/7c8Yu8oULcZT+H8sRombhZ5dO8+2Nn1iaVYjNAosm4
aNAscncFT5wVHE3ndxaF67gHDOZKDNw2WJZEEKxMOLaCzqvc7BwX4Xmote8gZ2Gx6uT3PGrwRDKg
WS4Q/dajt5t86XIOe/zDqgSRzepBevbvTgZXZ0z3FY1aD44xHwAUU5ppAtv0O3ACFPS4XW4/pBrn
2x4Ym6JELbNweijwHHSu1d4cBt8XO58ZS5qPuiv1LWx5sZptA7IELzYpcn/V+QVSRhqFm2lodv8z
HSOmhO/A/8/pt//rn/71X/7l/4kp/e3v/W06piqnHdPydQYljMDUoOvv0zGHxJFr0LZjEtyARPsP
0zFPZxLwbxOwfxuOOX8xXYskj+8bvrAYnf3XhmMKs/uPwzHTME28i55u2K5FZOkfh2NN7yaxzVZw
a0XEUws2xT7XcfnumSltaiemVSayerMxBfOajvtYs83BoC4MGSFcZjr9wy34Lj4nKAB4gd1u3Ht5
dbGGYVdkt0lMq4AC3dLgk6kzs5hPnt6shOs8N63/ZWFjQ/KNIPoPO72vsYjGL07u4pUt8u/GEOBg
gXgy3GmiclvGw96huzCZDnADl6WsdknWUF6is/ncAVEtXUj+xoC3wun3eja9G3P8OtTGxpTzKdIv
li+AwIISn6ItgaNdp+9DcuRxbv9MRrseLJ3fHxnEnbZD3H05AxjJeMQbQN9ENzqbIei3wvO3CLFr
xnRNXB0SPzx4SU7RgcaJDk/HQqTDQkci0sJo2+T12XJ6jj2IPVj9uMiFoU4PZ8dUw2m/8kix18uj
n3Q7kWXruK5uMuMK4nt73zi4HsaqPpWES6P5V+yS3YHYc8E5S1MCl4HnGq76WGoY9oPFH/Ycksg7
MG0smv5XMO/II7MlucdOm+5cWi5aynrWQAdzd6Gb7yKu3pm26yp8e36VEw6icMLMhw9I9TJbzw7L
vTuqPT4tP1zN3TlBuKmMiVJNwfFmSnEN2aa/sgsXKcT8Cgwqu70AZ3JT9ReZgd7V7mmRnwIqcDU7
WgeG+55mJLiyj8yESEgqtIFsOlqXcjZWA/AEvswD5YgFJYZW9p6M3WOiWYe+YCltxxL5iytfBOC9
AkE/ix9oqhwTREMNOPMlygcibUMl+irN+NHKgEQm3d7gLMO7RlZA68tPw7BI4qWnPyqQP7AfN0GL
Q1J8NFw2mE5QSCZHnMhBvG2Cwxwx4G3UQMiGDuRMy8rkdOxHp7FJ7r2bn+I4JfwQvjs5yWCBKT6M
L2m31tXNy/Fqf6mxNTJO9Qn1xMdB9v5GtKzsHshivHLZizePnCqjs295+Njb6qMluVMxrpWdtrMc
62C1xatRWm+JM7yGfrOnrvUc0XwOTfhHB/2I1cFT9uBUcotsYvtzIJnXlT/QJcHr5JymXmnEBQyS
1J/j0N9iWHqLOW/oWOJyMvvjkgf8d6B7S7K5v6aoWkeDcwBd+KFb6dao9U1f2wh5NWbuCJt6s45x
M5NTOHR9S8xd5ru5KPehYb9VeEeM9DokPvEI66mKyO8njtyXvrWp2+olgYzQOc6LLkDzO+64i/P5
NW1QyTJtA0bsF22G30RkDrj2vkVGIaI/bOa6WKWDcSlDb1i1xYdWzdfGgeVozie9r8IFKRXQqQXX
OKgTV1en6okrBcFiu7viZRtqa+12OnBY52SFxQan8i327FOQT9vUfQINEaI0m4R1ZLrEYwna0HS0
hwDIbQyvZJdbm8a2kAst/xDoOFdC7ituSaNCQ4k4ENdvsskYqp1x1UEmAOT2FszNpTQo0NStejtq
BnBEe43xYQMx5cEt0g8AAetUtznKBas0r5ZBIi4uxiSbIkjmzeu0snZowBbho4lF0VrmUXU3oxEo
qM/cM3wZhfeiepB80aPkyXUS5L8Gw/gAjvHVJvkLa+jWqaJ2ZbrM2erRXthgjofUpq4nMi9tMnxy
l3xmWGhNGhXwoUlYi0HDpDcHJ8qepTn88vvxzapzxIL8qcdTJYq9CJJrZBubqge6I+MDInvpE0KY
dAq3euNFJy+mp+UMGcxjJEhxdptj2Cqhv0IWO04CZkHo4EEVLdZLUJ0LzQWm7Jw1KrOwmzd0vkRB
uYl1vM+q/Jbj7TErZ27befKR5/XG6wvo0hSCDcGqG+RP72ZYd3XtF+i/R6vwaCP0726tsUU5wyqN
qyelxfLDZx956nHK9E9GEPxKs+Huy2OJ89KC1si3nY32pr5GUCaPdVZcZFDdOQgj5ZO56F4BwoMw
JOddmN0nCeOVaebXgMoyu3WWjEyPZhj/9mPk4s7G9VJuAq+/qTreuc0u4wgzbQ6/W9M+kNirRurG
nXYVgE4aYLOof9U7+TGxo+84A9Mr23Pe8sJXBKv09tVrgruCmLoFmFHSfmGVLEFHsWiG3zJxlmNO
p+2M+Wm0USmwQ5jT2/jpUTE7hODoDBfgdvg9Bu0tbrWVORWXNPuQLsTDFVi/Fd6PrWnkF7jsm8Sz
iPcWDHjw9WoEGkELRG33Grf20jdJtZhiqV6lvv52C3RuXjj1R6nafkxG3iYt9TclFvCqWWczkSQ2
C5Cz/KhR86pehSgTW0uKbdTmx4ClBP4XieL0GAxPQ5us1NtdhdVmNMpHS3eBjPI7lAljwPg3cZRV
mLef2Au2fhs/ThXXPlVyPHukT0TBTVCFKgoZ/lb/pEL71tfVRf1oVeCvyDn1pr0WcjxZzjLU+5tv
8PeaiMWyv8tshmOGNEelmw5JxuteO8emuWS4uRldVL7dLWbP4yxC4YhfXPQ8+d1qGU+Ndx+Sg7DA
8BUxs36k81tlE3qJy8ssi6No7EXW4NZtLPx08tzB29BhoXPDa9L+pl4TFUqyk/YWxfG3GJoPIxHL
yas3mZsecFxFeEm1YBma9tK0A2gc+1wUm75v93ZrP/EE+lbBDbTfSZdbvF5tWgODUJJuhJg/0Jx+
hy6FcaK84CIw0tdGPTBNfPM98Evqa0HeDOxlZ/sPvfLV81FN6uKo2qQTPmNaGqzAee29oNiMIS9v
baHjUcHHYxmPNzsWW9p7LxCvjm3n3UN+XbNJH1WwA/o/Sa7qMhX2QgTlPonex5muQMNb93yYjHJe
1lN2ZCLflMZNfTVTy44S3PuIvB9pAYO6Mr+g+T3aGWcDp3Xu1cwgrDkMfPs6cuiOcejp45Ea+ldJ
8xZGw8c+NI6deGqt/pVIL7YUAYDPuddR8p2EfLZjZ6G+pImeQ7U2YD+HGhZr3Q3FUnnw+7p4nPhF
Y7PfzvN0DCNJrLe45Iw/azAuVfvnM1Zg5XX8bDnBh0kmXnSeFkfPHnHCbP4AUkmJWVG9QTC5e7zJ
mbaP8EC49NvQ1XWa8V2lNexRPg9mD0gp72/qny3uQA0/a0p/LhHeg/oSKv+VdhnJkOSRqOM65idi
aK6NVOLillKfej3KlzxNzP8WPcBdEedyUTW0xiQbIC87M9fX0Rzuke7OdTNuekfuqjE7uPm2zr0z
SDXGyaWadybPtsNRnZc+og1Szuk679s3T08eXYouOvRVWs7WCIasBsnebrRfTcxWmTw2NcS2iuQs
R6n+2GbaetRJVnli5ZBLLmZ77ZX1um2cG1x+7IEYFe3c/ow40FRV8tNiKoupmtKpf+pVhdYURQf6
z/ZTRNY38bB+tzbri1v9dPEAQcR9cUpz3QfWLgqyu5lbZ8cKzmaOMb1Ln4yZqVfXXkrGDg/E9qMZ
tousm1PttB+x1G9BQh4kj78SD6mMbIRZn+MaiLqa8jqjudbtY94TvWYTwIl/lFN16Ufj0khE+Txf
5VWxI7IJyt06DtPwjTOCRAjn4t48WBV56b4fLpx2GCZH9skdMHA2cla12GRJ8PKBOdbAjUOEpylc
2xVddp8Zoky4EYLkoKXJrqwUp7l48ircL66z0+z1xIEw8NeGrBiXMkeqrd+dM9+pg9uXZXgYgO92
Vr6p45yJLGjZmjBi6u6RasDBRtauSsYzd5yvLqeimiFOnhBITgvrTRYwZH2qJrnhZWZ273nJU7/8
GGydYbR+y3VvWxfDOQnMF8KumwBsdG2CrgerOVnJKTamx95WJfLzZ0mSG122BMtLekffGLEBJVLW
1+ra/LQifwsjWCo2PmqLgHLZFPsQn3aBpQIeMijXrJ59jiIRxFmvB8mEMTwOrLMAhGbG0Xme6i3V
7Tzdg7i6TfMOvX05O91rEA0zn+t3fSBm4Q7ktlNRL0Rv7/zR22ei3viUcxcp6qNkF3Vc3kNDKpDZ
pvWmfSC1q+6BD8CSCOdxoQsJIrxbG6wKc+6gfcasaRN9pIjIuVkyTydORwfBQyC9x4Fo3EOFeNim
7Yazrf6g13urqt+YvH41gXh0a+e59eMdnmvhbUTv7WRW32PK2HhY3vihwsk7TlF/6QbziQ/f0Dd3
qZMgCNIcOuvEQXliAG+nAUN3si8VcyGyHbSmLLoBMm1brdxUo5qJNHIGk1FztgmvQ1Xrh2jWtn73
KnyYqHQlmVSX47Rd89otfDzgstvLyntLdQmnbPK2nu3ckv/D3nkkyZKd2XkvnHuZy+vu09AiI1JF
pJq4pfTrWstpjzggzbgCTmgccQltvRtas3fR3y0ChqpCEzTMAcPDoFCZ+SLS44r/nPMdh2Y4hzL2
7KMQ+WMUlg9GVa+LElqbogs54Uq+UlyIfqwdAaFs51BctNTajXGz0nZJg51DF3sJn6zRk6cCVtk8
xevBkmdGz6t4BgOfABknSxiZTP/aZo+/b1+M4wqzKmdemskNqmbM8D6OtX0l6VObgg4/pfc8uztN
k/QFuC8gjpcS+X6lglnEucp1WClEYPdSiHY3uCW+P/k1ZhGVa3FNQDUMHtS1sBXrCNOeVfkvVkhr
ZcASXgbi1AfhwQ41CuTrNVFMaNyJc8cg5nYS8YuM4se8bTEwnkHMHA1fe/7HFI0pmksz9N+cov3r
v/yPf/uf/+uvpmh/+ro/T9F82qKE5+q/+sh+O0TzfrH137ZS/2WI5v6CTG1iMnMM51c80F8MZj64
Otqf/vTtvL9rhmb4f4XGMTHF0Fjl6IZnmzjW/jBDY9qDlSWuHzhpcvVFBkpXbR5dKQzecnY+FxnF
acEE2JmMr0ZgcIUCoS+YXalg6pHvDoyPsydSGNG6Y+hpVEgphuyUepva/Bl0+26YqhsnhHvgvRps
OmSTx6+s6J+TNLtkclnnAgWOxAQzer9eiuSxm6ZN2iA10mCy6tv6OtjBxla2V4AlZBNowWiBH5NY
I03IF6caRN1YE5+TPY8QOjqmMyR8TDy4jsfagy2FJTWSbHNZuExTmuiIDtgxZE8kskfkTbjoKKh2
PeRLiZ+VHdzdURS0ZJ96HUf9mOrmo2bLG872iKX1JjF7PL8NTYXRE2pZuaCH76mHc9GL9LPJsxez
hqAyn1J33pWh8zR5/kzHxMmSzp4+0SNHqH2uvt5LbLCQGstwylwCKckc5YPpoo7Phflh853mPDhq
DM8xsuhXGb0XXgkdL++/mz7/TEabYpP4xTRRasaOvDXTeoWDL7ApMzA3/IRGB2FhUY3mfG0ZxjLR
289wiDatVHXPDvJ1DnuT7ecOl3y4G8pyX2tuy20a/psMESWmEDta99w48qRlY0L5V7EjcP9M/8M7
6svatynbqSz2TDeFeGpxZQGogZOBe7cf35t984hX+7XiMZjiYWua49VNUS1TXx5b+s5Rny+hvR/K
9mAT+wna6tkam4+Gk3wWuyDfi/dSYLwjQXR0fHr1HDYQYa2CzmMV1/fzWFI5QBVE2wBb7S5JZ3wD
8X0tE2zVNQwVQm+kG/BM7EY8ElM7U6E13Pt76prPIu0vgzW8mMVnMdBmE0yYkAcasVAgc+t21sTa
k91HXeYY4oz5tg1XVW/t7aj6JiqL3anqcFpgrNrmBkOQdu5emtY1bgTT3iX8+wivVOFvKXxZCtow
V4Tzr53BHjx38U/z3FTP4WhS4ThqWxJEhMspnwpAYEQtIBwVIiBFaS8ZJFJhW2nawhQXa0zpIQHG
ugZVhFe+oY/AaLvdlIJ+IB9+zX4V7XH0mC3T0dkI0NvpXqqd/naadlMNDlV3b0Z3/HBdIJmlM/Mg
46tKPesdP8Q9hSdQEGEbtJw21AyjuTg5+O462picqjznLc60H3yZuyC0t2WhnTomqS29rIVW3gR1
ch03oRPtfCx4wsKzRSKaOkPdVrWG9BtqFB1KDV0RBxeeq5qtPdHMvVC9iEI1JE5UJRpUJurMBChQ
LGp57w0pwzJk0uZSmuMGIgaptBtbtS8aqocxoZDR6fB6R/N6mmgoiJyDZ/f3hmpwtKhylF3J2Axb
Wek7bx5ljxO7KtWPGIGeXaogk1LsapUzrapHKXRyhrjGDLmElmHRtFNTKFlRLEnITlc9kw3zH0fY
97Po3+baXQpw1SaEFoRHjN3YlIhCL2gqIEN8X3TWbdPLr45iy5yCSyxP1znTt6JMVlhp1ylFmB6F
mFAXhqy5oX1ua1OX2TrDY0p9JjpohLiKSYvPZEHBpkPRZkPhpkvxplPSwDlTxdkyVc+624qCzpbG
zIKOnBlDKQhjuJHPU+dvB+p5FgMFny1Fn5pq/OxU92dMCWhDiPwUq17QhjTxuCS6/2DRIyEpD8VP
R4cmBXtxcWGXQ4XX7oJm2Ijc8oBV8iyGjnZA/D1wZ3jJguLcz86rFQ5PXrKjFMtgfC4Y1CDn0UgY
EviFL2AG/WOa5fc4sw9ADFQixh+a7SRIatKR6tOVmmJEge0TnTxVo1rSp2rQqzqqgtVwVlWrdK4G
/sQj1l4tNJ3d7EK6ni3MpfNXVdP/TWvrqOpbIy9cAYNcR5792DvlWrrjiavggYrU20YVwJajpDmN
tyIAqclwy7SgOiGBYrShV9pvUXj7/Jj61mGqyXg0+jpQdbOIn7vJ5iNHKpM22pRW2pK+ibhxtw1t
tR2ttb03fXmuxofCXQ1ec2m7ns8a0grBRLKEJv2KBTnZ+pSqQtyYZlyVJMOKeGa1e5hqk+4LOnQh
5BxSOnXjVD/phA4NnQyUTesuQHGhSnjhouMAUsW8BtFVJhi4iy2kELpZXhxafG16PlyPY3VtJfQr
9tZTNVvgcYc1U+MfprJf8Kyv4ApOGjPVLKATTqihtItEMLhH3HF8VrcdmClFmIKT5ZAGjSK5rDhf
cFFMXm0aiV1uDwENxR1NxY3CeHg2NF5VYhxFxXXQKJbDyVsI5GlbJc11LkCJqkBOqXl2G7nqfapm
2TqHYryb6EyuIVh0RvldTUokiLuPcoQcJJrgfbb1V7tOT/SiPDD4uw1Av0dQ0Wr6mVmrsdAUaohe
Y5GnwpmsHHFESp0BXb6YtDx3tD2TaVnMOjCyNvqJBut1zrLPjDO/wkEE2E1CLbzvWY74VgzXSf/w
IKVH3yJlZ9Jo0Fe/EtaLz6Z+mmRyH/TJKdWaBlRDdKYl6KiPGN7Inuv1uqvYbFLSme5TgLZlA48p
E4olCmaxTndk/+AI4ph3ed+0GLA+09q64RVd65JrpVn42bJNT02DacuJHxU6eGjaPXWCJGeoYZA5
l2qYOI54MXTvCZv3O/8uk4fHMS+g6rtXOePPzrVDPDJ6r4xDaRMgDaNbPxY4Wtv9RFVC7awbkmUG
M5LQTp5Cyq1H8emkzUuTBEhoxr3VGRtpknQaQjBRXHYIQamXFPk4ilsNtXFUqN6B6gwpDZowyvyz
co23ZrD57DPUjq62014qOwMj0nwILXmLRPI2wJ7BRsmVOq7dU+fgmOxAkM0de/8Y7FMpn/w24cZY
6PtmK+3oQeDQyIgBaKF2AovH7Ka64zi4s3WTbDq7iNWePfExy+BLms6LZkhCsWAUyulWOMVtaTjv
jghf0qg/xsGN3XX3ztQ9+xMlYV3iwURLtQWRa5jv7YxvU4wrbuAl3d7u0vL9j9qNjppPpQ7f6LYR
8v15NsrL0OLOy7jOzam4n6PootkvVTrdjMF4RZhsFywTQTStywIbPt58LSsxMnGOztP+yOQLYAZw
LH+P7+S255ePoMLHc6jcDTFGWAj0CqxGCS4TQ+bAGaZwsos9PqWGfzOF/lNAAXNkfNS5pTZRyTs9
7MHAuT6jM73b5UDxiO6zBuJYKi6mrgypOmOf3sbymE0nrUt3xIsx7iS1t0DDeFZ9DUPZbIOyO0S9
xEotOGnonn51yB0CiPmhMPZCSOxpTLSLTKYPMamBWrvsXPvsMaBpZ2eJd5/4crbze+OtKOqnsMuY
1ka8ry0VJ4PB+XyMagvBMdxlHCTz2Hs1Bb7Tnp4ioBPGWVT+RuPyCz7rHLVIunNXPQvhUMbkAgoy
P7vOfwA3d0xa8x3EwG2fF1dLlvQN6B4gOcfe50yB56x7qjNw3uV0Bkn1BgLvpjNN9W1X7uwilRaX
3ooehQhv2z7cY4BYm7Hc+YP+HXTNu5bp3xiMc+Qy7aATbuGX9eja3Wcn22crrY1Fayl+jczRWVjT
hs56r6nX8bKOAo/xaEQFVnKO2NztkuXk91dyi9SoLoXZY0Ws92mU86boOlnhiSG+hUIVJTeQYPnE
6P7eOgHzapcuMZdQRtdOH09u+5AE/dqP9XOixWw24qbpsqc0kBfgn6eEkaAL5ya7SxyXvnGq9ybt
kBjGzeCOdCXggrDKq0uCdJEHWKsya1fo4cnFwdTOxTKr7NveN37wMsCObNfate2DkWJ6n1TdqR9w
O/lVu+0z2Ci9D6mZVHUefMtDKAue9ik/UGlybEr/khoG1ovpXOFaKDicDb754lNMY6f5NkfY0BrE
+zKbP6CxPDfz+CioKyvGS9qyolmJu/Apr8gmmkdc707O7dYv4xsRZAuTMRfu3Ucty/gIxTDy0kcL
jAPXT65/TIlQwcL4OjHxk6H/7DCBdqr0PAXtqcimFynmrywern4aQFT56mROotRzLy6oE8m1YRGE
i6KwL1lY7RmsQo1X3B5YgFELpiqjJW7vSOc+HJzX1KfbLJoP+lQfUChvXCJH/agKJSheafNHqyVL
HI9U7qJAIPhCE9Ogn+SezTg1wjWc4OQ1DSpivHqblulx6sWHTwaxGxlezjUgBcT60HsKZqpGbe9Q
VuGNwTPeYJRkscg6Y99Ft5WBVS9PcP+PJG2XHveHuHsNTaJStRbzRFXrLkxPmSe2JiFJfuOaCW2h
4i9vp7d2kr5y0eiD7jj0wZ4+2KfapStY33SKbc/FLC+8W859N2MGb6AqDr2f7EPjNAr0T1me6Ll5
AJr0ZMTOBv3psY3j96HvNlFov5azdrKNjJmklQBesg513Snsi/1BZvsH6ivWdRkcOxsrucXWPIz9
C5CPt8iPyOOsdd38Qenm2lijztviNeIaMulMo9P4QZMEGkoOHGbibqVTbKrgQjE1rLBE0Bg1yGNW
+984C9cZs46wHB89mZy0sttgVXSWGEgAE5kvXu2bmzTDvhmSHMkthpiUN+4Mv33VnP4oOmiM4rEJ
KG0eq6ONPWBbzs73iCBIAwjr7sA9vbK5ZEQOeYpquqVh5qzP+XNSW3dN190VFBXMiXbs/PLTMiN+
NEU+TA2XjD3fXQOpxx+qJcmZXbQxpuYzqnZYct/6MHppqNZqDf0+k3LTpx7WRmZ/ZIqInBb23RyU
N/6UPGNzOZpYUHJgP5oPUm/+mPyO3si0PqYJMDy//PBDImQzgQIvfO8H5zGEfIl3dZE3Mcx1uez0
9AAl4qC32qYMEBsiPX2aivGsMl9tWd6kNR4DmV2TinSg3JrJxPFF5i+hMz14o7jRm7M2YxDscP9O
HATkoSQftWgy8dV9aGlxkhIFYZz99RS5ny0LwPQW9BjGRwqbwOHZhoqEXPEzfsdTckr86rs22u+y
QDroi+mIM3bZDK5qNj1n6Gi8DeVj2w5vDZyZzngrS/plGiC48GlKnduaV+jPFkyq2hq/OhAZXtie
Ott44c/WsNNDHRbvnrCJdIn6Q1Vs1pjLoyZbFdNn6hgUd8Twj1NZLfJo/AcqnYJ6WpkNYM7/73zu
//7v//yv//U//2F2+qev+svk1Nct4QnHtBhN/sZ+6P3iGobNaNT3FCT9d/ZD0/X4r+XoMLcxB/4u
nOuYnsfIVdiWg8/h75qdYoL8K/+hSzzXNgzHxvSn/3F2KhtyJ3EXopk33g3xgRtfa08eibisJbg5
JiClOCLXOw7bB0JgCzNtTgiJXP3qjRt0NwWhBc+jMzZ0d9UcbwvgXeR9NzkIk9AZ78yiX0eZAKeq
NLNVQgkIqcpVSlyVNviWvGldOziJ5U2XMGwRV1O3IWMVXMOwpjPyrOd0a4JZojJ4Ibt4nSbljr8y
YVf6VqijSVixxdytrZwS0WH+snP6mvI8AC8tL/Ku4rCAsek+9MDNGLdzrN239nA7BGA0ZSAPlhB4
DsMfy+nvXY0Xm1RUXMD57LzyqbfOmdfeBW7y7cF9kWwIhYUkERfodynit7/lOH3sunHdtt5i7Ch7
UqFkauqFv24CfBK5GSwkSXlgXJgrMmpXyn3f3EfKfuM3K8w7e841GZdHea+5IeiH4iEfvvlRZPCc
Tc5HNi52FkgE2to4uGOeJopSx1T4uC9VeZZMQzXZraYULnE87XIbh/OY5jth03cYw4tktBwUK3VE
pZdtiybp1WA1bJpT6GzDvQVZe42rkeIbCAkkeDiA4suWkNRXk6uR8vWKS8BddLyLYm1T1MMuwIon
GahCTF3iA1+IcNhi1FqNsbMNi3DT69DvNCZxaKUOaETNYTpMBxzmjNFa1dy6U8qYA1BDlXWpmxdp
AU370rVXOwh+ai8m3IqfDN6SGXvABPtVU2qbhIeIQy4SPxeHcuUa9Zoo26bv7bUOoilDOxaZ9ZDQ
9WjPWCeIicNPh2H54OccsjGQEmeJJnPl1R/xaG67zFgDsTp5nCYwwSztQW5rymc6HEQelTXBuMnS
e8Azy7oDupEye53GrbBb6tsCqv7ypRd3xDtB+NoOQrKzmOKXTnobetkp/tHXmMCXKObrksJ7k4EZ
szO1GIfeytN50mNa3OYBw6RHoTANduFjWYkjv4t5tH7apt4ZIthVHab0dFw1dXyL4rvsai4zzjrM
CQXQVRMFkMxn475CECwynvPhUFXmoZxKKIY1EuzUx4+my7R3FDtEW2c9oGpA5L3VKv/gdRrzZ/rN
1mVsACiC0CMLd2tnGDJQP0guT3G7SzjrLVuK30OraXZ6Ft1Ohf0+hNHRapYJZpo6zdcVYamaxI7t
EmuOiFzI6hhXGtmf9jC4zqkqwS72PM5TdYc5Z1cM9aphoBXymhqIuJNen7i2t364SVo6dvoRHZRb
v5XfVYlJzwwcWn5UnFgr2XH5aLMVVe3rNok3efTaltEFY/RDODDGbgJtl0n7LpKjsy7e/N6pF347
r8qQ9FJJjMnoNo1KNdkq3zQQdGpU4kkj+tSoDJSNubBBCfJUOqpROSn8lCo1VUavBiGqnjBVRagq
UekqSrHXuspbjSyd/A/aP0ksj0iW+jOqjJbW+YS1CG0R3tJUikuzdkT5icj4tHzqPS3xRuTym6qx
LZGtZtYMN1gyeW7XWRJdh7K4Gfty0/IeFGpKbZlbSJe7hOm1WVtvTPuSXG58szw4srqM3pFyN/hb
8U/HBLxmEp4xER+YjFdqRO6pYTmogY+R6TlxyL2odr3X4l9iKKj13mOWa0ziQ9YZ1ZiemNlVqHZI
GYEtgY2LnZT1gSYWfWmrEb4lLpka6SdquG8w5U/VuF/Y5Gl0CIjLEfxVBxt/yqmZUiIB5+/2WUc3
ID0HLBslwVWSQo+20CiRIVFyg6uEh1ZJEB1aRKFECUvJEyBTIV0qycJBu4hCc880I6XpIW9jb5F0
9UfvOesOzSOAAD7k/calZTP0cck6HyMKiYtS0qCYBHtUnPuZCcSEmiJRVXjvwVtjGpAPkMP3JdpL
igYT9pcORaZS0kw/4EWu5n1WuJvR5TPr+0uBlhOg6VRK3KH37T1H7SG4emOj/mi8WAc1aEQVklzg
0YhAiC4zNCNPiUdZ11+F6LY1qlKNumShMgmlNinZCSNKtgRJMClBqmZxDpREZZrsp0R5i9x4Zvaw
w0fMgU+GJzBuz0nYIXNh118K6oDghi6BDex7UsW7TruttaJeVr1eE+khBhs2cuMF1edMobXI23xd
+zrnVlS9lSuCjT87Ry3GkIEa56PKGahzAypdPNogmPJPs2++QztjkjC/Wel0peuIsqzJO8K1eSFo
9pGNRbMwe+2+6dN1WDSrOHHPvpIKCyUacqLdC1TEerL2sCAryo4WhmE+QZ7YoXJ0XbWCmfXCxegz
Tqcnp9KuYYRIOURPsIKU6NgdcN5sUie7deOQRnD9kdaGY+jqr6ZlLIWODTTldQ4Jeeys1Bj1BRx9
SQXbFbsrkeczz+N+7Hl4VXMiGUS2rYahaNAw7h+DTaxVjEsLiLZ5aX/yLlKiKNlPBxPDuwzv6wb/
9pCUdLxxAx5GH5msvHqA9lfjNGLDo2vCfsgnh7BSGPxYuE8XzI1SJOMc6dhGQjaVlux4rwJpeeQp
CA3zrs9+RCA2WoEDwhb4miYSWqbJxRlnTtaKZ288WgUJhzoPMFUlESeOxmUKkwxAuBq6zZuzOxZb
R9MutkxXA3OTifz7NJ/LEqSfCHk80IilsbOUAkBMjXF+ynvrJghCYcbwJP/UxB07CEYxWX1SFkYo
DMeSLoI9LiDCJvUtQI9j7nCHz27zmE/HrNETBomeuLSx7hOwreMcnik6X1ELcm6MZp9XyZ2bCK5s
tBg0GufDCRM6AxgTs7kColF0eFUptNBPyGPr7nEaC8nSM78EGp8zLSKFJ4doX8SEsZB+WZ/ybhvZ
2kOZdXtYDgsnBhGglfROlyTFiO4hIYQDY3ABXi0zOwKIAgggC8WIc5Z3ijFx+tJK66vlrjXc56a5
zmxxY9opQx/t28UJU/cPE1HTbJeb4AetblcG4eMg+kfL4FptrzH59HTPlBm4i4/eCO7KsL7iwfoI
6CYcs1D5sHnWpzdZ9mwjzMyGeLyDQHdN8+ar6chIU4ItOFGIaC43yZxvurZ5CyW3YpNp5CrVne1U
lJ+Z3aiSkerO9GzwB/jpUCkC6wm8BbtU0JZ83Jdua9zkWvUBcfHUDr6iW2xD2IYxAbUqsamzlTU+
uAdNGx60uoE7qY6hBc5Zp+jWI6XcK7YdrqYuWlKGzroAM/xBaGBl1svZnvAhTieIAIwlAvsN4Glt
fKsM4sAQv502PJLIosPOr/yb3nI3pqpUnBq27xinlrusgzcdtoy3dmt74WFyyJhQdSUyb2Ux110a
rQufLEHE1vWLSdaAe6/uQqn7nJE/cpg9Kks85cayxFpJewVJu7J+0TOeDOs8Bt8kmsK6huw/4BWb
lmb3xW8Xk/zGT8qVNfIyI45Wjyn2MkDFI8l942ME7tM2KfZTtFnBLLLRViaHSrVOCzaYXN9XasaJ
KcHGm2QQpgpfDWcT6GRW1QwtS+SPKOodcWSvXgU5p6jJ3rrBT6LPaytO8Nv2q1Z6pzIicswrTZyX
sWNTKyLa7j+8MthrHRetzF0bo7uJRLmZRLCyhuCgusBrj0PXJ6HKX8+a4IlZoXGLDcVSJ7jc9w96
x0hzosTRNEgNOSvP65dpRP1bITi2QnwW4FBmPup6vjyPmb10deZRHjooaPRc81eEKA9mPByHOV1y
MT10fIzgWGyyxl24dbaLqTZ00uK2jcw9CWasGENxKgzna4bdSTVMVURsjen7CI6wgfUKp3ndVtWK
wO3CefTzWCFsOHIVyzZ0mOi5C44b8PWQNJMVx7HNbDe0weNTt7XjrFevpu7zS/SLb3t+TU0og5oE
DJdSwgoWFWvqTAQhEcYxsF90b1gFbbgeTerIa+PNqldhLxC4sLvhItsHBif8KN0NRE9YTiy0eb9O
NmGk0Q9UEe0nRBVBlrKNFdeym2w8Utwrh2U/FevRMFdWBEzQhvcIH0IboKihVMIdGES+Nv1PHZsJ
Ht6F92KZrwYZfpTr8k7nY5CMjwm3I2+mxJxYcJNSV+i/xy33UMoCQ6pNpq3H3SjQL4Gh79ExyUJx
aJ2KaGe24T7OM5YaJJWXQs9XIThAp1mm1NdkxoKWqMdKG08xgIrUH27iX1uKRwr6ANUi9/7DGvef
hOcxjPkbs53/8k//57/9cbbzf7/oN+A19z9Mlvq/QFjSTcNzdOrnVOjzzwV44hdDdyzhO8L1XENX
/9efbXH2L57Pf3DsGYZn8Lj9PaMd5Xn7XYGa6bq6owtDp0FNoK/83hPnlBipcfkSakhfUZDXQZPe
dpkCFpFizl5/88b8Cfr224q4/+iHGb5he4ymHP+vuukiQZKWQXH7MOQw5I1uneG2z0O51WJ/GRXh
9m//ODWD+8OL84Vhu67D5MoSvFW/f3HNDFhLUmjwUAvj7NODjsquh1wxsUNhFrcFBPD2LtOy9f/n
B9u/tt39/n31hbAd2v4MjveO+YcfHXHpT4fArB/Soj7IiNY/Bl8qf8BKDNMaBh3Dkbb2L7UcHkIf
J7rM8jNebMCR175uLmMNSbXUbgsCvqY/PgyljkrKMmny0acmicG5Th18miGj5RFy6EBGRpQEbJD/
Yi97SMbXjuLRHigVJnJMXuUdLSUXdnZZ0wMhzIf2KyAQxwZGoW8KIAo2NOMvls8qWjrcH9fxCB7X
4yYCecfCgF36MXU6ZYqZ2shuRrN4S2NmWIEob+yM9m2W7T6fIvK3JEGQRpj+R4emaJfjAJHDLWI2
P6buSuDVxwed7A4ZQvbXahf1H3GC26Fymp0ZzzqmxPIOnTQJOD9OGzLDXzIFAVwnn3FG1GSSnz5h
K5WgIeiCfO6vwFgdk7zfN0DpFtlIrXZRlHdDisIEIDSPLC51JlLjBKVHTYcar7ybPewmJs4ekkIt
N2RNqEnArHNqN5fo+1f1D9MiOZdW8qYSXCq1hXBCSYT4ShIU4Lr1tsMk9qnbIown54Y0S1Fm54z8
S945y9AtTpWRQV0/+GZwkWSvsFJxYwu6YG0GnJcTCkb6jJyIY5fbVGR3wJ/ADLT4LMVTF7a7trrW
jsVkFDR3i9AGHEGLg8uk+nVj+1AzahHPIRtHGH9y1iJpSqKFAhO9v0GPXkdfCakQSjq2esMbWzWc
n3LxphXDUyir93x6DizcBOVTbTu7Ui+3IiDKojvLtqi2LhipQBIpG8TOo05GVrwHxNBUdYubFsTH
l51zNDztRo4cqAi8dDktwVq5rfxp61oQ79S31UmPjD5DxWbPXfBtnKIf9e/hfsc6x0CrO6gvEQPQ
Ec7gEy4xrX8wCDNHPWM2oBlR+wOvjnyeRotVpKhRNJeRpuPc8aPnnJaz8VkFghJoENhW68KhloAk
Ds9HYxZ3gW/rS4T5RZIE/L2HB/XjQGfcqDhUVFMnltHJw9nWq1DNjGan2e9NsrMprOkwBTqavcOF
Z1GWU21V+kc48accCrZTjUKusaUiOlgjAN9bMqoPUwEoBCrxepyRCqktX5nSvFiN/5o43jLLTTjQ
aQLBhAJjDKF+csjbe38wMHw12VeQ5sU+T4zXfsy3Fr1eYCbiCtQqYd0WqBpRW4QeV1NVVwa2j+xL
TJWzMZLgEnbGLkgqf8kArDklHg5BoI74hiedaHFKIN9eQxkbvxK7fFd/YOVlZ50laVukyKOWHzUn
y7HejKK+RoXhvpF6MMGpjwIwpHdDWYu8n1ljDG8bCJHfd1m2t7pYu9Foo2sHATc4b8FQuXBoCit/
Ux+d0K5epNczWSalT0gi14e7iIUQouHWYirbpM67a6MlynjAuJTw6mgQAd3OLLNNxl3iu6+9p49b
Q/P9RWHQtCdtc13OOuNinISLntWmTchx+tuIgUoRyT2LHLT7ZQJ/HsDJUpWi+Wly7kBDLoxcu5SV
tZMu2X9cbkPw4yfc6BNn1bbZue35KL64AXyWOloWGUk74eziLnpomMGFclwXGrZxVm0vDzcj9pa4
yd+MFqBUrlqIjlHUHtQzr9EA2Ljyc2TQpt8LWvWygQGTHUFRFuKhAY7mwhLJGTZk2PI4feLgzvtn
2IM9UcyMxVinqdKdsgdXF7eFLDNuplB+ob5++Ri7z6O1mxmymVETHCKlgCcUEKzNXNumQV3tC+4k
C79AG5lr/RT4QY2sUlpwTR56S+oAfayP0M0x1cUFXK/GfZxNmm9s+R5apYWB6HmIeoBA7BEx7i/k
H/6mfcN52XhtqTffejR70HnECM7jC5aDxim2cVKbxjYqKsxWZYa4mTTkdxYzc3d/LJlDaPaxt8yL
KgMQtXNOByzertl++KScbXvX1OJcMblwbOsUwCDQiA0sGiA29qtURBuOSoT8FeWGffurU9gb137W
weD0NrY4J+h/CtMjb5/p0Llm885JjN0MRMcBptMC1Qkd1biO79MAt+O5YlPlPa11irnYWF8eVvyG
3zg3agbNIS5lbsMl9yf306qcQ4cNIE1GnBMlF95p/O4tgIIpZ/XRR2/JZ6snLwDFq4LpjpJwTQEH
1QCEBCChEaBQpMhCrmIMacCG5nstLTdeGAFDX01anew7kV8c82C27FaPTTjcAq94TBTDCHrnFXkg
YGeKQBw1oI4CkEe2NPdNOnwmKcD60TokCQrPVE7cqcLTJGz+aYSf35nP9ahdyzbewoDE1RuDmWuI
DsNd0hSACRCTBMikKzJTqRhNkaI1mT1p3bJ+xMH4TELsPVBcJ6SvTepSVsNVF+yT334xy8eQOa5V
QAocaWLGhCVTiLvddo5oVJNPEpAUbpKF3Aw6cKkwPgCTw1qjqFPgpzowVJXiUZWKTMX8YtuAqgrF
yPQLE1SkKFYSnFWuuFaFIly1LDG6Yl7pin5FeW8LMgQiVu7CxoLE4YDKGkBmVaCzKJxBSsKEmVry
xsFF7Tr2Mhiw0wLdGuyzBYIrGfYaQK4RMJdTl6vxASPBJgDaJRW9Czse6TV4XhKwVwngqwb0JQF+
FYr8lYEAc8zydRB3JEw+fUUImxUrbFbUMI5am0Z+kcqG88EbouBievdiAxsbgI6lwMdsRSFjfr7t
xF0JnCwDUjYymXCBlnXAyzIgZraCmQE1KzlKjUDOWmBnNpEOwJXZPY0xG0oYQaJhVD0adXYaFCvN
AJrmA0+T9WMP8QhT4jIBrWaDWJsZj4xkT5zmY6jtB9tAe9XustFfRZj2qVLla5c10Db2pEWuKG4Z
ODcmuEcPlcRTckn+JpV4QocGIXxtp/UM3VP0lUbpLNFrg+rCR2RtosIwcN5FqDKpEoJQKDCEPjGc
u0vq7HWOhx0bKfMAkDEY5NB4arQeDUKjHqL9zNXKaNtdpjQhtKESjahHK2rQjCK0IxMNCQjZBsgZ
PsNwU6IxwQVYx/wovs2/s3cmOZYj23adivDb4gNpxvJDUsMveSuvrtdFhwj3CGdd12wJ0AQ0Ac1A
HUE9AX82H4I0Cy3z955+pGcqEmpLjayA9PBLXtLMzjl7r42a5HxmErVyTIKJ0e07ZlSpGlbZamyV
qwGWVKOsiJkWqxQxmUy5mG4T6Pc5+GICVjMJI1IerSSjsZoZWahpm6WNCXImbDJPC8ZoIJXFgvfC
OyweKLxlvYmZumVM39A++iPTuBo7j5pjjfE1IGdE3prqk+47ZngLs7ylCSomezK6S5nz6cz7BuZ+
LvM/sCb7SQADpo9pfU9cWg4u53AjObfmkS4IawMhWr3FPIYR5Oi2PF/NmbP29y5iKD+CMz/kmIEx
/g4JPJ6eBJvKO3bl82JO56Mt91Nvo0znsI/yuCJ9sm7GvSvXAOaPv6z5Y9NoF3Zi0fdITkjT2FDo
YwOynKdot87dhklxzec2mSSUZrqDj8o50z1MKljKrp6rVrAtddfIbtxY3KWGdm5l/QXE/SHSN1IW
x0I3A0MbGJ3P/pIOATZ+Pyw831xAF48o2nNgz8Ohw+CKjv/BroEgG5I5BIzR/eSiKdQggnPYi437
OQRonFsxLRXruGq8vBosBNhgtZmjN4C5PHLI5khHqtU2YfacEmvVBwjvITK4dG7EtFwqe7iHfjhU
JvzoXagk8Zl5kglRjB7xSttdfwgtCspiXYAUqbS5kjRrPMO4ZsX1wuFUHeQ7lyZkTLAjZoAZFMSQ
RlttHW/jilC+3r0g2A9jtHvvEonc5nKb1u1pqYHHcELK6nqXaDVHqbiirgvzi7RLhb9OciR7FwDH
zINi5a6zayqgAvwmW8T7FuswNid8lFUTvZaFhE2tnxmye6h4iRzndUyrlzxbdtNssx43425ApHCm
zOsDwIVVQRrstjvqY/RB02IfcnBSvI6OwNUiIf6ldPxsSLZeBZo9LC8aHRyrNd2KCTl0UW7hBO7V
wQu16dSsHxhzz9SxzDrxde0ryNoz3qr6MXLRkFBlOCV3GKAFon7abURljdRmKxSExsguCpfyC8U3
u06Afk0BKrQKBdUY0FLxU6+48mLo0dwr5dkfPZSNS/X6WbxADphH0q+7J6LUnxKKxoRzGjPGKzir
5+mcAi/CxW2BHSod7myO9WVOP8KC751HpzeI1uHLzzgW6jhUs/o4GPAlKqgHDBdfxZJcmYxIpVNt
yyh/DaviSv2/KiTTHUcSXwyEioRo60f6gne2NDGW45uy9YPQ60BdOZKLTS3r41yugbZrgELELg+m
i/kMNgOKa8r5jYDBoUp3dWJVP7SY6ZUJPSBRWBUPH+Fi1vdmEgeiOrBqX9imd6+K6pSDydk6afcQ
zfYTI7wcZKybnURWXUo+e8+H+axkJD5ZUEhOa4FZaDjqyta+kDQkUMeMXtAMjGmFk+zVQ2sP7VHE
eoMaoZ93dZY9pEt+sgTsElE+tKmc8D5mm0j53632SID6D/gy77I0r/TSeIzhjRF+Q1hNoLsNT67c
qnvCmPYdKMGF+vhlV+0MsBSqhq2ibJf2L5K6S1WwFeuevrX04dapy1csvvMxkuFxtZP3duZizaV8
tZr+OhPdXb0W56uhw6YP6a7Y2ZU+t0/Cws8HQadAUGH6M0soc6yn3Mvos2RHxpv0OFxgBl7l+kZR
QBrVHeYoNeFezJzaaVzYytFwDND0SaMrXnNoWZW1MozgQcnLAne+mCnDPZfGb3tUHyi3+C0lI7Mh
K65irM9nzkyZidfzlR2xSou7bKEjELmQphw3oXdPJ2hMiN9pKhP5bXPVcwUkeD65EZ0W3aBlDCaT
xMFLAGnWNloMFnK5Aa0wxN6jGXqUSTwFbg+n3CAtoBqe6AGfz0KYeAjrU9I2vb+YWw0fDb4NpiF2
NflFvowAf4snMOi3nHGfQ2en6DtOGj/XyB0BqA8u53qmc5yhEHIu1Y6xGnl82cUc8dbRFhArBZSK
TRwfnLnfGS2d+1rPT5FefOiV5Xd3s9Weq3et1vVNNmufXJXI4qc1Si710qo31HKqnQLPqFdflR6f
UdMLdxGCIvpTFQbpI3gakbqq9pm62skUeyctTjZxjHF7rGkQjPwEMDQWKi3f5W11EjZrLutsGrMY
0ElYUvJZlnjXI+FScBNdMDxga3uKJMcHuj1WyZclxhqEKwVj/rkQkc+cAjRJmODY4Ut81kyrOiKn
V3bXBe3yQxDRCIiPFKdqV8kFdPK84BSFKqJ1xnlRlAcqmgsMMadycA6eufNagkHVM1L0teunoXmv
L0Aj6v4JjRcLgLuLjYiR03qpjbgbU7obnI9vw7w9joLdSGGC2rUHn6vgbkVL82veZuExLhmy54yf
enjkRLK9e6u4UlsgCRWTrl+pXgoDqY9eieXG8pGM8itKgw/wvQjG4hQmiL6HgBcCwkjvzNHcoTeh
n2XcujxZdR6+Nc10C8wChdngbKrIPlXz+jLFFkkzCb/SMughMaZbFjcY6K0YKhY7mqfbxH3vrOaS
8ddTbyf71GuehRKQaBp4qEqJ+sbIfAKfsAibqpGcpuQd/dxZ63oHZDwYo3qDwlc7emGBdmK8FV18
nQ2M9UrWIiaE+YV6GKXi/Ii5P6rnLQnHpyYfLrLS8IGyneAb+I61kpKQP6TZfvKWEwOvk84XubrO
/cA2At0TKIdpbvpB4YpCD5cWqQNZdeorXr+GRPJouGK0TdN1QQiDCEIXpG1MNBiYIV1wW7ZdZx0m
i0eOBp9n2uDz6JeF4T3BzUdXu0bb9hzDZRk906+T4soF7qNAPgqrpZoEOId81Sfx5LLxtAWR/Xwb
dazctOVWosXUbmc02Z6kLbVimiIMcmtGmcbeWTYP5D2/E4OMjItAql6zNrIknK1rf2gTqszOo6XJ
Z/3c7VV7WPGZRgq6ui5uMSRdGfVw24n0CugZHA94/mOMZ0KnjnvT6ZIGs9Y6SEOag2pZrFylCQFK
PYpS6qDN3dsy4lBR0P/J8EQIq7xQbRoan6eCUw1ZSFvHXEHXxhzKAcTH+5qXUFPrDAektKVTLNj4
MlBkzg3QnBPZ6O81qCYMXE/WqgVmh1lq97mto5ZBBvnakUtBhzYBHQRr/8ps5if1TaapRVXzYyB9
U92i2cpeAe5v8TVu5j7c5GH3pE+QjGjkwMy46nseO8SSREPy3apThgBZ5Lqo4zuwSerYyJHi1+MC
Je797ZwCGoFu6Da1rBRYdNDx/px8k8dtgnZUF7ea4tLOAGpTQLUNwNrGXhCdpy+TItmCsq8ADnWU
Ylp7U5j1fnXJQydQktHR8zy6uG16hIuT+Uz/mjofSndcvraN8noz26ftQhqTPb1YOXuQrCiZZZee
t85wG31yafP5GdXdYxmHCHVlve8wXsdNeJmW+V75wAb4gklWvFhW/+BI0IAeYTyJkNcRIBL7zWYo
UXevNYa1GLRwC2I4AjW8ivKu7DizsUXiFdABiqOc0zl8La6NdT7w1oFjfQvTRp8esUQBVLB7zdfy
8Er3ZncnwsXBb+JAkE7Rl8Zy3RJAIakMc8WYedJ5BD+/kf+3c6QMWC6O1Hm4/s/DzP/+n/7LP/+3
//w//8M//cO/+lH2jLEPyNv/5Qf/PtAUfwGfIaEemfzjc275d1au+xdkrNhgDYtZ4m9YuZYaWwrm
YQBzdaah9v+eaArzLw6qckT0guayooD830w0DcP+gzmjRWSVDcZXx6Knq/ft/dstdOeOq/nXgK1c
W6voRMwAP2O5kbAIrTYP5vjWzrKgk9Ft0VxogtlCoQTTH56H6oQo9yybb+q8vGqq/lRrzo7LufAq
A7oPrl6SkIyyPCyZs/HcxKcPvnPDZbNAiBMhYbDA4uYu3TYI/PTp2ms5Jlv0vmy6U/alQzXtICdz
Ykiw6Q2aDBCZxq5bT1MP2pojYZpsNJ1QevNBD0l2Sa3ih5uM0KvOJir7wrKupfkDJ+p+wJgFlXBb
mhz9nBRhbOJHjrehQXSpr2kwZAzs1td1TDah94Z2J+hHsJIzQUv6u6s6JSMyeOuq8l6SmkIlLnaL
ER1dgIXxuq2NBv305AvOww12oUS+luOdynPyQkyrmK8a/DAeMUu59m459XlG2oQGiaOw+c1oyidC
qYAR59IEBJWfm0j7zqzRPCDv2+kVA87OuYyxaJVEWOueCMZm3UeZt0+RvDFh3drWk41tTAO87eje
21wZu7z6niRXxlWB4Y68vpbZGql1Z2O6gBNFKa69ZG62Jbxl2621n+DXrx2Mq3vbuEkcqEd5dUF8
0tFAxS7Sp454qHked9EQ7ksDAbZJayC2ggYNl3W1AFCiFybGHdzuUjf9hBuScq6vSTopeyK6MuLF
veG24HQxetCSINualHcRNM2KUVXbY07PVr/LPkqXjCR0XZ1x04aQ2/ke7dXDyUbCExQkKG67NrqQ
YL26xmUEhh3ang8VA1nayxce5KeFzmVI/EaITtZ1ll0t88Bes8DFlj7FmOcdY8Pm5DtOttNd5DrN
ZnZoP2mB1qWMXJ7cVRxdrFAaPVtjYVrFBceGFkDZ20bI5UXmURbepB6p0yM9FwOg3gi+2YR1S07w
3E2+bba+iMxtPPRbLz1xMjgoo4UpU0JAV+nrq3dnMLBxH9vEbc+yVVCDGc+aE6J2JW2wOKUuGV0N
hoBiDEbm7+kaHq2cjErcruduzcfqmGSeOVV7EGxIKvWhLqBnpZn3nFva3l4B/UaqG5IrHKu9NZLE
x8p0aO6GNX5oJjeo1vioU1I5noZs0bVO6eRed3163rR3UVoHUrWDCGCs+qDkBSYYpkYMr8+aPw3u
RiCFNTG/2WW6xTKKWDQ+T+SgAuHPtXl6sgfxgL4V2cKVVUNqEHWJ8RVZr+GychAUc1NKpb/qeAxy
jvzScuCF8Kp3Wn4qTW3dy4gG+6RzGCXZSitaABJFRwPQ6UQw6/EFbevXiOnORnEerTlZz207v8ZP
NjOTxxKvmfQya0Y43VzVQOZq58wCIMdL76pJyHpkqjj6JZnitPUDB9Vhhx1nM806HBvdd3NclSIx
kr05W8WmahFgtKIXAYmk6Wb6sGKy9dp4QWlU1JBdGhI6F6amLEvuGzL22z71uu3cuyRd0lnzXQgS
G2coP6jFKcZc71YVY2mXHCJZMbxhNt81aoxPd+isWnI8wAMWVnU2jRrMKfUwHWhfbZypn85eu0re
F9p4hGBoFsujMw37WccLY3dpSqiXeOjiEBfNcEBpldANLPHtaXQHMZj4Tc7BAlbrHE8BYaRBW1XH
wdZ5a249e7ggI4xzv3nHsJDV6ToaJJ3I9rnKRz+hpEhBODlatiNMB3lWxFQFGzGvHX3Nmf6mTp+z
pN8JNeHk0P9s6YOu9EOBNfkeK3pDnxTS3DVC+zOP/ulMH3Win7rSV+3LZ48ua023daTrGtJ9HenC
xnRjPdWWdenP2gU1Ttxv6wJZLh27iUUXLirwj/k8rbLzlZbmYszAoX5QOTBpLHjrv2ONBqXCAA/X
SDRnG4MYjrYrrgUepTV9DpEPh/QpAH1Aihk4t1abBUylTaR0xBqi8+8aTxpxZZsyv2G6u21xshgD
pFMkJvhbCp5sfayD0ROXBGvhmTJ2mfetwbsj2EZjb9zQ+CNsVOKcyXDQWDhpSMjxHZw1JZO+jFPr
itCgy7Vg1JtgQm3p8CSo1Hb8OT0Lj4dfR+LbqfDvLJCxtJRYEosuqaG9xON3r3yX4ZPd3IfmB9z7
M2pEMuyEP6Uc8+fXAku6wDNU4B0q0G7T764yjbaxVONRH2vurq7oU/NJE+VAQmxT40iCUrddThou
pcir7ldlW/II7cHFlDNIdXE1GQjoqbYCV3GWiKpwGO31Ne6Zkjw/4gWXnQXVHPCLz8PGdpieE1a1
4KOqTAxVA84qiAjsEQDoeAgT7bLpn3klzwRNmrRia8SdJVRwbbXHjH028vZESmU+/ShxdIU4uzIc
XqmyepV4vhxEt4k1A++5Ma3y4OJAHmLqPDrfNWxBfBHWXtiBR2+I7gpUbKaOOMxGnGYFjrMa51nK
KTnEiVZLC2eWtfVwqGk41Uoca5O8GvGvOTRBcvxsrjK2mTjcaHl/pKBEvB7Sni3SzYAXDt71jUWA
ViT5HtsbG8ctqqFYuzMpXzaT6nRb03enX7EzDZiuykuT7AFmL5sEk3BslXsD+UpFy0GyfXT49Qig
o2zvUcGXGA8kvj1a6tHeW7RzIO8IcDxS4gILLyDtdN/lC6WX6i/oLniIJI7BGOdghYMwxknIiOm7
3SY7VBV7HTpkBclGVv1FNDSU4tX10DeXPf7evsD5NDd7B8n3lDKdop2d6A9z2V1qOaMAw76IJkx/
KCTpcmLBxWwDXlZimUjM9XLMhzsLZSXuXD1iuKdtJ1n4UDviDO9hth8ibZ+EEbWTyU7DICQs1sNQ
sRxajJNJf3+ccx0EMd297s0tkcAzAsmkE2QcsTqP4C9jH0ctx0+XFTZ77b41LogKfWBF+z45FaIs
3jm0pdG8WVCa9ihOTZSnvU5syap4P4y9N4N9vqT6BYp933B6BXVh8WEkjJYVZNXWVONzOCUscyHB
86ojXa/RofG0y6pXYWeFHyJE75mjh1RiejgCk352cx3kaXOdjhrN8HSf4WRjOHOsSfc28xczL36I
hvJZ5tVLlYbnrot/rBo2tMI5YJFOuUT++JGRoqpEArRHNz2dbqtlL7/JMS7X+PXsqQ26Vh77YdmR
/P6tUDIa+0VHPlwjI07M4jIvwM4i/zj0WArGetpqaH0HCGAWQmRsK75EmDwjUJYIlSmijxXCZXZz
v5/xa5jpNo+tzWvIUi85XAOMw6QYnuVIoIk4ZqYMWBppdI9EOkEqbSCZbp3bjs5mXwHqIDrZQlit
FtiqNUB9vo0zkBWIf0gdVsTYKaJsgThbINKOCFD2EG0v6Vsb02zEQNa1z3YpgtyF9FvZlys6ehPh
d44A3A0/LOTgGrJwB3m4sedAxJAq/sg/teNL68/RbvpmMdunuAmSmJRn5OYFsnM4qZsQ47/qFvQI
ws2B8gLmKGL1BdG6Y7xpSNhT/bFoSZa4o/NmzuCLkLrX3nZA+C6H7w1qJIuhMx1W3lp/CX8k8krH
D2p4T/ES5BzIm3S3IqlXs+MKib2O1F5o7zgwzlqFtXlOh4XE2YjFdmDyTluaKx0R7ZeI9z1E/C77
qRcYCPu18TWcADwzpM5mmEGAUSdsACF2gLRmoYbdZrXbqOl2q6BayX/EoU/I9+ugHAWI+C51LAay
3YwYDsLJeBNRBYJFeRFK5UpYlD/BxqhQK1VXorwLUdc94DC5dW4BEEGIUB6HRbkd8NansbGLa+fe
TdxLZGFv8KgvOAHnyivBWowFE/tEh42C3UFiqlg9NGULxs1V2S2wXUjlv4iVE2PEkpFjzXCUR6NT
bo0O2wbKjwITx2AUD1M2njy9f/BEs24Wum4AUw3PRY+NDURgB8nN6gFc+als31bGDIHnYMqblyBt
+daM/q63w9u17feOQdBvn++NywXrCTRoK8HQYxB5W+fzS7wulwZlFTERUbqcbGREXbw+xDSyFWww
J5+kcZGTIRa/XgabhAN9Z/LnpNHC01B635ZJ3qaL+26a46Eomhsb/AjSuPgM0pgw+kvlzIE+MRJh
YSoxOadKvbgPm6e6g2SQKBnIWBjbxq4v3RhDDPzXVBFTGmI/mbKSHUrvHv/scuUt+TVUnZK+oY8z
jD3ZwelYzNOeROZzUINAdbQVHEf4wFH5uk1BuyUeD2zhPmSL9b72yQ/EdfWCG04Ph/dJJJd9+o5p
7Vv6A7UOu686VPXGdyU7dar8oOXuu7am37yYklZ5dhvKSduF0udyVO1S/Q0BJumA1WOD2IQr1J4j
DVqDlo30GedgEcntCpLWhEK26WWFuiBXs/rsgjgSrNFzQ4aaSnriIAS9+kXEsV+7mt+V+XZYusNM
xF+I5AfSmYztfS9nrFmub1rIgHUcdh0RtFm8sXQQFCSL6RqDOJBcpQU1bFTGldAvjKNnuYEFsdrj
HeUIvvFyh+3VfJJFdpKEPNi6t0OZdVM09rUe95ciGXYRK1RreX7/kkzo5dpqh+3pPMzCQzbIQ9NN
eyPGgh2yQ3XBgsnUqbs3Y0mKM4NScO4LjgI6HGUBYN2cz8wyey8XGFgGqEAHRV0cIVOraVWTiXPe
rgjLhml9tCPNd+r+Pk7GS82bn7oQRPeKt50vPU/ke88PzA6qnpG4EixQF3nXX4tR3kZyEWBD3FOm
8WnD4tyxN3jlN9P6wyXTNAyVFoaBDYvST22vP5CqG0qg/UXALUDPco9Q2gNT/iLgdinlI7bn9NYW
jJpykV2jB76X4D6xm/BMdCXJO4lF/dv0U3swAGudIWe8C1lBF8BHerycfv2R5O/axMKThkppt5GV
E9f+5SPBwhr7ZuqS2yWD21dQhJ7xX3vCWy4miGI+i0Xnx6maC2UZRcyITCGUzC8mBko0vAl+crob
nSWlK/XXIq99w8gIXeS0Y9MHQNSY41EcgWCS6rs3E3vB9daeGUvGifKjywomXokxKOkVhWHOmWuy
rfuW2VE6FvO2efv19Zq/5/WCJNaFFLT4PLqJdAx/buPFpIVHqWzK20UU62XSDuvWgCIY0awCJUau
TJW95bpE17SIIJIGgEilx2kbdRo2iJlquooSfdbJsHwqGpX+bhAmV1TyO9CM7AzOutjVDAFDs5gv
9SaMtgbJhkeXjBluIHnWEPvl/GI2L/BxqcpARo5dhRbXWWUQT85DVqMlzJMCK9yS+gyYyenA6a0m
yINkVorjoj+Muh4MxvAwohmgxCXQRpX2RMf7v75fxu8ZHZ4aIFjSQK1FaxJSyM/3a2WpysqpzW9z
jeBnBpD36Vz8+EyZn23keE4hDNzYU3oxIqcsn/Mmol3VVRXZrF539utPI37XhJUYWxxdugJQlYmP
/befxkUlZ/d5kd3GnVPuaMgSH8Q5PfUrwoP9dhxJl7Sz+6hfXN+JbRCL2njSmb6S+T7JUNtlLn0q
o4aUgJ3R6hg7m7kkFoVVvh4NZAZWBlejMbYi4iQhcotA8TF9XKza2lmyG/7kguTvVgSpmzSvoa1w
OTbjvN9ekN0ZmDqjKLtdq27XDqjaHAML1phe9KSyzsOSHfPBY1Pop51RVOvWbaDWVrbme7FXn4e5
yQ0YSOoqEuEngzzmte34mpWMm7GLOcbCKqcv5+6cCiAZ/U/qgar81hcpufaVcSPX0fU7ibqg1ckj
y6Gzt7kJN5jTlxGmfw0LfJ//MfpR/dECqIZOv1kApW4ZkOUskhZNA6n+by83C61lanWQwpocPKDI
6fciZIPRQ1qnyMaBi0ThvGerhlGZLO3BYlIPlGJOAm+2fX1g9TANDQ10PL7bTk/fzQzHHSnlt79+
0BQA5zcflF3RtfD+SltAz1HTg9889kJnns+Ngqpf0p7qNf6Wjqbw87g/z+q02XSF88Q3gG84LPC9
UgFQhUMOCUHX/PqzWF+fEdPCuue5TDcgeeAf+vKMpN3Y1qZYtRuUy7mad/VJeI7vAhSbwSx2lRur
pzqL5puooV7AknBN2KuKttPQrEXNeytRtkVZ9zJLJCErwrLtks/UMtZ5oZNKZNJ+AuEFB9JLeCyc
bmaMyRUPJpQKtnODAgYJCUsXiBgAYpG19ofVJYmPzIgu8aCFDfgVmrJFec2KaOjI/isBqwddcezG
1s5LjKMZy2bfo6iqlpJ3CcwKvR/wYdiGka4chsyjQEaE35aGcT6d//omfn3wLEPYJPzx2LF4WLr4
Mg0dM28p63bubpolwd2oTxnZgxQyxhzplxlol/LZWhBs/vq3ft1s1G+1DOZZ/AsbvxqT/bx4lnbh
4R0fuhuRi5bDUAd8CIMefeuRNiq9g2Js3X1owJZ2qc7+5G37w98uTMdkjeGvz2f8p4mVh7RYoHHu
bsYW1FGNX3mhqisa1ma8uRdqEj9IfJ+plbz9+rqNrya5zwu3Lc9h+qxL8+vtxnoBD179ajoxRDkQ
E+MoBVMTOqibarradk0CYBJH80Ebb6SD/P7Xn+APrt3h5vNlm7blmF+vvZhrjjrCbG+mgemVM6SQ
yNKMzLiifwbJiGh1ai18c+1T7138+le7am34eZHjdZWmTciAKeBj6rp6n3+674nV0SLpzOpGXxqW
08FGhiVaiFbIEPx6jVuWVlP1FQWNzOXZrsfAztnday17SXCJBxknBn9cQt6HSn40rI1mCa4ALixG
a9w/S1xOB5jRmN1JE7Yd+sM8zyMNS15uEnCbm6yYdZrNdHbFaB/R8y6HtiZys7GuW+pJaQ8kr0n+
KG+eZBASC12rNYIQDm/jUvHZU2xeGF1P6z+lU1be9l7DOkHZhi+d7kkZHWYt3GreM0P55yhTEt5m
3vGCSVSy66lm3LGS52zXSruyMl8bGg+ihOzBTgubWUEIMd8gU7dJvStC2xt/6EeaLuhgPIqLqtS3
mjOwNTEB0DvgnZ6DU8tqED2uj3qm37v5vfoEWe+ggTWgX5apN+ytnu3sT77Or1sBqz8zafysmEsN
vtYvW8FoIloVHIBvdE2nE6NfLQIlA5ktZ05SIO2aItB/bEV2sdIjMNJd880eZblX8rij8x6anEXW
EvK62Xh7gH88CDoLQZKQZZcWz2AvRuQ90ZPU1ksH90Gw1hwzh4WKpI/0ZTc37O/xynmlIJ447tkA
Bk+lIeTrJlndO0N4T51oQtxa3OzMzg5VDxIkjLkVRYfpxvJY6G27BVS/kFqaE/p9Zmkx6VUlR3ur
ygKcSc9uMs1X+IMv0+TRXAe+Oy9dt+1Mp3tOBOOpcjL8nD+klQThZfNgs9np25IICjNCDYMZvB+h
hsZ5hA5kwhXg5OYuMuSNy4ZPVpubbFonRtDBQGvq23uNTFBANZjZzCrfz0zFzTjERzlnIBOUU/3X
3+Pviq/P79EyOco6lDq2/WUxrtp1HqwoKm4qXTvW42Ji41gJIhCsi2J8hqEhNsXS9UGaw+8lyFwG
lcA22Il+04e2SUwDLv5ffyjza/llCWGbLr0/ykL+rn/d253JJFS+N04IzGHpuDYRhKoQTI1x02H1
A+9SXXbR7PrW3CokhhHAhHHJFx/Ss0huEdNXW1H29baqbqOsgVeMJWlp603OoLqPSN11ojtjYjiB
S3pH0EgN4W9nTnG9YZV2P+PeGjMDf7DAl3SaSzaUs0GopLUmfXMcUhg7WMRhEhQVYz+NJxfnF3Hx
ZXUfZfwBTcQj9nlX/r9SxqGK+ukB8b/13/4mibn6Vvz4t//wz//0H//Hf/33X5COf1XKqB/8O9VR
/4ulViPTZXMFwsOD/DeljFDef49hlORsrbiO/+L9l39BuWJhhkcrw3FW8CD+3fsv/oKp07B5CnXK
K4ca5d/9m98c6bsv//2zHd/48kS7pkN0E5sfNQOEyU9p0M+7X0QoDGmY2HAW3NZ9pAVJHwYIfojB
qi7wSO0TB3YwpnEH+bxoUb/he5CwHhPOms7xp9v3BwXH1/bGXz8NGEsM+5JV/Os5oB4TLXbdEO3z
Em/rEVGAFIQGO/6K/pRCc5d4eWDobXM21/GWodpNbOcB5F36P/yPlkw2ZUcyKvIw7rjiuAbrSOq8
CdrugLn83Gna59pz7jkIXtl44EnZAVRtBaS+nJp6fUzgdQ214WPOZe60PP76+owv55y/XR8acolf
k57Sl/UjBnE+FhaA6oQsxtF1Dg2TQrp+2Ca3RugzeAVuw7GhUJTGs0XzDgnXx8Vfwbm5jAXWXBOF
RiL3v/5gXwvbzw/G40ad7nEE0r+utk6bcm5pivzUzt69V8KR82BiUQrQyd+IjJQu++DM8z6nGaT1
3P+1IXdgZCyV9PqjFxk3i7AOQkNd4twts0EGd/rKAWSjLrDXEJpLm5BxDG5it8TiZumdQ+tWR9l2
+x5qekhpPxkm0oPy9deX9qUH8Xlltg6dwaKigOOhzgs/He8yhwGCljnZSZ+8mVnu+riC+JehfaDD
QAiH/Se38mvT46+/EA0nVSDlM5vXb3/h2hieLEaTN8qDL85fWfW+zNFWILRSyo7es9/tMHArl0m9
s2WOeQOcY9uaBGIMHkYhV++2TpV8Gu5bF+LpQt1alNY+cnqfk48PHssMj0zM3wxn+JPzk1Ap8j8d
hz8/votYnKfBcJzf7buILZvRjEsiZjH3RJG3Q6t6cKW8ypc7ZdovRPIWhdkr1S+wQ8MnKOCHtNim
4WWO+HRp2d4Uc4GECMGK+2QOoArM/E8O7V8L/s9P6anakPpLQsz9cjqISSDNjDEqTuPc7osaxSzc
bhRUW801r6bGvKkkAbHdEsSEdmZp9SqH4s/aw3/wZLnCZg0UhkQM9bVqkm66mm1TFyedtA+KtXSX
RTIi9goNfgfIIRwa2rCv7r7VI1xWLlU/XkeG+hwaUXZ8FOb6OFupj+z1T84p7DlfGoHcIJs8NQOR
Jau7/rtOVcIwwInGOju5XQqcK2KpMRZoE4/6Yu8Mz7oq6vGy7S1Scnjk1kzcRPn8qDnLY7y8txYI
QWM5n7pmr/wwae4dW9mOjDqtg65Xz0y4g4pnsE/qV8RCh2q078fQCMrrsjM29CZpfVTmbrIBJ5Cw
kzXNs1KYw1JCD9F9TwueHZ3f2xbGozXb21hZQFQMeC9P3mru0R0Rt8Y8Ycgv5qG8CJXxrSeF3Wk+
12gykNatbQ6XI6ozTu8XlYaruCbUwLZ3ml3ARSC+YXAP+tTt3T7bF69RNb66xnCZZ2uFkj99rfPm
OtPBFU/Wzk7crVcDIBhG1mVpHMzGULwF3NBOte8wOTeC1EisztxKrHe1rd0Bqr8sbYD+3F+rz4yb
iZekZ2MLpBoYJxH2oc/3WRtFgwWm3VrtIPYzyLeDS0JHB4Qf8f6FE8XbPkG1kRfOwUETQZrHBBzf
HQnfis6r3rmqhv59KbXXvOSe6Ragj6aK/Q7Tr9XETjAWI2nOaflheOlHPYZH14JsO47IxigErB7u
v4nilGG/0IeXxcHBhzyBBMaUb9DRGPc4hyqGcJBg70867UlD50WANc1NFKNz2D42ddbtzKH+brN/
emn9Gll8Elv7CKeQcS461wa0oDEBJrP728YVj1PqPEBDoGFevWqdzXQKsv7ZKGERdi3hIDpUlwrJ
FPvN+zosjyBogiym6VB7y4iwo9wrr3FbQOH6jNPuCXdrXr3IPSACPMVDfSfTCPtBH1/Oc/c8JTyd
eR3e4+xOR/f5f5F3ZjmOY9mWHREf2De/EkX1kkkyk8nsh7DGnX3fcwRvElV/bww1ooeaRq3rUQlE
eCYiUd8FZCDd3RpJ5OVtztl7bVCoTyN9WCSD/jVSreci2VhR/dSoHG5j2dx1CWup1uToXdtHZOqw
B0x6ecVd7eRTLUf3SkdrdpHhjQW9sRKIaaRz+7YdN41+odV3BM+w0aFea1Nx5nEkcjPmQcFhNx76
WdvkocNyp2V7lAJBPS7QSgOI/BGYk9uN5tpsFQQABNkbwykZMHta4YFGFJUXfYWnUzxR64ojYcSc
hl7vgvlliZvpOSrsXTY5+Pn050Ke73pO9hhxIwWjeJZThATnfCrPOXdiHl/hRy1p1CK63dOMOuew
bWTNJ7u52PdUsBWt3hDacDcddMt4zqPJWQ3hD5M9E94A+zjZ862uHp1VrYcs2aHCIQ2q7IBqWwfV
jqnJGcBQa0Cu89UMYHvUytMcTaeOTOYCNIcGhkMttxwbd2rWbszROnFOuxBZRqr1Tw5THiZwL+zj
zcRUjk9nV+mt15rJOsERvLRT8IYMuD4atv78PMKkqoicMFrpDAdkZ1kFgAMtWBr2NZQhCrV1TAGT
rnKjIiizOhqDtg+wOjNcPYfHr0UctiXlKPEE4ahiNGuVq6WlzB1RpMWsw5ErY4LAVcKTFz0XjEhU
6WBXzdnSiG6KqvopNZxtRXRrmNTnoEyepWWJaG5qbRCz2SdNToRb70qjXuKx2LGRIpXIf5smeIhN
d/A1BGQwTG5Uaff21LzQxp9y+8vKgVTWBJcAdUE+YNEZ12bzgbmQ1A9EURH65dJaDj19D9Jw47go
XLUjTQAlYAWNk/moZl0hMg1tDs9lEPIIZdSLCssh2KdZNXHzpOkof6RCBuxkJRtxfWnCIMNU/dmF
NQNvp9ngfb79evm6KN+Is78Y4XOhEeQS6j1oksw8VhA0ZHLvZ0KIl8boP8qojpckJCgbSgbPzaSf
WQMbX6N9bMbnKZK3KTV3Klfaa0fQZjTG1zrPtjISo7gm50CnedDOfeViUUE4Y73B0rx0QfOc2Obe
b8Yfvs9sIZnfBCZUCCE4V9uloa6UAX3dOKYe8ud5yFAlomqep3ttaCdknXiGA6+tza2WRp8K+9Jg
lu9Dk+/lLMQ7CZpqRdHBTUy72tj+cI9VsbzVzGpaa+OWMh9lto16GqmB3h+p4KzKYa9qlG+CQ+qj
Hg4RQ2KpKo3wZ4jOnaCeVaOUVz+KvjvTXs7ODIunv/f41MSBIxyknUEPX1WJa2Iu3ihwDCSSosf4
OZKmU5ggI7AKipylTp2XbxbocP1ZRFXU+SNPTNBdUD2SYU0AKeej8ibN5S1uivcwNTdmYZ3KVLsg
s/JVifyHZksqC4wTmIzTcBzxg9eQVULLfpbQo2i2aOQa2WryU6jcFahwfReRnYdcmpVLQyNQuSrr
6w/K7o+2QLsgmSTzKcZFTL8w3j1kDe+d1jwmoz2OFoQBNLKjgJp0g7ZG18NYws49otnEa0flS1zZ
IL+Jc4yusMjZRvgJ0+eSGfBrg+EYyfPVoKw2IzIDcdaHpoDn8lgMJ8XBcDhxULOUixniqGvMU03a
fFDD9GHiqMbBRWeykKxPznXLqGTlGzMvSJ7iNGFtb5/FR831+hHzpRyHmc6eAw0GwjePveuhZdWn
Nv48JvlTLxlbIozcIfB5Uag6vbUVrrNeTVDaQorOaOViKhs4UXYSY7BIvn1WhyQyTxpLut+IlUgy
vTKwn/tcv5QNKSdZANVBX6PcwFBASwiNfRwetHle63qrkvSYUakN9rUin/C6LCdf+mIXwW7f9Iil
2va9eaJTt03VbGlU9xwvAmjODYmd66G3T34Zs09T92HyFek41GI0I05znJxzpP2grkCorIHeNxHR
auzhkNxY3RFXQoxLhaMZqVpJ73jph8RyVnHqnoN8qTjZFxuCZWhhV5So9OHl9ITZV7P9XcLBeirr
2zQDuGyYaCx8CDOeBSpYJXHSU8RpdZjuw2yR+8rTETFEY07rkrEh4vCzUJJ1dOgm89SVzd6MiQU0
NqLiYIzGuqDnK5lveVCvMF0XBY6/bL6DFtqaZrbqenOjdMaGpXWls8rPDc5UTnJVlUG8nk6AOHBC
T+O8bp1X0DtY0WEyIKm5xV1+K7B3UOKH2R2LeRKcgaOuzbq4OVTwjLb1mFEOKCGAMSG5WupddatL
NmHsdRE/EBrkKQTCySDWElLCRgXhfKO/01o/iENz63Oe6/ujLl9ypfEIwnE19jX5cLUqJLDg3Ism
wI4AN9fE/iJoeOrQHsXV7Cy4SI7ElNO7OmeKhhESwkFqantZhgqiRgSXDDvJ4CXm4a6HwcvEs8mu
ItGmLW1p155IJbOH+wxpZqqbh1VetLHio/vSgrP9zbf1dZKGn2AAvqGEHE2NmYxLTRYlO4l00U76
RtV5aYf9VJCuNfkc9lil9OpUD8kPJ5t34Ie/Val97xjAi6RBgy+XAak8lY7PKnnRZ+VQK/MDW2JK
LtlUcfd5vAdGL3Jpck5pIYsnGwRf8E0dej/HKL6a+EVhnq1981cyPezqu5CxF3aI8RWejBb2x8gJ
1p0UPPKGarjUS9OygJ29kJoOl4u053QMuWmZ2g1oK0qtNAxPSgfuSEw0U3e0df0qmz8ch8pScBjS
r5ooUQC1wD6Yl0RtH1lXgqI1/KSmyv7sqjXapTWSlTFkBwdlWCIOc5Y14ZkGm1GT6OdvHF/aFWz1
NJ9flOkXMbtGzdcIjWNqlC8J7O+syU8mjA0zZNVh3Q13CHY/dSFnb8kqIvV4nY2ABzNzHY0nY85u
MkRBToY14J9EXjED4kQQYnXffNCT8+SGvzi0lZZo3xdB1D1luvQAi7/raigwkS5f+zDZtXKzd5IZ
vo84s0zywZfQSBk0DrpO03iO3bBBFOdzfaKct0+T76dTGlfeyAa1DNgiSx/XgSxdQwUcVlegMOiB
Q1oMQZuNeKOyU1cgIrfSS5EU3zXggCyHfKX4xS3lsBAeABr+1CWwvtV75c937M93LXG+09rCeYYh
z4LRqLAnWWKePqflGl3OHgzJAq7LYeZQ5EpMdrkx3ivZ+mAMdADN7Y9iStak6S3rNAUMj0cbC2h0
HWrzoobzFS1Us3JanYJ3C46l7SqL5kXZLfTpy3KQc3fNcs4Twsis9D6XWOFLtAnLHP5DJcxGqITl
KrrmY3BCMHpMfAXXi7KTlcBr2uzYTNlRztVHMZdkeCgEdVhT63av4YifqPHZvxWdxNFNn64m56JR
z0ntbh61RhU+XhPjcxUHAow7Jqp/MlFQc9ZK8iBMmx7CkHwSRXjMhdlkSN0KIz2TUHfWRbpn1mAC
ymY3tElqMMaHMgAGiS0HWXvA0YpYMNvGVpA7/loLpp1CzOrCeftVSfv/vM5vUqP7U0Xxn4r8//u/
/ud//9d//vf/+h+/1/n/+MF/FPkp5Tu/WlUaSD3lT0V+DTssJlQEe6zAlIooCf8D8Gv8B99q6Q6F
d5qVqijK/qPIb/yHogKes9G82Y6ta/9vufeiGvanmp6jqSTeW/SrNFEVouz615Jkxj45IQO3u/Yy
RpN8NnciYYdupItV81uLrEcOnlYqG5wh6PPL/JYZX01KpbkzSG2Iq4ecog3Urd2gF/+mjPZPepk/
3pzj0AnRTOtXuNWfC7RTW2pZp/ndVbV8r3FKtvff2uSAJJxe6GeCUocO1FaHa9bZbCGxpGIqkzp7
FQeOS0/UyzLIG2njcXJfGATppbIFnLTx8tpelfqwtjsYOtIPOz6BthCHlsukf5SZ7/WaCY4Aonkj
7434Cfg6B4Mv+iXbCFdAWvB2EJjGKem2EX1w7TVipbHiTddIHklcXhCmP39JeCm/xJyyJFAMWuB7
fxpu/6IpYvyuzuACmRrXRqcPSoPmd9EZOp6yUgalvlpZTzFkOdvJAkcsJ9NaAP8SJoVTruyywpOT
T1M/qcZjaLFEbbp+G3YkrMR7gkJ6iSP/xpk/4pngZ/Ph23ijsptKlG0cX+AILSz7RMCI4Tzk5tbV
tzS+SxDeyNZJMiIFv8nd9vHz+ocEQSHkt9j1AfTkW5AmafHvPvM/D1iq9XxWytC0XE1R3fxT0V7r
TSqAftRcLf1LFWqBeVvnn39/XUUd/reH4i+v8dtDUQ+53yth3FwpjqAbLDh32F47/puW1r9QZArt
HKoig9I86rTfKtVwPQ2/kvz6ig7U8yPCWs95eSmyPchHt6Y8xKIpdQd7Jvuhgh6fbf/+Y+r/avjQ
SORSOpSD2en89VpOFA/hA2fdNUnKyY270YOj0GC8wy1RhdhmOmtFgjzrYr2i249csd7E47CcjTXV
2Hxqt1EWvLcplaTWOHUtFQUCtdjhuzG+5mnYK2xq6QehVzSmrwJuqzn7b/Uc/xBreNK7/YykGHRN
RFU045mciP+xI4fGtMULZsc2Us5//5m135oYYsIz4ZnTwEUrjVb3t6aP3AoMSjR21xkeqXNzKF57
VkDcvCEDee5unMpFces0tiq5IqqKm3OkbMn7KZKj5aTHVDg8sCr75bj2E0zPkoN0kOoouyjQmyi+
Sxsk1bhYmpLX9dWEsR5HCUlahKhal3/zcX4r5v/fj/NLDKcZOgvJX2+hKVVSh4iU9Fs15vP0QPFM
WRRzMSSZrPp+LC3hYbuWb+zUoQRGlX2QRufRZ10FVomJwI3V+VrPya6J+KdIpHW2AJoadanO7U2b
Y07/1KjYy7fDZ+N/GqO8lHrQH5bxMzCOdc0h1bF7/w/pwF/a0X9pP/+LwWnJQlOhW6ivrF+D908P
egfco26SoL3WeD6CATC24NASBCNhjcBUtLJAlfbwnihIlf9m5fmtGSuuqsXir8tCy8tq/tsgsQcl
xj8FIqKo7uh1wxFXJedcU2IblwNVUoKVhALj7+/l752rP16VV3RMXl51fm8P2rNe9VbMfNCpj5Gt
vIo1RVhd6k06PefOParW8G5+mY1Pf//S9Kb+ec6jY8bVtlAdkDL5q/n3p8tdBby9GF/DNaViUCnW
iZA3bIRRd5Ws6KL06mEihKUEO1SMFEStLfRSj8QLttPp3czypWPGFwFGjwAnhGmF5L5dRHa2xT+g
AOY229ztEs50kgpQDE9XJhizBiIlzS0p1JXs1+UZBEaRuWT2Qm4Bmc3CSbRQN1KQLNGuWiirR8VL
bArAarXSlXcnfS5HvLlRjHAagKjCMbisV5J9NTAXi2/qAaK3dEbp8uGAJH4LzuiMOlvhScUWTX2X
ugmoPh94t+PUnLVaQDLdIkKGrpL5kdJGag2QA5riiZ9RLLInTZJzOjqLAx0SvIrRUa0Cz0Tp3xJm
1k7GosKUr0roiYlIkif+3+AnaxKkYOUUExdGJStw3JqYrG0qKpP8boW52xjaYRAqZItkukLayH5y
GYgnrMhhQvUH2Zh2b9R31VLWkaiBnT+otblOivmbjZKr03gmEWejDbiKawOT68C3dgoefiC+h6TB
EtKTEIO7dlo39nCZnHrrC0xgJFKnpwLfsE2CmQVTYsGmbFioIwFBDSwno7YkF5BAwrEr9ZRyekdz
tCHCwG1HnQMRGeEluICyOnM0vauaucnb6X3WeWBMfb75sXbQY/9cxuYpogPYq2zcKEBQLqUKDo5X
I6alSS5jNL0Tm7MiiuIgjt4V5IGFk/vPUoUHTc3obSj0cdmWyG+yirmNKm5ct+usJNLPpwascjqa
MncaFPzU8Jy4mJ0dEwOouUT9LqAXizoZLEIvaHE7NJorWfirOwWMKuMCqGwK9ikOvnsVCgc5Ygzo
mV+mWinp2bdYKlcTCKqyZiCx3wr9hCbKhy+oVka2NkFZTwo+6sCL+slV48ibonCdE6ZUUM7IkSmL
X0bcB0drxnNF6VW+z867PKqkK3ZUNDXXGp8GrLCahhl9kreSlHuFam4QlrsVJ8dWIq0wt89zVz4K
hIap3l9UeelYmLOdPF3bZExnsuLlVK2yedhoOUFV7QIkg0u+8rKcm6VJoCDGsFEj0EPDtEjUKEas
cKUPRE2rcPh/hPbHZPfLofvOgjd2d8RyJySnzdugptEabJVfS7254RugQgXY2DT1pNAZ8ZUPg/1i
ah7G8F7735r/LcQLI+0x8c+EiEemsmZh3kl71X4F6eki9ebhurITb6pP3RzcJm0WcvcBqN+kMBTQ
tXAakXY6Bnug2FN4jNR1YvSgJnhZ+oiavU6QxuKwCc8x9mqY+JmF8Sa+18EPmWJaon2Y9S3UbyMN
hajYouFb0Awzwzfb3mEPgGRDGjRmbLlf26CM4+AcIrrlhSTeL6j0fMvPG8GPsfD4Laii6NT4NzWK
VzVyveQtyy/RsFaHzrOqi1reqQX3/W3UThJzpJWfe/9DVdZ5+Wbnez++qP03rbsE+Ufk8RYV+2Ak
dxOsf3qXkj1NeMIji+4WvE36IfRPQYfab1cn7MYtlx5HKJF/tk3waj/m5DY4L2ENqPZgf1jKC+Lk
CU9AuGqjbRbt+Qosilo/+b3XWgeMnGJ3yWcrPJgmudzc85nM6mUabpEvLvg0TjLSWqeMtJKoetC4
XJoxneA1xdEGJu6w4nUV/yAuEeEU/k5KL0q+VaSTDIUo8yJGUqtCH94pOHik6WPutr86FgVpaZ5S
uVNL6CAYr5WvbkFszyPAibcqudSwWNQPfzoU071rb4ry8M11QJNMJhBM3VXDzbZexJezfWefQmcN
TCSm0U27iDvM5jlJL3PIG2Ek2ztr3DbFBQGXjdEUdHuYHM1hTfowVZ5HzPQrc/ZRXsQoarJ4q8of
/G+gwWb2dy6S07K9IVBjpus34w/L+X+jAe4THe344sSn9Ac4jz7dlNWJ64tVuHP2Y+KRlE1lvh6X
vmptggm8yCIJPifJ1XIv0h+ptKl7G3zZWs8ukfGip+e+9dLkZpGxNd8gt3CP+ERxxazMwZYrqh/8
zONKjDRtxTCEN+kfmojM0q2i7ULnYCWrkii6RvluIrIrUSVgd40glbfXNg8Wr1CAyugSJEeuejs9
huGb1yC3ZBFASHecBP0+sO/RbagrsY4ZpD8Yp2qgr+ESx8F4ZUR38rrm6e2KrcN2iGeCg4qc3svA
baRHxYWLL21xyfVnZXwZ8gF20zmLjwUGZi8j7WMRxDRoP3izDRMFU4mhnyTYRwyIpvyBgoJbl5hA
VrYJ1s5kL+dQLN54JCD7eYQg7ZLo7GsfufmkD56lPgIDwYdIP//m4cAFIEnfQoX2zcAvgwsU58j4
nsgTYwx2HzoSFQsPf34z8MJHeyf4xFlD/32uvCxEzgiK80Y+ZqCf0pT158wftBAh7hIO1xTe9YAn
8zJ3LyoFXahP2K64mDy4HKUz1vDsQs+jj2iKB8ewvJFIAtadJ24zSPjEd+JJtE88LbKz4TdE1pOU
nH0ye3TkD2D3lmGy5Y1WWG20HbdaTEtMNaXHR+V6K/cxWkbWSzWRYbFlFmCwVBHd5i0XDHwM/9JD
BTOi7Wg/dOVQlZwYjZNMawK2gAFtQUzKcXmOnRc1/cHAYlrOZqg26mMOloF6qqv9pJx4Hh0QVIV0
Yp5qgcDoB7u5hPquk5bMqgWAiEE6OM53WT1SfO3jWjwSQ3phyiL5g0Y+v4pZi0+g2i95uoL7uORn
eThka8e4S/Q1Dzl/Hfx33mcsHYz4ZhqHTr3p/CShnWAuxAOPYJqxdfTTC+OFj0K1QYrvzLpMYlMi
5mUdTU6xhVRTgBDBiJ+eW7TWLajjA0PIgZ7qnNALQNpd8TXmhNp6ZO2aLzC96+qHwuCPe7coWa16
2GYwfSZXCpNFQm9dNXYFdZG6dQXeOSVImr4sWVDFtz+cq+i5Bd06vNbOqTBXprFS65x+1MUHLNCM
a5vr7fMfY05mvwMcX9uZCofFdWrftHIdm5cJXQzwdGVvUoPhYBFgu94b9oU9c5K+V+F+xDIah9uO
LQ++fllK3Mp+Z3mLqdRwVOtAOrWuJIEPBhFKpMMqoc3TVa+W4fZ6TxvizVGeYZNJ4dZoz3V7zlqI
FKvozaIwrj9mCInl1ygdwGVZ8q6BZa88F92ZRmDH4liUl1a78LM+XgisIbjglwPkEfWYd+eaU6w0
PA+0XwPZLfGPxvsoP0XxJlYvef6Tf5Ssgzat03eQ6pZNVOnanL6MkQr3UVHeAHt3xVmaLvXo0nvF
7B8cSYlaJtahBLc89gFEfpozzCB8n5UVKxPcl2pEQBbgayrEHU5uXR1L52c8r/34atkIlV6jCqfJ
cznBUwIEpL/KVk+q3uSyUhQJ525YytYlZtLTXoG3NLa8aOb31vwyWBcMwjsm+ZlPalJAi9OtVn+F
2WscH7EQcN+7kVrnkWwAxQY0ImJGCjjAZbPop1c5oA1t0qoLrjmJFpHTLHVLWcnah2MfYM8FzCHJ
tNTj16h8ZfRYLEVhva3qV6c5i2WMlgnpg/JzlK91y5Wz9Ri9WOUze3KlOocSVmyuMu3Mjt2l1M1k
c14UMFFjcZyGrw6MkfOVsUf3R7LTnVWM0DBgK8/Y6JTn4HUgZHd4jjDdUA9Iu7UenuWYMuC0yvPc
FXmQaqFtg4zjPhlPxrPUHG3lXOWverX3p3cTsPdUwXXKxc3OqvOk/aSRo/Zf/DX3TyWNIAuWncQ8
0NuHnO2bzGKhUjlsIIKedf095rih2xfbumhht+Qttv6G6xYZz7JxsaSzrO76hDzhZ3N+V0NyuxGT
Qg7RnnlUZmUZqquwex2GM1cD73XcHKu7nGyk+KWl90+bu+tcIFjEZU/h1kqP2vxVTc+8+6okEj5Y
hNybxrpP9dkAtYYy3NWJNYlghjnB2aAzG5+D+jvnUitQO96S/Or7Iod4xeCrJ2D2OKae23yrAUtW
x0tMa6gbn9WRKvP0PCqAPZzvwIS+q681xnuQ7A0azKYsL4KOkFYaSThi+ASz8lpnMH0CTs0UVuWE
M6bdL3pXzn9w9llxv0MwZ6Oie6r2zPtkRH3I4KJ6/jUg3r6X+lWckSmO6Agn1pA1nKnkhRhP6VbP
VmCJsK+6JL7wjAT8dny0xdFit8xMN6VbFW4Ej2JAJo0iV3vDNPd0yt0c5nUnL+vJWhvqdy7p2zQm
6Yn1unAyLyTWxAeVbAetW0OctQ6Z8d5LWG4ml9OaC2YEtXdyZtuAEc5TKwZJwgUSNfjOLfNkNyDV
CIDjYjMdZOPcQxLS+4IqNTHYH2nvu9YwrKfyU1d4BkFZjuAFUiHhaX3qWPUqg7BWqD5pPshc6J/1
bcxWn6xPsaLp995njfXlhSnJcL05K8XDpTFUTwd9JtERNTLpqMj0y/LaC6mgwjrfdsPPHgCF3HM6
jPBj1fiXtG2cERJApk9KuiqKixfUg2tLX5p6DmcQ5AYOrSRh2y3KsFywiLrlTGiwXn/GE8VuMBvi
rRdhz+JG0Ib21FKBgJ64kCmETgP/BClb4rcgtVo5meS1LVgbjD00I13M2q5f3ZEludIYuEXvLIZ+
JLCgWGbsZLQfhlTDrmQ/asyvUUM4L21M8d/c+79+kQnZuKvAFUeNZ5shdQnKf77lLorsM23rlYXq
NuQ32+kXDvrc4JqDK9VUNoraExL+C1hynGAWuTmQqWBzU8krRnA1HE5jUNhOhNaCQK862Uy8VDk8
kT6jkTVS7RXqwObwniJK9xmQbB1IEUB/ZWgYoOJua5kcnCvbNf0n84KooknyTRjSR6UpkrLmZyHI
yulzlIm+EQlsg7phUl62dMBH1dqNvE9xqzIaUD1HXL41oZVCoM9iBMkUNdg//Jekh5LEEzpU6GJB
2XEoGDgDfqvFpgwjqgtPuoEolqpHwCcqhn1WIYqzebyUpcbi3zK7CkVvTeOiAcpuU96kqa90KsW3
C345V9w6/jgE1cEawAoS5ibGg68inkOGCVlt4ZcIiRDUORmrvwVhU35yOBFWnLD7ICQEj318OtKX
+TCm2hug1KmUDzWuTR585SCNC1kMlc4VBVwx+As4Rkb6ERssaeTb9sO4zlKizehtaSbBacG+pB7g
y9UhJyIc0V3Osx6NEQsTF8y3VpIeunOvnSdg6WLE9sCha3RkZZV6M6ueGZLtiHZLXK9i+iTUE19g
vAtscxMCZubZ6xpC67TorcEwPsbzMnYoSvCOE2k9NA7fbe2qhnmNxPUibVYFZyZJg8wPsLBTUAQ8
VRJVlWEBcmydM2D09u4fLYrudgsUU3sSF9zg1phDtSm3o/WZWTKZvv7CYi3xlU9T+8wQO1sE9uhy
sdQLLjNPRViHCAf4c8ozzXFHvD0xRuuhErv5kaVYLJh1RfMuTHcNA0uUGpNhvDTgkIDjUFZhsRK5
ldpGyerVmIQuiATyFFhILaJxtE/x3qaqd0vpEyH/QhmHFwCFu1G2KS82XiPy32CJzFxcXjOsFIBX
zSrsCQ5Y1fu0mF8EtT6y1HPdaBvqPZu5m+9N7rN2ANzlweOyR20Kp6o61PDv7AKVMGMAbB7h1ziI
KQ+J0dlZ8IOrpt2KZkpZLH2JLJ3mKYA8JUNJD5XPEFFIOsD5A5Sm1e02dyTPRAilUWOFlL7oGNMd
gDEaMkb9qcQkVPLO+aNVfYq5Qzb7dWXvxYw2mt9xuAZ0RFRcDy3w0/ef/HbaJ429ogQghpZNZYqd
a402ROgGNRK4xycNRFebc9MMzFfM1jEMJ2TSesu6o63tgEmr5I6M5zB65VXBu8NUexFfTkk/lLV9
bYE9pISraO1KiwhCcizXDg/YJpeG/ukfS8vZGWhZtfmpkTrXmDDQILp2nkaepIo7HLIaacanA0SB
7xUqV2GiXgi2qYO8jc6MxYlaUF7FMNJYknyp9cTL1A3DNYH+xr3peEZawyGc6y5r6SZSbc+g3yAe
FTPswHfCv/wSfbEw/uJjZ1Hv+rRQcuKVDFFB4xkSf8dqtJrqq9Z1b7Lc3iTN98SELOHINuJzzOMX
cirC1ISuag7BOjWrWHqk2bQSHZuaVtOA3BKG26+uR2Nz0Bp91/FfiomeLvtlcEj4AJcOU2xJdUIu
3MgUFyemBqF7cUhheiwZzvYubZ0TmGQkSP4qkO1fq00Jp07cbW0CsBXGKV2uIVpT1n1OTRKRZqCd
6GCwQodkRK5Ejnm+recVgt4PcRvnmbSDWFlOH1lZr8WENCbDIyjCvUS1XOJRaLPQDRx5KYb7SNRh
GBADxZSjO+Wyc6Kd3NrHWPXBilqrGvoocmiaSW9lNXtpBO5xTvFm67CiDjEoUytWWGtiHpwV0USe
alFg8T/tgLA8prWougveacg1zjHTDiNB5NwONby3DHi7ZgwEB33qUEDDgyX8lNJW2rrlwMyb3/v+
s+emVWSoz3a0UTO2CMm9kUmIEoskZJAUmEz/B+0avmRAq09JsWl9pg64DmaGWMH9VPJ5x5i1izEQ
oXbEgCGuUJdA5uSBNAawS0xr8nNxmVDiDAjZsXi5Yoqeqq9RQ9WlyAs92RRW4Fqs4SOOkhgJho4a
O5s/pcHapaRbpm3xavXbtt312o9Y716slt9g0AmLBni1ORCzNNkltkSaISNZh1gM7a/W1EeNllMr
5Vef25LJrKFIG7KMamARncyeOZghntf1oQrag2/EP3WLjRXtNSSFD4dQXaO9OiGnLRbvnFnKDw4R
x+dGMZn2HU9iKrZZtMTzo2TyXhde93A62WO87s1P2dgL/QbRz6yLvD4lMpPfwQkrDGtyfWiOtC6E
Yxe9uWDVcKXYhkjIvXp40VG76kNpIRbJWTPIs2A+8nSJUp38NIpcXPJEaEyiouFBvNcKkxf3I00i
mONcQT5omHzX0YT+gy3EzBzO8OIrcUC+BaSjwWfl1fdmx5aGBagtsw2UH7bz0zpgNxsYaBnofPP2
+na8ibk6tcxTSoygWDplPTm2BiAV9j/i785An7KCqcJaUmOTEvuWySDajLP19JlLwSaj6FNAemxr
oKZQt0P5WtXVRoup2TOae+IzWPKJKGwMjlZTRrSE38RHR9POaj5exWwhFc2ql8Yv8Sai1l71w/Q+
KclrQCBtStor+DvL07r5iZqfbQ9rcreuVHJRituubZa7AAdhY5mHqUWmaw0uNTvPAWKpED3oq6/T
XDLzbOyGrvGINUm1VmhH10oZr2xAneRosGNKx4uBtDkf7E0qzUA/aYJ37cp6FSubkcNurj7hS7ji
odeTeiXGr1RIbCmrX8u4uGCx/VJW5qsyKq9CiCO2hBpbEp9ZXPxnMIvXxsx+gHlEHn7tOlLyFFM6
HFboiBWD1pwtd+j4YgpXbpTJL3HWvYaVtIvhc2dwulN43RbcbgN+d6dTqwV5II9ECCuhS3JPgTqv
hPqNFl1ndSCxZVXXtxYyeAIhHPLbky2Q4QrscI45iFy52nP4Ut9QX25VtD8pMuwY7ngoCioCRJ5B
80gS51EJRLmIVRQhGjbscho3dNUEztyCa24KwHkC6Zxt5UpCTlBDQJcKGjXWuYaLHpA9narKI4WX
TmWXkWDfKSgo0NR9gVU34KsLUK4Kb92PnyLo66jIiU2BGQCKL4XODtVkGUNrl9ALB+wtOcuvneSC
0nIRgliuYbxH6KkRS6xU3lWActWBBU8YEBk+r9bAIDFWjuSTGViS4Uq7IF7Dd3LBYS5Fyz2RMreC
yaIgf7enkaA4KmotXbRfVPoGIPNwAIFwgri/ZZldgHbdEcS0rpjYYdsXMO5lWPcGzHudQr+UwEgs
sf+KjTxJrvKPVnDyqTGUBayZbuLoA0CdLw9w9XP4+rXTXRt4+wUS9gr+vkYGF2OaBAAArUCoVRIa
oJHWKxlldylkk6sRmn8hIPcU3CZwLC20/442n2A569kOTuVhAvtWVZceFXDzOWW91wCeJNbBs7EE
VBLNHo0NFYUdTgkVdIUA21jq/yA2KSJ66Nvhx/sy+LKg9Bgx5yHjNSe3IMoY/7Gz6cgzmB11lZFv
EIjeFHkHMwjLmvwDnRwETeUArpCMkOAcUQpS8gZz0ZKcEJGg0IskBbbCIleBfAVH5CyQtwDMzKgm
ti9svehRau+Towvu6/8h70xyY1my7ToiT7i7mVfdqCMYJRkkg7fjYJAMr+vaJ6GW2uppAuppPAI0
DS2/wvs/871Ufqj9gcRFvluQDC/M7Jyz99qQPtuFw80jC1TVmVzGylY1onWhyHXufEiDrDjyVch8
UNQvs2d3JgnCI6zKrb4EWcxl8Oly+6NJBR50hB46c2JDgd+FEEFs0OMI7Hjva/xbYf4Dj+DUcR/F
o1LZ9fzoR7WmSBf56tKiTgmwKDmStfWH6p4Nxow1DG0mBybtFxPpITiYZWEeWgIxVPYDG+Pg2IHO
pZlHbEZI0HTSxLtgEIynuc28bshaF5O6ViV2w8c467Bl2xmtHgAktWbSW8CTVcZHDrOXhnh4n7qj
Dx45oR4u/feYkzdRHwaRHw6E4RJ4CsYnnLix595AVxGmR4cehKSD0q8ff6DVzkmkCd3kKQY36YKd
9Cf+pGjFcwKQ0hr23cSnHCZSZcMZLQFd6bEPTyTLGqQlQLT3AMSlTbFogbxsQV9WEwPTxkdb8A8C
j+YEzmuc/rRzBq4lMWNfISYMzlH6UwtacwCxqfN+AwtMUENW9xEIZza1BGxnTsZWWbFwu9pWAdnp
g+5kiVyHoDybD7aTBcfkhQDzSUDfgdTrkwP+k+MhD572JsGC5uBBJ4pbyOrqg1zWCM6iEl821S4r
UWUN6SIDMjrQpYk45Bq0sWIeDnqFWDyaeTwmyyzmXAA0O+fUI4GXqqw/LjGhIE1JXduCHV4VoE6n
dT4NPsyJgNpNLNQYKGo50VEdMKnqxEttAKcaE0FV9cRy1IPnGrSqF7cE68JabYGuBjkOKNMiRTln
Lg6W1Zr4rBag1nKS5U/kVheEq6eGn15if9mgXbOxexb1t5iIr8nEfo1+miE8VHq5xxcazY0O82sW
fHqVCtbJeB7NDrtxkxzTGB+ZL5/6nJouYo5tpvIwoBurjJPDCsbaxKMfNJ9dOvxE9PlS29lkZbML
+f3aNjtck+rW6jjG5IOGxxQQJPtl0zDJjdXrwEglsaN97NWXQmZURnn90dlbUagvWVZ86XV/U5Py
q+7d70avbwTpHPWCpIWmoiYI03dzKI6tdFduSNvNCOS86doPr6acrhtMBloL1U0x3124DUqn3nIP
E2Yz9Lsy7S8cxXBKhupnC0yqYxDVKa5LBR1uk067Z6Nec/JF1CLNeJUPCE+a1HizrArXSYS7nq6D
5mCR4W2a2bh/Z10mMSEZZKTRayQXECYWzWu6g+k4jRcms83AXiamfUMhnhd7bSCGPXTpVUz+YKv6
z07SX4qw3VtqcRqdYRMHI32RYZdn99AaLpK8scivF3FGuXwTQypmeUoYdyyyh9ZsDDlewmkyaJBx
FYbnRiFcLAuWbVx9R658Go3kUGb11gP/p6kruzdPmhdsDMEPaQ3mA2vGQ8mKXyWndZUCYD7oTD0B
CWF+iLFTBm54GPvwtQnN71L4GxtSvWGzMWnjukD6Guk9XT4HtkXYPicFri4jpFho4mLdV/yuWo5b
a11y4CI7JkSEl1MAt6H7BdgMAmlvvOomc9uLmpktfSboBbkOiYkpSK6HU1OZFFnJ4ViqiU18RLLT
KcNaY9o57PRQka+K4x3RR0FWeFUJ9lY13lqFZszGxjloZfToNcqZ16LQLapdFRFPXCKYATsm6e2S
4fo+KORwljpsvza816agSmyraNl/uM33v9ae/QaP/qPaFv0p+nMdNKImjT+jJAsztTCQdeUzc2PG
Hk7x7rm4bbXd73WGlrGr/9Kj7cB8uThxcr8F2REXCDHPl7iBoea86UxnSpWoaPIUprFWkZ/4lZkA
3TvOzXnzIHNaPTcVo4CTqe2FtvPyQ6Q8BLO+qLvq7bVAyZXdWK0mPUg2fvUhkDS+bb6W5bu0NhVT
nuyduQAVpBF+g1jy4S5Bg+9px7v6W8W8xNK/coVYuoNwdgzrDHXFjlPZ76GyU1B8XLAc0tFe8qXz
ej0U33V+FT4h6zQ6TgFtNIZrv+d+V50fKwNOwaeTVGHI3gb+7+/L/p/bsuFYsEUmluz/O8Psf/+3
//FXx8a//bs/PBvW32A7kw8mTE1AX0L/+UeEmUm4mcn/hCCSTDX5kz88G9bfUFDqwkHIrTGAmf7o
D8+G+TcVpbqwSESW8GZwevwJxPSvwEx/gotAedYtbdK/O/wIUuh/Um0rxD1TzfG+xERCRciQV1VD
YFHm50sX3pwZNC9/d4H+ic3gLx4RDCe2hjBVd2CG8fP/o8aYfL3IJao9fzZTQV3JydAfgIr6Wdwt
S4v23GAjhXbHYPOvv+9fVLjT99UNdM02i8NfKCoa2NPAFk7+TE38qyJqZqUTVEqE6hY/MylLDkGC
1nvYCH/5r7+x9mfUDddYSO6kMfE2DfiTf7rGWq6oYZwqyXMaAo7Ae20E4mKDwCbQy+YtlRgInSu5
uB9azHg6uYvRg+ymo4fVKk4lbm9+qiYDA8P/QFWIPSS4O7mzCCVJuinK1eIRlR2KScPcZG7/RlrU
VZHVranlxRnjV11CHyB7a2r1aSAy4Onzq0HC92xiBxbYUZMi/JQQV9gTapDI8Z7cIAwfnQXOMLLI
SLB3pErdNK19SsZ3iDiPMixvgTS2lQl8Gg/lQ3Wso0wheZJ1mXIMNY8DGVSugBgfAtOTE1sutcrb
6BIbMNSVM081CdYCL7MqBUhQ+qrJBDNvfplGtDcFDt2m/VS04dRK1kn0opzIDUaP9RYXPzbcyfGr
TxeowEvs5gSlgj3KobH0KIrNJnwocfssIc8q7Rsv2iJNNBASB3sGgOHZdhlLTF/BFvqlLeQFeOfW
S2hyTxyQWvp3lMPu1VX50wBv4+SXL3uU+BDDGodTdJt6t6Jdlbq8dJY8Wi2UPX0Ql+kv/kdP0G/g
3z9ua7ynuAyEQbyGymLxj29NS9nAgUe6F7v5nW4S54zGYyKzCWBC/TlZ4p2jBrDCcU56Xh0Sk4pr
9F6E5FMODalpqAWkNryXiv8aMsqxRtDX+VcrVAtRzsOv/LdRV59DXX0F6G34Kco0LDtjgNBVlPqW
Kg7e9w6UyrUAdC6Hm2KrH5os94xVcbq600HEu8q2eOmCfKG3WEjr+GJ5KCRT9nvbmGTYOvr7z6iq
jlHdvNdjcSBDYWvZ5s6gjz+3ff1h7vqacbehFU85HxBUcZSJj0jYT5rh7504fZVTe9aznmDkzsey
DVHA1g9Uy0vwhN8WvIIuQTyr18CP7AymRSvWq7TAxDs20c6LonNtBcsRQW1UgA1136IJbu10x9LS
HyqaPvpKWhbTn6U6IbXmRZr+Rs/RtPjGJEdDmDmzi9fROEkiYG1BY0YKxCIhi9osGiiWWNKwozCE
b6urnzPJlC+D159V07sQaISQAgtYWV3LVtnGgbsudvi5toovX2tWAiXS7hJhVBTsEi+ixGXcqw3W
j5cgvVVK+xio+SyFEUGGU8SZLKVoaU7CFa9qYi50WLB89NV0X1othIq9nmLd3Np/9omHt0moBg5R
ku6GZU2FzKo1O6FEX4kkkR1J2XR9+71hV/ks4jPPGvlBeuo4V83m3Q7LhWM1H06jX0pfRRXklBsd
saTRVOvYsE4WnSfy4cJubSbhyUghY4Uu+eUlO9DST8AHAGLLHLQeGSFWoXRAptofcVI+kxZH8nE3
rhtcy7TBEXLnq1Lr8NEkv4JOPQIkOgwNEt0O/IVG18ah3o84KdW+ekpIbEt0/bk3VMYB5S+LZkUX
FFePYGTiijiUonfwU/U50RAqhyOdtEQ8gaq4++bITK+k0zLSv83cXYJPOWQ9M2X4Vinpuu9pbjAf
TTtSNszxKiPxxVDZStRrIlaD6+2yjq8/xku1dC5Wkr/IyDoWXrIt3fAJdtEq+hQ92JhS2crBP6tK
zC476j3dlEGn3Om+lcAdZpVpHtKkE7Oxa84yZwpZtPoTUz+yR3lwHe0rZuqrBtqmseLtkADUKNRz
0RnnasjPgBUPrpuzk4htWh+sXl8JBdlQQTyaNVSnNJazQp3Ca+66kepMIOVzada/qDAPWlzRG3cY
nWNnkFV/1sf+I22iF2BjC0u4J5GIUwwQyKqNbY2sxCjKbyYBe9yT0qezL8C7Eiw3MrglTLKnYdW1
6DvVyv0s0mhheAmPUvYdN83OTIxPmWnoI4Z8Jkf32cmKlYVx30hhjyrG0rXsRQ2F0Zct2lzKCbtp
05nvp8dQvCVZ/ZGn8Y5T08JG9dj6wICTfK5k6ZFAwls1Em0UuwjkQ55XmsNB+ArGdmdOp2m9Up41
Ur1RFVGqgSgjXLg5wQrbMWNYeQkCN/enxVPZ105BhlUhCV4DUDGyP4cTa8IG1TUjSOClxFEQdN6q
LGCbSfMKgvfWGlAGacNl1EEje5lVZ3uFVC1yTO0rNlE0OdUtgqed93ydILqPlk+rxyP/ZZQI7i00
k+719zdRwnvTYfGH7DPGzc2tvZVMlzhCXifanDJUNzO2jo3rHNqI1jojcDEj+o5a0uWbi4n1O8Q8
wb2prPWwvDiadW11nB4eV4jeA22F6B7UFNZl3vUz3S73amdfIyO7Bal51DK8ODVfxJn6ia2iXuIQ
7EZnPU8kSxrpDzVM1UVMk2uU7LxdjARqwq95+rtSiFcvvMe5rTN1oYEBgpmE0FmkQkqYLleRxo/C
oIyxcIwiiNRg/2rslpEnF5kML309XNUe1J9zLskAw/lAsSmUny5mHZd9+qM0b78/i0hB55DQMAM3
+l6WHvFgSBzZqZWQeeR0PJruSAYex/OGDYAzqQZ0s9qz0uwqYgTmnvnUK9GL4lXnMAK4MDAfjPUC
K1oHukisQ8YwczNZ46e8FiYXtpwssJbGLZVytGdaeW24oCL3HhMMzEjLhdU6W6s1OXtw9TyVqQ6C
UzcnUKHU1Kd2GwnjYhqUvw36QvfV7AUtVH4UWxQnBsMMersK0XR0L1Pj2FJ9DvYUrIVHsg6uWFiO
udnf4+4S4WwknGeu6vVrZchLPWTv+YEUMmdaiXSeVx6fnANRLgweA4gltqeTlYQsVTwkLYDc4lxp
OlFB9OasHCf9hIzvExCliznnNEbHKdCVS7ZvrP8e9yA2eb4IRiHEDYqFE+LRs0fMAeXIwRIoN5oR
VtiSwQmjnuqmdMY80eFxc2u7grNgUSV7pTPRacv1KMd1olTs5MY6IjG0IjOZFvLFM5XPwYzutdKd
QIQfm9R/6E2E3h3DUY4hlFcG3Un3LBsLMji3m1hIJ0Az1KgPvDFMK+3t6PPdctOjRVo6V/Bl29qn
C8ufdKK4pQo/oBu6PSPwENq64r9N96mKvzvX2k3vbWNFDwGQw0pwXo3aUbGAO0FNWMoCKQPoo4rH
cjodp3VyD/wUFZG9LU2eTgOXlJOlj6Dxz1UqeJJOVlTfXK82Fr0iGaB3mF0miJNQuu+80leRm+lz
02xREVa8YdMPLPJfjoJCxaqg4Mf2+BDijNaIZrVuHBVPuRoEFsylxrVm2cgqmj3tBP4xnatm8/1b
+pu4ySLiKBiGjPCyGyTyidbNWwQdnIjjKx5T/u5qdF814yccElif0Eq7mJCPFI7ZEKnIfuHjmBGj
AHZLOrPIoZjruBbPUH6zO3rngQ+9Z8s6RIBKblAmFJQTkth35GxLT/bXxg93du9jn+KNb0CmdMPK
YEfSyZqlSEHvaW9/VyLdUP4qbVxLRp6vfoOCasxb3dgdVebxg841yyIJZciNFt08sjPkov531GDX
f7ONfKII1TBRfPeWlJKgoAg0kMZUtRhiIlnVg1WH58Qyr1XDkx2ZBu1Qg4bcSff5sF4kCBuQ4h4k
Z5ONaxk6POdh615ZDnZKbf3YA38jGQjFJB2jnKkwaqdHz9fD84CQ2ItJ8s6579ErDLL5tCphc0S3
bOKea886FmgP+fNUqhjSOJN36ZFBlyqEGg9EbShLYDW7tEDAN+b2sRqCbp4q52zY+abze16s6t17
jXhTN707tlaUwgYruWrR0LLbnwnT87v80QbvUbAtGYn3iFh1ep0lqJ6iC2lGoAC8Fr5362ttY3NA
84b3IWCDiBsqxrIgyjiVP17A69ya3jUJFYwiOfqbwGLFK3V1CyEumPv0Ame2w2LQEBpWTOMg9ZCH
xBJlwcMo+Bv5UN6SoPwi+YcAPIMYU76k0is/dZMvqhyATlPw/uk5BUlGwR+p9jMRTzSB6Q3PrJI3
2FEqQGlhRlq1sqlyw9jVmv1SkYzhakCSRJ/iCHBG4tBg59UYR42GjrBE8lB6bCU5XkA85nL0QLJS
jGZwL2aDZa7jOIe5AwW5GaNtmxQb3Nys4YV9LeFS0ynjjfKIB5wPI1qwvi1XIvQ5HYXfpjF9CI4n
i0Tl2fBUEc4zYpTLgS9dl8073Nrf16ezP/t0RCBiapx5hm1fuJ+V6E1E9/Utb7ulHpWbYdox1YFf
7Ihi2KwYo3K7DN++csEGS2rIFlNv2ecRKX48sb8zUTxmdyn1tdZOoqYBrZZRoZoaWHVKL3FWdhyQ
Ept9GPApKTZcQdMAvR8HiW4qxH12wyQOHlpkbadS10WHFXYoFlkRx4ANaKpZB9W4jv7GJ6du+oem
x2+lMK3UtFi5A293yxbfhuy4Sqnukyj/NcTJVz7KXZh1Z1WN7l7CShamk2bc5EDwRP5TDFpIoo8e
CdQ2pkaC1bBj6+JziFrUpMbE/yIM02NfoQQ8embwgBrwGqFk4EDMxwO9b86a63R9VH7IsiqhSQQP
v9AXSu1xhu7iB4m2EYU6cpWCpmdZahfp1U+2Pu6slpd3sLzH9Il+I60AZc+MPnyEA2x6V6tu0uWv
1KjftdDGfVCBHOXUo2ri4g2syS3CmaxseSYHex6O9X6cFiRRPvmKvStag8oPy6OvOycv4dyhRgSt
5nwIl5urYX5y6TcEBTTZvDT3UVRs47yotmp9aXJMQo7wz0in44UgC2KOCNV79bCP43aZRLpareHG
YYYIKRx6p1UJYGeduPkaqFUlidc8XfYSpgtsa3FVfTwKnt9Vd5dOSSftu4uDs4smrZJb2EsIWnSM
1BTeHu+IcC91qu8SZYCvGhHbyyenCYfCfXyApQOPhz2m6VBu+daTDWJx62txugUvq+9r1XZX1kgb
hVnGXNV6FIhx4F1ah3ZWQD15iVskeYWq7urEql6zkZmSDels72WO5GTvcWNc5yktieEsRv2Ty4ft
ItqXqLsWmteOlAnYdqrYObZJBTEjK9YNGopZqjJtr/XjtKYUGW9jyrWdjcNGs2hVZapcBgalCJJ4
TuIcpycmnKAqysRed+L+xYix/6I9gW1SPwuTpnsTj+hwPO6aDG5FI/dZ317J6px3Fl4PfUSoCDOQ
maSnOdyRYN321at1pTpBWYfVnKaLfbcUhyGiS6h7jEye50nNXSQvvbUFNfsTZdHeT53vnmN6rZEe
3PVXhuM0TlwEVwIZd1+992OwKEoqeV3Y3czpPqRn3TIVQ4xVcs6jTi78Rxm1ct7K/n1wXUKucsBg
2dLI+q9Uc88+AYoZi745oRCzsp77CYncItJxvXx6IwGftbrJ+8l8COGEVL68bnfs8SvpIdqk3CbA
AcwV0kwz97q5p+KTnbJAOp9GCFFESo4rn2jVkClSuC1b+dq0zZvotP1QBXiZ1Rfwz/Y8it71Dm12
MkhsZwYm8Qot1GtZ06lCN5KT9Tfr8oRur56+BX61UlyKsb75TIyCHaFXtykLelF2OywARGAKyGkU
qUfVf/e07kVkpCA3WY1elORDoRivZmbUDNFNHX9RcDeN4YTaA8VBe/UbHwpXmi8tk2S3UnvSe7ha
rQ7mF49Ywk/j7BlW0XYIv0k3tWgQIFUIA3hbk4JH9ERhGurRC4ozb/sWoOMhFggnpdxVtblMtews
rOqe16fcbf8vh+M/9zRFU1XTopv4d63PvzKw/vt/+V//87/+GYD1b//wj3mK+Tc2KiBXNEJV5hdE
TfwxTzH+JgFtMMaAY6SCwvr3eQqTFpg0tOBNQjanf/fv8xTjb0IKXiNV13Wgl471/zNP+ct4Q1c1
si7o1QL9MdTfWI6/I18kfpxVCaLUy1C1T91wmo66ZBnZRvmuJ8Bd0ZT+3RX6J/MU7a8MGvS9cOGh
fFi20P6cJsZT2SlVP7CzK9aqThnJQ1B1dJitpKpnxGf4rU6/HV5wV8wmWu2//v5/GSDRnmCooTHJ
0Y2/Yn84dhNWKAv9ArOAbCjnQ88wrgNTVoAXW/1/MMX5Z9+NTRCOCydmDkR/mh61oRW0XtrqlyQ2
1y1rgh9dTKc+JovSTs//+pMh5fkn19Z2pGEIGGk8NL9zev7ubqqh1XdukaiXSjpoZ4IdoMvJymE8
1RzwcaBkY6ghndG2ZBShvHVIj+0T2NZgrr0NJ8Mn19U2PMJ7LQdCQRlUTVuUfx3yYj5kgUIBRcS8
kz6A8bCF9CgiuVuTpN5FimXSZA7qfdurJxtLHbnrv6zw2UAhkwXjmgUfLIiHXCnaOBWqixo+bsnf
UUv1Jjr1BC+Ob2K8qA2aKcY375g6L42xK4OK8Ld8h6DwpMVHkQ/r0v/RGJKXnXcs9HZHPN1LU5tr
O42ZBskZt+Nn1Lp3oHQ0dUSOYtF6a9zsnuP3T+VbUIJ3yWM3nDGnwMpvY3xy2ExMfZFq9qubgFaW
7ZRbsCdQ7BE6NB19rzxUebGfCm41P1pV+TaMVH99Ge+UjhlA1KJ9FfamTjoUICz9GSINy6kYC8l9
lRa0IfHdZ8m8j7Jjj+u5wgQY0rmrJqxaENdPhdbve3Za0Jc7GxpUSlBDR1p3556bLlsSOD6Hh3YW
on9Bw8M5rSv3yPkHjYFKKJQTXcMj09tDEb+7TXyUPQcOtZAaJ4iAwg1Zc99ciwB3N2+4KrAHqje/
pL1Sa4upbxs2u0wv55VabU2Zb6mdUYVakvMIMdA6/SKuEYfLReO2N+RKpyH9LsvouQ3FmnHhBhzu
Og7V7eAVtPDpTQqkizQvRmpI9r+gPGLUWarRCLYGIR5KoIJ4xTHfDqY3H3rnQlLBRkmS1zbvv6U3
bC20dHB8n7S+XXXipKJ7SJMSu4z71taANmX5WY0MeIBo8DZbCxchO9qtbdA7Z6kQ02GFoC0wCQhr
nsVMUbqVkWMIYMTW4mZJGvwcw3AcnOGpL/pNHVvYujArUQ93cqZ1YNqTZOf7yH96v97Gcnwq5gQs
vheIptXk3gbFV6BlT3GNjQy9qj4KFHNKX0ztZGoaq8HGX84Z1t5C5yMWxXOTKE9qWW+iSrsg56Or
YqwGknsmcvvaLPpLo6CWMlPiAGIM1EoWHusW10QjFjRvN22d/ZKFdfWs5KXKzZUj7Lnd1btaMR5U
KaegbmPSszHuyWyhKvldMPF09P4p8bWFNTZr9LtvTfJUjN0LaebrXME7oeTEGxToiuniDbReUn/u
2bQPGHY0jn8pBcqb1FjhAl41IQGhPW2C3NhpdbPTQizBUaAe9aF9Enb9ovXuJY6VQ4ttDIBWnsCX
+YwhJoLA/5W5acPpLUcAOJKMMJXoReAuG+wMnF++MtakGUKgARmxfx4K59xIZpVKvhkgRbjthzvE
68THLaMPh8ZoaZYysGEVavNj6zvPTqpdYw1PBa0FEQAwqpHOq+SfSTNooZMNJATaYMha6zog41x0
Kq2qoTRuTXn3Wgyxvf2Iiv7RkGHGO7XsOm5k6diffmJ9sqFd0wGNbMeMz9kM9B4xU3TfWt5PHYkX
6SsFmuuKeA0HBIJtb5sBmX9waxJtw/wAb65LkES7abPXqqxu6uBulNL51r3yJ02DvaIkZztxiAtK
9n2ukmUHvbVhxgww7twa9Y1d/FQbJfLI2rhL3k7HcVFFgg7INA+IUCo2boFGsIL1a2eEPhG75iFJ
DpZAj2zIEwj8OhrMQw9QzACwgK0sdRDxpwD7JbM5Fjs83U22rIAdhMZbYWR3x8DOFxnp3LXoFLPs
OACCHDPYRY56NOvuMyTeoh5qrird56BMT6PWHFRMuXh294OjnsPM3hRuTVXjHrva26kye7LK+LtH
/jDzpbPrrVee2UqPaKw4x1HqQGpCpkz+B6Af4h7aQ5aMwPh+4nS8Fd74zQqazhy6I/T/14M+3LW4
PAh2AGym/TtEbryTIBXiZkeewYuVpudWt/cZR/vKR2LcZXsGqFbbXuosPpkhRVfqvnUDXhFZHISm
nPyu2Bqa+5II7xrXxYcbbpwgfVf9/CKbZFuxBXU+7cX4adSiHcoz0qr6j8z1jj1VJ6YAfENibTSI
bhmq+u7raA2UR9pTlkdk2UWnuozWhjmALOLgr9gO6CME7pDodiILzSX275gaU1jpMhutY9uGSIZJ
nlK7J7dotnaVbUnc1J2zLpXtgCu2CIhKsNwvI1E59Bt3FzR4UtQnxccJFPbrCiV1rijzEJ2h1Y4X
c2gI9io2hSqfkExs0xwoeBscq+iuahlD2PQ1AuowYKZl9T0parpqA2oxrCWlb2fLsUFhitnrOWmq
mLT3bpjbFhyqKubMmKVLjngP4iB5V0uQwPDqHHwwcfatteHBVLozr+ImS99HN1k7dX8c5Iw4p69C
iw4lL+c8pVPmuYDhe+2UdbSZkQGMyHmbQZwtkxDWAqHA1IDTEA7Ek8FfDAAFjKM/CQtaiwau5sTQ
kOnwWJP8wNTSN+fYY3iConUeOiwd0El8oSwiyiQcFlufskmjfHKnOqqvso1f0k/gwSIIC8Jzrn45
uchnjbKFGbuqqMjqqTQT1Gg6tZpNzaZmBfK4qYhL6mtXMp/m/cyo8jTV1TEGI5YvHHE2VRIRC9xv
pUOxTJD0i2thWUOXWQaII8uelEzu5b72cH4F41YnpoK1q/xUJWnJikY+R/zmjnk1K6bqtKQwrJts
beDr4QlPbG3vVvqLrkIsDKN33zSs+ZhnH5MQV6f8beLqraAcjix/G5r+JSxfhFNfxm3jMTVysK80
Xc1PMFXViOeZQ+DEm+bbHScgiwK8oBCvKMgzCvMwI6vCHzfKYJ9tH3CuHS3qnA8wTCV910fz0rSB
jiUwA+1zPTZfHn6PkbSRQeS3jt4ABgYaomH0qAblGHJBcroIcpC3oIT3kfVIZQq6rQMNByXr3y2F
5kysvk9YUit7ll71UeftVbjIBhoWDhoXgxPvYcv/qF5wSixAHorGrNyIwVmxVQD3fmCbfK+mbohS
sDeLHMKOPJt2uMZ1QmQMSCGfHinOvqmpwpY/z+myDELfA+W+5TFNMzm06Lj9u+9DJKJNCb/hoLa0
SXlTnIVOYMiKrzlT+6RZeV6PKaRN041ANja3AYLYBddKn1ax0HLn6ojGCrB96BBNbpG+AZqorU3m
dj9WWm+SrIImV80gGG+HQd94qrXKrf5NZtmtBPXtNYDiyvRXB/RlGq50kDAMk6QJF/Q/QH3FbJAV
0YFAiuEE5ipKDNrG1ACR99SOEYouyGt10CPllhczy14ihaeyeVViieSrB9EG0p1wGlx63pMa0BzU
a/5rGtrpKENmlZ8h9NUpA7R7DedduPdA958cqzqkVb0IBDF9rn8A6NcwlTK2xgi5zSPEz1bMjU6/
UNQFqBfPv2fD+CYcsYaSupsYy1Gr0uDN5jwBL8AYwBSAFEwiup9Krr7UeayjFoqfMy+P0eqnL5VP
/B7+ybNToK3uWihbjm4vrHXRMWm0NPa9qiLYSSf1gFgtpyZqgkOJcpnSEK0i2QtH+dhM14d08peW
GAmlgLJAV87JKJGIvbCYZHcE7CQ1oQySHaA8aCm8tREFwITdYGTMeBE9hLjIKjlPVeWYh99uvews
3ElCXibhF9zefWLQRo+mNjoOUR65knAW6Ij7UNBcHmlRaXayRzH70L0naejrpEzGVSbxP+NK8OcS
P5DR54vISiYWY3abvmWntUQcPCdRvM9D+zro8AeAHTOl2FVZ/JJ4Kq1UWyIGw++Dv4CS7y3RgDhk
el3NgfNzWJ/iDpQQx4EhXqqx3jl+f6qbgpse06lT8JloEjdpn2Hd57lvla+KOWBqEFhVS/OYJdGv
3E2VWSGInTPj4mzmjn3piR/Kgpg4MAWEUZy0B26Jwrkz/GR7/KliFxBVw25jQ7lLi5ipItYg8axN
tmelagkWDuUBMsUyy9pgTfZNJK1n4RVYVHZx3C/tOr6zaAlcZZ1kvsP9piG9bUwTsEP1iQckJqmM
S58yIsYDue+19EW0JWcojKUtArFI5fXV+uCOeoLgA8PZlSTrGp25mLJMphfGaeRlCsybsl2CJr31
6ACxG67riA8v6Oqm9euI/BF32FSEZESxiAhfX5a+xE1Rzdtu+PTx/6Ec+55kfLHXHekJ8QIVL4Nt
bCfHvWLfnYGHseU26CQxWilREIzIjYQQP/oFdLj1S2nzdOfmBk3orgdRF6bOMD+YJT+Gh3zDTpO9
Vdnbqu3fgt5a+baxMeLkXpdkGo3jzvMVkD+oN2pel8QQm0kgMoUuZhokKXigGXHms5zZjMSrOvYu
RnprZbTMHD16iFpyTlJvNTg4CpSgxArSR9+KY7AZWCuvN4/Tz5toGWNZ6FMqMFPNOOip9lzGydnN
lWsXgCecsuxM1fvWYrJQVqCYAajLtdkx7xta59r71WGcxAZZkTMBYTBIVvgZf8v39EoKJ3kRSv82
fUqn6g7TW/1/yDuPHNu1NDuPiAl60z3enzguXIcIS7Pp3SY5geqppwmopW61NCIJqFno401lKVMJ
NapdD3gPeMC9ceOeIPf+zVrf0mS06oX14Qbee+WfNJG+A0+//InFCFWwND7Sx7w+FsRt9pZ4n5ZU
dmB+4fEZPblh+MsS+l2W/c7D5E+scyG0ewHWyndVXugSrpa9bZ2zYkJlgzQ09/oBQWiWrYIwI4rD
977ctAAIkyGxS/cM7qCCEL9XResiXUD7fCUH6BPJ5TpqzfXCqayT6Nz7FO2ZTUHWSl7UoLiI73Ag
ncao60BDchvHvUqaWH2aztu4BzYapEtLMTepkx4EERSzRIl/SxWJRiJfYWS0TvfsyYhuHSv2tHDH
aIY36uJ0LsU9QoeSxJ8SdInwSBWx89t02qKJeSO6chHlDEqmXJZ+mRTpclqClJIvD2tI0cXvMGZz
3KSHaTeVRdmtIRelIsDHJg9p+jJBbdIs9uuB0Be2Ib3r8inacxf+7fTjGiNS7CyqZ4AhCvlNEIpG
MTJgil+yiXwdjqfpSUPtiJ0/ZFVcUck/syT6jPiUihY2SMa7OX3p6fLKFaQ6fMYk6xXtItCcbUNa
UR/bmF7su15GK3IR50mVP2lZSzRMtLAQRBA0a4B4NjeEI4LX5MLKBO5X3ULLjagkpnDmaK4RxY1B
ccur9MnI5TFtl1zhNwt43pQMM0mAkz5/IvlgmmHdszh5onhYitjgmCnwS/fPpJI/TUlHTevcXf+7
MPSd6bfHQkDDSIi+aPuTMtDLFCsy1a44Szcd3rEwXjcQQwot3UIb0DgClEC7TPsu0XAA42J5VkoX
w/Fdd8pt7LuE2a2TIv/oaoKQ8nhdgeibonqmaytAkxWM2WH6W3qSOjGccgUj5SuYaLC+dkMKho84
vRDOSO62cTGSRdZJkBzBAa7WQw3/ZEatXARs/hC/T+lWg6quLTI3XEG0XvcyhRBFBnM3VFvJtlGT
r07VjwgMaBy4DoLuKCNkzn7xSnV/mH61v+g1mKgdVQ4JohsI/6csjFZdXgNWc969aFtIeUhNxAMm
+Ta8KOvp15WWuagp/auS2Bwe42kIx/sAWy6/Ra19EoW+UrEYOzwZ00k6HZRTqk1YW6zdLWOpDB46
VAuofEtcHhkyS485QDxFH5HwOIZY7kJSUWvlJxGbLALxPb0JA5264XCNgfJIB+PoRRQRhC5NyvU6
Hp9zbXyeLlh68q3W88bZh9DIbnSnhBxxzUEUMN+zirtlqKm0QyKjag7T1lpXvLMq1Te92qIGFpgM
/TEihSu1UhgX1GqxuxWo1qaM2Mo10EiA+iGNdHrp7NY6kUALF2Ag3CdHFyEz7RhU1bPwjAvhw9y0
Rk8AEloHVuq3seH5xI5YA+0tU2ubJvnddpq54fJWEjisTlhc1boaGrW2Wr97HnJY8n0sn5qpbeP3
DjkScpR+PWVx/alAk2TZMbpCYLkJvPC7bwGvyQyyC6oXEEDF4MxtUBiYtILPGm16PYmX80euOvuE
c08Qnh0MhBs5vfjFZy8WgQwIfpeXJIreIwzZPrfNTGcYUo7R95iwh0v8SxVwVFYDx5Kt3AM7p96b
yhZqY7oNfgq1dZkyh6bPuTL8t9K/eWM9GZXJpNCprnhgRi1Zhmb+XowkkamEHYfpsm/VZxAKkJkF
XJfWLl9tnNLEUq2mH+R0aMe2calD51TVBG7Z2qMbJOlT1mZKp8+JmApIsVOd/CnkGGLcvQ8KY+00
ZEjBaLQ9+6KRhIa+MLtNl5LVUY+nQ7Gs0wjBhdOip3HES4NuUyc4cqo0jaLc+YeucrBf8NL+KUr8
PntS7a+gV85tlrNs70kIwvsHe62XyAAKFwCQ1R2Dsn51UatpFdmx8O07CK+YnY3g889n2iY23ARl
N4kg7apkjJjh+G6haf41mg2JFyJZF+mEwUiw7QSECZXoNgsQ1eRTEGZzNKZqMHSafUikLMXVwYEL
78v4M9MIvRuhu8EDm4oMP0wPuY1yqVqh7v/WWo71EHlpOqn0VOMSOaTWTRMaN3mqVHksKUmDfN3q
KgZmf+3a3x8TsjoJYT4a4vvPjdcV5qbtCyByY7EhVSHSuGcUY+1ZoJtIYOiCZFXB353eS5dpVDj9
bHpSolEhVxXSuoF0E6QsBg/X1FVFafZU1txeydIf7dN04tRKcQ8mxYALPS07TAXGFJDm5ShmDOSt
msk632+NdSLC/RRn7Vvkgng9MxMpPx0fTo3jtz+9VbxI56tPccMr6yxpV8JSX0QuP6YKAp0+GxjZ
E51rAQXojY0XmB9lWn0YY39JPbhN3WAftRqoQY4RTlXSh0P6HFrx7A5OfWFmgDXMVulQjnaQDOvs
E2zJ0nabTeMER770wRDqRcurdUOR7KAFqv2GAfs4a0LskM7gP1tJfYh4s7RuWUuOU2a9eVJw23Xv
lVS4IQ2YKgTOBu6uVtWjGbSnwCC0qs9fBo8xqdpF56hsEEHU0I4hyJtacULnsuWevJlu9dr72V5v
ImYzwVVQWJoyXuOyqjjofHsW9hxTvW41m6JOV2zxCSz00+9ynGyQEHz1GI95wV/MqMjYmapiEfx1
Q/efe3ntOZaGWuzv9of/tLv+n//6r//rv/33/2d3/e+/72+ra+8vmmFNqQx/DWLCCfa31bX7F81V
VZ0UbQOTD0FM/24FtP5CQqgB18uyTM1jzfr3q2vNRvtLpoSt6XQ3/6HVNfZGXET/6DLi4uUfnT/G
NQybzfrfx+GYUQocieSzK3mkqwb9Xyvp5SAuPFwVVZ7eMuTvGfkP/s1BBdcN7rVtjFPdhijSg3um
Vgev7WEp0JKIxJOLAUXf2Pov1jhZnnP9VWraI6QeUn9EMq0bwvKrjuKfOk4eUYwl2GtgU9vRa8MJ
PiNM8MMcorfW0K7eXgthqgRBgioWcKmvJncAeW+VTbRyyFR+oDjAnUMlppEeDk5SvglvX+QVMx11
fGE/cKxkRgZy8Iiyai6CYJMHZB/U7T0o+KZ7rZ9FOiSmRIkubs2WqYq/iyp+Kir1uZSTBlJl1KwZ
753dwJbJ8Pzo8OprcrJnIUxglaWjy2zM1uSP0ow3tP/oNEV3G9ka4pMhkKJ7sZFjzciDPEV2Lhcq
Ywm4UtiI4phieThEVv/mas2GtRaSFrV+TlOaBCMvdo4T/XhF5aCSUQ5q0z6Fg7oa9VVi6swz6Xst
5SIb8xNk2jsDhreGMSSxe+GRmcxs4C/sVVW6Ld3A3mUNonjU8ht6xCdv0oIalpWyOrJ2ipgigFEN
5ea6lSorQY9tCRlyWuGcBbecGGFyZUHF3olTFS6A8ohMdo65OOFZn9eaQWupfUhbAiqQ4t3VlX3h
KYcop5AWJfPkMXcuRUpZ1enrylTvvmOsVemvyvzTx5PfQ4QFLkVcdH0eLHmAnH4ZdZbeGVg1tV8N
jXoI8fjXY72vGIYN7Kc6TF9hfNVz7VJ3ySyPSuY6qK7nOHX5X8vtiXimiGsyNjihIRHnAYXSWVST
60jKtfOcNKYHsDpdSVqXGRGgzawV5qdiiK10YmUuM7bmAsmnrn/ofJV5x7cFHWHHBomD39df9cqe
tn8vKmyEeoIkyKrnAVH6twYRpK5i+RkVhXFvfSq74kVVJyt6So/IpMqP5WtYhD8M/b8M2AwFjAan
029BsivM7i2qa8ChYXdBwnQYXJDIMB46WA8azIcO9sO0+XUlMAhYD9ui9nGp0edLt9tVWMgFePMg
0H5MeBL9BJbwIUw01nmEN+HAnciCkC4wNc+ozPdTcEgCoUKdUBU+zArZakvTEh+eRAXf1DhW6uaQ
lsnR88uPNv7q9eio+S203IKPx3tTIcYng/VVpe4j9tpvemZUmOqE/fYfvTK+5OybZkQm7bNebnwH
5ZU5uGTRT1gchcXYwBLJH04EZSczT2EiGpXM5UXm/+RKufBCmIh2cUy6lOiWyGagXUc/SvlSqOk9
kES75Ph0Iot5SdCAFqV+0qsnvQfy4bjtKkvLi2Vixhjcr1EaVzPzPkQwoN+vuqtLloEGiJJz7swC
JZilkfrUlNkBYtKuCceHM6TXMB6eomKlC28TjQPKgOmFxdBqR/Wplu6PDnM+DS1ckXQRT61dr9vQ
+CYC95UBEUi65El3P4qcPACIdy2uHF6/MZAU2WU1K3FFkFHBqsKOQQxHAbsZMHKxqVyTrF1HOqS9
IraYPssI/AeWSoU93TyK2ORplJA+7UA4kWtsWDlDFT8sjw7E1w3WWeD5+PXTh1JShLuCNrLEC6nV
W+ZTJxN3xTAGJymQxBljpC0hfZzRPC/zuGH/Q6fvIz+u0+a9T4nZHli1zZKC+WVjX1U+mHnlTJnH
HhzHovfI66nw6KFviZP4FljVRhbWSfr1PcPFW5YEFQCyUgv77oT20ho6FoXipWrsBWFQrx4DlJnj
BWJWt84+zy3ofzwiluX+qnkD/8y+250GwnLTBO2uAYQRaeFTMGBKczjAAyU9VOG+k+a8drRj16ZX
BjSx4v5mFq6XMGzJLGD0pownG8UNRuhd7ZZPyJh+EiV44NFCFG0s7My7Ok16FnH06ALOcJ9vCILW
fvDDNyfULyQjv3Vaf2XFpjnaTjcaOk3rEbb5m1eKx6h6X8JClerzE079o+49mB3R2htA8sMPlgJH
b4CEHNqUf1cFVwY5PBeVT3bGs08ayvhjWN136vQMVKYBQ+GSLxgFSzeu8TmaP4wxVo3u4n6ZlYBI
ZkFmxXMRwrk0q8wk7K34ElyaM6B0HoW9h3Q9xvfVm8QY1gM3RPwZyAEhfRpBEwaip+hQ1PsnV8nf
hwbcWtjXR4F3MHbrpT4ql14nBqZuC7nSWYNu+Ltni2FoXl3HCM59q/tLO0UmqotPRS+vRZIe8/gL
cdo1vikt8DLNqG95DHOEHdQjLYxv6URrFclT1FU/4TAZduul6Kpd0SB6CoxnI5S3AXLbLFRH1B/K
ukDEonrAdlst+Lbb6rkQ/rJmq8GsOWXAUw2PMuqY4nXXsmXvpLU9n0sX3936rjIlgHNy6X2VABJ1
mXUe9on+oLIyyxjxVEX+EtFCJ+yDg1x8edYTqjA87sy4uyr67LnjDVd8FOVw7YmVilKMgiFIJ71m
i8bH1yrIeBu5FYr+1AW8ZJ4kfcHIv6mVFnYPtdcl0wpCf6w+VYgFkK6RFHBpZPNSE+Qj/Pbk0Vy3
47lzy9uYiEtUgt+M+uy9RQGklhxJOXNkIjp41St9ZMRSvQypeJ7CX+1QbqMIA4WOZNe20LBU/XPX
2/eWBPMITEAWbioNCaBiNAe1x42rmuuwlhfPxdjYmk+th7utG4dmNiV4W7aLuJWJgC87UnfSYzKy
rxXjNYyGTRsmn4FVf5Q5vW3rRqQ1cGZ1poermguENRT2dMUfZ4Gt3XwdKknOdVNeU0PyChlcrI3x
VpXRzCu/Q5AMtqzPWqpt/UnqM816zdRZ966+aoLgAvObsB9TRQGdnpFdv8LritR5YKHCSJWun8fX
iSbPT4MAMUiHAK8xmtVAwozngK9H3DDkLmOrOsU3bsK3KJpOW8XaBlZCQJO2C9nKGcFTVKp3s0k1
XLDVU8OtJcN+7hXdlj+Xqy89NUX2TdHK1V4CUq/h8m5Qm770vXXMweAxVbU4Y3nATDBzVlz/dGg5
gPNIxoZZumVjc/KH8t4J5WJNBUiMUdwX6q0rIA0OyZcce6QD2qM024frxOceO6oZqke7FG9dwadV
1uUuUtDCGbDnWY+P7kS6qyHpVmAxeVnyGcttRYZ3pxx3/li/xAHpKaKdCu1oXxjkiXSJX87FxG4e
8CKNpMctLRPLu1cpe807DJ3PF9FswmgCFBIEocr4w1GDk+GgsbfZXVZyU3nkQ5BlkeTYRbQWML/m
veG+f1aCX8K/fsaBi6TaMy9HeuUlvwmO+jh/Caf4YWlqbO28edgMS9FQ4pt7s1M+FM8hw8VRWPKM
7/FfA/j+s7ekNs0iOYf/fzrNv/3X//Fv//Jf/qkl/T+/728tqfsXxzSQK9uWShSqTXf5t5bU+Yuh
4w92XOTFoJQQx/5fOo1K1K8NyMXRpiDif2xJPdvS6WDdSZNM2PB/gE6j8Wf9U0+qA09Ba6/pfH9w
Iv6xJ5VE1iLMAOXE5JnpvwkSOWRAKARCiIadv0OtmJEqUrBrStRxlYXY2UR1rqAWD4Hc24F36Tif
UIl4/dzcEQufzMtnc6DGyPLgaxzJYhy9bpGktJVx00PtKp1bG2dw9TN6OtVg/J5k8C/i/RDAc/AR
2NSl3i8KT+wA0G5HNXy2sPWOgbKBt4ZtA0ewu25MQnFQtAhTbujqDwZUDYRW8g20+g1zLo2uo/er
0fwKOrfdaJKGJLTbCz0IbJMcx1swDOvYCx9kWn5FMp4Aho+qJYdTOyEHqiCTcR1buz+yoVbTrzlp
JV6QvsVR9mHa8infD2Jk6d9/iqQ/mHwSDCwgi5XzyGcxXmWBO/MNeRgR57Qcc5RsNmrV/NH0K0ux
P9syffXC6rsL+MIov9bMy+56Nmn97D0CWUzkWvrw249IlXSZqIQW3NDgsJZjg88l0G6ZTThULBZ9
kF1iw3uoWrkR3fAQ9pTEZbEPtV8E6ums34w+ygm1nr4Lmf5Y8Xip02JrGm8ZSK3mTbfVRe4rYuYN
8cot8zXBsvuwjA5cQt9J/FUp7gcx8xunM89hH22nI1cF/tbX0TNm0p9esxAuteW8Jwkho9ge6/hU
KOAJMiB3ja19Zy1hJTYpUJW7z1PzNjJQZe0nyuZJz0lavBIBMEH/6+Mg9LMtxy89PVmKtizAlFeG
fW4TbReFU0bZq8435yj6zkqnMCQqGAXnv51623sZxGuNq4gt02awlC3ox0uKc1QT5A2Nv0leLhx6
4Fzfxs4HuaH7ssPyhayWAPuhI/yQOnFovruWXpam68HaVKMeSOIIK1tZMCAwMP3ZwXezbUz65amJ
r8IHrjhQKj0O3oJNemnejYbpRBCuwukRjL0l8V2AccNDklSXwTfmau+9tsmwsRnkThf/V9fzltHB
k+TnmJ+ZPDlKyTidy7nWoq2If2A9PwYNe3qVC9qYysU71bxKJVl09SYg5j5VyxdTLb5CEKvszdZ9
6bzI1pljfwN8d4gg6ip+/qr5iD8QOxyoTp91aX45+bnweG7bpKC9aW69pd8aRk/BXO+1qy5bJlHd
MminlcCzbPSdXlmXEGxigwcQMKGOc9NeNar63FEwKVPlVE411LSU16aqivKezXD2Hk/1lkrhJSnA
KgoxhjWuKU8N5Rk6rpcgEpeckq3OCbJTn+jP9op7cSjtXEq8pq2QYTY3RjX8jHzzCWzQNgXOuMD7
OtDv53pkzJWqhBNIZdCo17HNPgbKSkl5GU91JgOLV996Cik/U8rQmHK0pizNKU81ylSDcpVQjyWn
5XKgjJWywZlgr2uL8XpyR69nzuxahhgvrlEzUCqq6qMXBH7U4GJIdMTIbTbP02RL7VVkkd24TdJw
08CIHFiP06cMt7iyUDl2B9JydwyRlgmxY2XW/oyTN4GCPaFwLyjgs6mSVynp/am2j24dhX4Wf+WU
/T7lv4Z3n+BSKjc2uW4bhecokK+Yr7JFmlb9xo2kZMZod3NdC6/TH1TbgDcLdt8VMtpaVu+JMqDJ
tH4E24+wA88tU/VglfCxHPUtsRvkK0x15NTZdFOPE0/djk/bY0z9Tzx1QkpKT0STgPqc7pVmCZfn
CsDFj0MTRWG59KauSrYc60rtk7vZ8WaNP3BaNuPUiYEruPi0Zm5/TWjUXBo2j8YNsslHXVqo2/21
Xj5jez1NUa/CtZZGGXxbQ/qgrH4TlfPg8Zz3jbGrggVf7CppGu2peaSJBARDhNzkE2gYA9IyZmUO
N8e7aga5uHShgna0oi0VTv3U1DByMcWRg0JiYckCskX2RD8b0dgO1rqlza1od1E2YBPcySI51CiL
Z6btHiK8DIWXr2vaZbXYWDTPDk30SDNt0lRXU3ed0WZXtNsKzFSirNiWOJ7+atRAgsPshWbiaNOq
j7Tsgta9oIWfot86WvpgknGJZpMVyS3sU2VmUjxng+EtnV6bZQLmvYhQptFYX4siXFJC4k2dpgjC
6N65NBgKVuzoVLE3nOpsROFBs/3tCKjHjOF+/hkSS5jEgfPkxhmZWkf802BHEuhKCkpC6k+CfaNQ
20wJuTbjOVKb3odhPOVR786CNCT1w6YYTS1cKsNXTFJvTbzitItS2/bTm5gJdZB/6GayQwK+5t9X
L2hArBhXfLbfZisXXq6+lCoc2zyzHWab68RPvsLAfK+Nt4KMK6lVNz3CsDxi6W6ks4ZvP5f5sC9R
cXFENj+IkH9A1B5hrv2g0ecJcbQZWy6eWb0rZlX4UQTrAaMRVNRlFEIKwlZ87D6b1P7+c15FiKg0
ejR+0oFq/Wr1ybUJ9bSGqxICLhVoz3g9y1YQ2JY+0gpZWlEckO4vx7w/xaQslr4A/9PA69ZZiIps
F4DXrmRyI0Q2T9D3Ivu9YaH8aEdz6wblKfKKTwHHWxEVF9EAPknXPnV2w86AIKeDqklf4acvHaN/
Mzefwt5v6crQgiDoh9WAxUFTL6oXbKtGvNoy4Yzd6EP9Fa8QHNJJUItM85xGsT9wMPmkys5M/FXz
ziu+VMHwGAt707ZPdL9PQmFwWhenMFfPNnRZexrXRzoKzXFyHSVxfkhq9yfPw3qtCvTpfnBRXfdG
dqTT9Hurlm8d5PbcAIM/aX3SNKI9rDx9JcnI1ssGOrPLW9B1KxWFa1hgC4oreMz5MhXBL7nQe10g
nCwnM0rl3xkzrgzhrMsWfkCkkSoVh1cxwIiLrffStN/SyrjRzoK0VSGb2cvYQ1WV9u+BaLhbcYLp
ARPL2t2bgejg4ne/bq99ZkExELGu7RD0wRimoda4POPAfOunDXKMyg/jmx5jIcGXS3TDlZ3zpJzk
zj06Xbxli7zT2oTf4qARcc9WU77gHL4E2qpGRxgrxnPf+VvmQnszn1sieYOxcRbkPgVGtAtwPhj5
MnPttZ7HR2D6y66O9vi0WeqA/5qy3FJ0crlAjFZpqIbYWWattlXlDMnQSS9AOSghB7W/03WDHTHu
ogKbe4V5tx3Ofux9jiQ5pEWy19xqXfABzRtWFKxnxX7sAdpV9PGjLkksS9Nk1ifD0mF65vTFrUX2
Gqe40qNo2cbyoMZcUqO6KwwCmBXnrYmdS4ITzCT3GlK3O6bvVpb40GtgxpXbIjfvbKIizaZWgG9m
4RNvOwSzjf3dFwgaGSAlvf4dqOprZHRHT2QnDeCfVisvJegxs3uEZr9grDsnIaua0Fdukd2cCDGE
ne1TLbwbjJkdzrZCEQfNaan1MJtNboyas33Iqc8a+1XJ+vtQouQYb2VTvFB9fo4tyGE4CCuzydfF
yHYGJ40cEcEHWPVD9dSHxqYpUIeWzV4ZMmxUAP6jnc5knGL+0nTeTqbR0odaG49hCiX8mNT+urBj
gg5fWwOPQmsfAZn8JqV5hhU+71J9iaue0GZjQ8wTBhSMToFRPByKcCItX93KIAYz3LutBHzurVU0
h2Pv7GL8Cf5R+CFu+fwZSBZO7/Q1VDRQTv3SsK5pMx7xwDyMTr6M4dDMxzPFr7d1Pf0uSP861LHF
+mYkvSo/qil6wYktHcYvWqB/qRQGGQypoEcrURrBKRT1KmrTHmZJHSFzil6H8MevvgrHPDY1Uuvx
zO7gFCv+i5c37Zwe7PtdJswPu+6prvyZrTYvkmwDOUxBAlSsfs/sIQTLLVUUrziBBBfTrO0jFA9b
qpOUvAj/zayqFXlhZ491UFOYqyrlqjIa6wtz3nvheB+W+9I1zffQMbb34FSzGP2NG3+LftcCYpL1
Kz2byraWrmpy9tfO69h351ZSWfCsnEtb7jtbXSX6sMv6+ua2Oi4FDBKRM76aBhIuvdaPUDDDGfdt
38FbcgvOLM3oT+2gKmue8xUsSvBCadWu5AhhMzTa3SDdz6wZ7z1vtJ608zZ1GW0nJz2FB1ET4aPH
Oi0cbPEgf4mZusexd4nMFm1l+JoQitSEbHl1iZSqkS+BWxUzRrYWQiCyZEBjsNewv2TQHpukgM4F
Fr2sOt5u3eaQtc6ZDbiw0dVFF6fvlZEfg3rKS9JneZP9trmFHpWZtnAJInB+GXgvgiq5tXU2oWAN
a47I85lW+lr4jJvFGNYUbkUzy2te4tCFKpbxiIJQQsaT742mXWm6co8tUmfaMds6ISLzvHLQudcf
XU4Ikac1C06Hpv9WxNJMK1wckli6srtoOkne7gJ+icV4mR1k5/1WLWSdgRgblbOSQogAZifO8F8d
I8u5+dg1OlduAoCJeFpAQARJsuoYzNVs6+Ci7gjm+NQiQn/60vopmAYUHTuYIJKfLoljhBE6M5y1
L12b9zNHQRKi5USXmz52oIAjDdGiXhM7gC94NvT2jlXMTHf4iJppA9LKoxXTasflpyXg3mBYJf6K
HUScfmc1MPWYSeeCU4NLvZMrOUy9Brocs1eHudoh+0KAgm0t2+YxpLOQNtgcJlmnCHdZNrIu12yk
5SjElY7A3Z7omXIVOtmr4yuEFjr4iAvGiHMUOffY3Iz4loRQtzU4rTYcd57xiymeRk2LP3msCKKo
x0t1rmvl7rmYXlKbz0Uv0nfBmlYLyIXKPLGlLdlGeEWGMn9UkbnK1OwcQG/t+vGeIc72zQnm4S2b
OFymSYJrguQtO9ybnu2ROq3SgFi/OH5YdJh3ofS73GwPWuldeP33TmvjGSaTpF5ZKXCmxLCzeVjZ
K4Zrb03W8PForyMCgplbm+dZYvXPZun+CIsBh0ual6O/Ak+s08fgVBDg4mDVqeo2aYx7ZEuQWgDI
SiKI4J8NKCKszrsU1anxqlVhtgv8MpR+lcepkUYrzR02ss8P3KTjqUzxD+q+spIpwRseSWTLLGE6
b9fu3FYmp6FpwWE76R5j7r71LiqTihge5dzQOuYVjf9aB/U98tGsxlL5GbO1CsYfoJbFfYz207W/
qrZ5Js6AlY+wLmNR7wvZWeznWHU3Ym8b5qoR6qmui02mcTKg7XvK5StgnAkiQj5CTqxgYDlfdY1Q
ws61b4UwDEZ1nEaGt3eV0foTeiwqjVjQbB8YOk4FWdLJdeRuZJD8/JJs9Ni5eemwQTh/bBxx1YNs
LVML3uXwyAUz/moFrPjiWEDtOluBImJGFwetw8zs8Bqz0afPL461wZzOyftLYb2ZiiaXrhwxtWZL
YmvXRpIvq9H+6g2x163xC0bdT5Yoa8GZzM/pJWIto3qMFRrbfiZhjqTC7Nkc9bWwq10ZehqeceOG
jXvfatElKZ8pgl4VPd35PJ96XNLatWI/pBgdCTGCA/jwo2LjBOa6D8f1aAgi+cr3gKlYH6JAFsFP
qzkLWzbwdOQCxDYVNFkypU+WgZTdFUP6Rw8tCWDsS5qTBThE+9T6kvQyaqdDyKX9QhLM9gWY3NxF
TKN/JxHMSCM9B3W1y9r2xbLV1ypKXqqUNA/f20YeSn4TfamyrIroCGr5qDZ7Q/Rb4Rt4nOp1qLtb
Qr2OKKSPqhKRk+A++25LtsgKKnCdIyKjj8rV6KhbfCc1CyLU899GsAtbccemsq1z8y2z+41ZJM+m
dQByuu5Ha4+rm1yknlYi6cDQKc9+r3mMV5bYrG12P8VYEhpkzWI7uRJziMeflJpFLAgqqHTr1dPS
s0YrwGWrmcvSTRcJ54OQTPxGq0REHem/JorgkA0fHijsvkgs0EsP1sboPkRY/4zoNMss/CEmHtI0
IvjU2OGF+DQGBK66HpByb+9DX1mYo3lqifESYuWa6caO9JfC61Zupm+8qtt5TkwI07BDJVdq/Y/K
gIwd9LRYejMCYgF5HDhCaxfTzsxFOB9SCw4YDITFfyAewJmNsGsAqkXx8eqp+U/K4Wlk3lEvxueK
JBZrZPtoFBsM8SkBbzbrpsH+IKwEvnb3WTYncE0QPclNLXAEsnP8iJziaazPAYnNNk6qmWdnt6LU
ntSGcDGLx5Okj/5XML5jXUfermLfOmraOcTVWZ6jKw48DPXqyQkkma7m0sQcTxv9kY1nzoZq0avF
sGn6VqJoVGEBlK94vhkyt+Vv5IutozXrQnN4qTPeN4WBmhQwCtOEzLbATX/ciiFgTeVqbCM7OPuE
mA9ptoe8+ihK8rpgXvqLMg4/rXJgYqn3TLycaOZQKutRuyyBi+VSxeppXFyvW2oT7i7Jz13qnUnd
e++tCCWovQ6z5lS6WKH42CE4lSN+6uBo1eZaWmPH4EpVF2bXV7vIq+6SnRdCiXCkpJOfVW2/D2Qj
R9pTbTbztB+3TUoXEwTWNa+DW77oq3EXZfI5K8evEVVP6nXXLm/+N3tnkiM7lmbnrQg5Z4K8vOQl
BdTErW/c3MzcvJ0Qz5vHvu+5gBpopGENagk10p4kQbvQx6hKZDRVmaixlAHkQ2SGhzVO8v7NOd/5
1F334A0Nu8ZpF050g0Nylv6pcni85xRlBtQBCcfrTkiSV6vvxPCWujTWRo8NqJyOTee/cgxiK2V2
JM3+EumHQB8fwU4yYzHiR57l13hCckP4setlL06THowueTBaIAZFucnBsTKAX7t4pgjkykS4TRrn
rUwyEu3rkwpTMtjcFzRNOBdM9x1u/n040qgBTF5aTn8tachSBgDa6G+q1n4y3Bb6+/ApEwFtLD87
Js7/2Z9GuJs+sE0kGRJ5GAgs5oEL2x8eGyPZFU+ejV23So0ZAohn0W3hqUbk3vVASkuXXrxkqdo2
+mdplUfljN+5wJVgufO+xHljDvSceBimhhm5iJt1pXnBV1/SivVeeGIPcaRAeku7gdJVLXkTwzI1
jU+jMkjFRMsj6GdKvWNSq08flp/cSF4Gw+0RQI9/M8lQauvqUYbeiz8Z95NewbrVb31WzjXUOu84
zPvhbainx9EMzwGJGXE0bGSd7RpXPOV9dY6b5hAm2nEGPNgVqRzGvhnGVakdhq54ICWTZ6C4hzO7
AuSJeExvf1BYBosa3McqilFPo9u/CxhLJ5q4mL6OPCbGg1ienTBDfd9We+UPTx6KsLvxQ2L+jH2M
TmMRPCajdpuwjLRd9xAlVIThMpPTa+Nr+wKHaeXGW20YFumYvJmauM33ptN8BVm6aTsQ7VnYfgs/
fo/ELjDDVaDyH0nU/aS0Z8qh6diZHyoVfLImeQiV9sp0o7sru7PQ5XMUDWA/j5zoi14kb3XqgTTB
IkVzkuw9hFcLUzWEDQ1MNbxnzR4eBmb8kSSKuWIvXsILTtxXaGls7a2Mwrj+rPyGRwzskALdxiIj
/6ayy0eGm7Tq+EJEuB6t9mJY4ydixhMMvX3UMhio2LYNsrtDIfYddfLLqoztKFiBua2zFCmFTmkO
K443T+92oDSDYjl5pMX5swfiMyZkG2HqNUZopHJjow9FsnD8j9I/GZCitZhKw2oebU5TxFLRCZH4
MkdczRb+G7ACTsVoeK4bda9j0c7HY+wUn81w6XseuZwMdlMzvZlWo1ntHYjtFSdGsldhf2kJ1Ptl
Q/v/+q5aCUOiNv6Pd9X/83/89//zT//8h131v/3cX3bV6s+25fC/ucJ0BPDSv+6q4Xs5umIQJv/1
//rrrtr+s2QQKBzFclIJ2yLQ5S9JKhZq7HnvrTvWfz5JxXDEH+lUJsRFIXXXFAQQ/V4/HXRqyugt
5UUVJhO89hSIuZbWweqYr4Hfg6E04Likw/0EFJM9PaafaYlmeZ8icJr4h0KOUuqitdf373HW7QoR
nQeGkpgx8UiW8qnW5PdYlysdl3bbTgT1Dj8ycgXtELZ2WBwabXjUB/MYRDpZvsUupDXrZXAlAuB9
cj+CgavbZ8DC7YK+MClXRVd9BEzjaTkhEZnrVoJE7Z+1VFOLRA+amV5Ep6IXTL1wcaFHvBaoavzU
/rZE/gCX08/ar6kWj3lBl1FSIEypswXYuWsNvPEgkDeAdxuHMFuC6EkZwx53F8FeXBiB2E3JvJXT
LoZMT2qILn2JRdhI3nUbp8UQofxpm3dvtplhEXMdf0ue1EPNyFuN+boQL10EpxhVUaaBbyo0ZFli
57vTY2tNKDs5Kn0PcemEGBpbes/ZQ0jJWK7ooj9lQNRgrj+F+ruxLt34KXDpiLrg0JsmHERUSJa3
FqjY07g/GcZX3WVbTSv32aivHPN99ki3xRGzxWssyx0T3COW8FU6jSQj5GujE0cZrOu+MCm7/GOl
1KM11E9mCEECgWufTBs2KRtj0ldEax20Nl2D8/AWVqf2xJgfBzvfU8KcmBEccpAhyinhXxJH76yR
Nm3g12+yttu4gwcf0n7r8pUU43G082Wfl7tugJZZG0ubMC+kV6vYwe0XjDOpJV4M9lOX96uauFc0
RWfLQqQFTmO0UYpjM5miW+0QEBmly5E4HD8M1qL1D475VBX+Er0R31ZECgHGo5BEPTIl3Shce6Va
2xCCLLNeFHjeYeyu3crfkERHwe/TmVjBqTPtRdhzleG2ClANwj49wsfRmnpcmOia2FxP56pbwdy9
91RwsXWXCvIed/C9FYp7ZfunuvEepCKNFGp8ihGtdZk/IKhvzWPhWU+MfNGThe8poY4ZjFkFWsrB
FDiGBOaU+o7175KwbaBh5II65fDOHbWM229TDScvKd07GbIvIOjiTJomtj76UMH6ipuP32uNjsSq
hn1EYGE/ax4spzmU2ktAyp9S6bMpy4PquBzFBEm87Y4Nd0MlH8amv+8y/U05BAWbBjZgQTCl+2V5
3kbVD5UndkbMTH2k/3LKMQcH6pfrCQx1yZ6aCc0+KIdnpzuz48C51E5MFwsJfzTdji36jag9OTpr
wL7tFqmJcrPFumubTEHw/ITOsRT8vVUit8iefKK6F42BZiHUxUNnk2Yc1BjPnd59q72DpsgIm8qL
Iw+uc9/L4tY65kuRMAwzLbYsKgmfBuz/dUiGw4DzruvQBYwdacBJcU5idid2AnWA0XimDIm0xvjC
Bwz3zbNXQw29SKVqEd1k0l4NT/6ExXtsA2dfAYVSlTgiNN8O5awcUxOD0IkojUyuIMcw4InmIiBt
2hsDkWWZMB7E/rDtUvXFn99J3SNuDMmZZhY5AetzU/dUdMbnaPcX047WBhUIytxjTUWSU5nQQQSL
mXNWz0VLT/ViUsXAKaGcoa6pqW9qtOJzuTP+UvcQTUwdJIarmMsidy6QEiolay6ZnDl7NE/yNx27
uDKPmsBISY1VMYKeS65orr2owWpqsZboCSqzZC7RUmq1kJoNOS6nwc7r0/ecis4rpU+ZTeDm1H8h
kFCpdfP8/G2qRrRB6dYFD9BSIeZUitGSAFc8wNSPOnVkSj05NtFjPUOHLCpNQr/nstOh/gRfUu2h
L60yKtM0PlUju1gC9S5NYV8xetPF9i2ZmwhxNTUERI/WP/IGsWJC5RtSASdUwiMVMXJBKOwrmzoZ
zAzysR2l6zGhiva75gyn7Mmiuk6oskOq7Ymqe6T6jqnCC6pxZD9rVFtk0eo3LWhf/drk/vZeRqr4
lGqeP9cu1T2wWLK5qfenXHyMHQ1kOtE2ExVq6TatQT2LQ+JxGRLBLvxpnw/jW+cEx4GuYpjbC/jr
XxP9xjg3HuncgrBhezadN3tuTaAXBncO3UpF19LRvZCiBUiIdiaeGxuQtqh6wzd3bnnqufnR5jao
fOKA2lHNPw5zk9TO7ZLveU/u3EDpdFIdHZVr3vcqPXMUPfnN8Cnou7CFPPmTv8nox0Donmz6s5Q+
LZobNtSy9+jf3sO5lWOw+dIRiGyY7clOCno97035DJnoAb1m6dERFnSGgg5R0CkKOkaXztGjg0T6
9FCLdKnG5gp/4zGYW82QnjMmSl20uG7t53ZuSVt605oeVdCrGvSsgaEtlf3dNtGnnMe0AQ25G49c
VkGz9qsThv1zyL4KC+4ObNZCH7WDcrvP1B+vmUFAomZ8lsP4nLj63lwW9NV9pK5DADIoZalSD+xl
/EvptSvmJO8c/x+GwTAln2DYjVFLtA6juA5h9tLPOe4lnT0txH1Jp6/mlr+Ym3+fKQCkhY0BnzIY
mvcq1h5Y4j7g91g4Wr8aO+siQc2VLQnGrFRNFd2wY4Z3dq7/SEDusAiMPsamgOQ7BcxIgurJtvKD
x4qXRfJDVls7sL53tbz5evHtSZw3hNLPtdpksmQxzvwYciOv3djYqQAK/SwcBkSsnV61VOysQe9X
Bo0jIjd8ppGHWaHAwxacHdciiKPn9yZOxNIzaadUYEKDJoSczNh9xOA0hy8nd4yi0zEFcIl+TWZb
ozDPhVY8qnn2EzAE0uuHiJEQuqEfJSOihlGRNs+MquYUMEKqGSVZjJQYAnM8zVMmnXGTzdipZvxk
MobC9MJ0MHv1GE+ZjKlwRbDe8m5RzC0BR5TutuO/Go6oQDvhz4l94l17LCsTnTkawe7NYZuQoBey
G/17Ip+CkZnH6MybR2g0TCUNUthJIqPybQXsjIGbxeAtZADXMIgzGcjJXyZzjOigSuCdXuO6z5Gy
RN8Zxv3aar8r74cP0qi2sq2TN8uCKTunSQ42pHLkT9PuEjLINR1lIXYiK1t6mZKrwY+HdTEyPood
tCvwfRqjSZdmyxKpc7Jrn9jQt6pt6ZQPnrOE76fNk0qPkWXN6NKZZ5g57zjJEcIkyaaP7i1GnTkj
z4bRZ84INGQUCsTcYTDaMCA150lpwcg04+iOq3JZGbeMeSpj1YjxqsGYlaCi+5axa8j4tWQMC55n
LRnLGs0hZ0ir+UhCRh+kBptvNIBluBps9VY3BXWvM5u1yQQeBFKm5NmNeRJZDaf8UHXuRjbhcSQH
3PcVUUBOyVxT4cDBGG35PHBlf+XYAEzpERoULacouTfS4DYm/n0Tth+6MywHq72LamjfepCTsnFg
EAmrba7vRYODr7I+I/neeJx2HvyxeRwNcSe+F4bpkfWS/0DJcCcGH1XjtC48gCRz1gKQvgBfurbR
kwGZwDqG3VoYDlo6ZXw1wMcHmJyD5W4DBr+ItnBTlsywRX3KiuitEfV+zrYXdwO3QjEZK28wz0mi
biYrN4T9MQQFNsNpar35drDWChbDWXqvabc6IWY+H856CugxLTAgoPz6IBJ2loqsppi3Vko0YlR3
cL5NbZ31Nurd5N1hcXCn2xKdJiiSdOkZzTvbYPS4I7rGcM7EYEfVG2+Boh6h8E3nJyLXSDpTA8l8
BXauGRHCw10cqA+jNbb9aL2NOSoTEXgLtlEEPbPbfXLLCc9MDWMQlqMau7s8mL77uGo4h5AHewYK
R7zhSb6DeHK1WC56UUtcbX7MyGix0+qjEdE346Wa1ZdI7/xb5eX3U9W8OQUmC8FOGEFjX3UzBi5b
9C4aIzatm67EvNllhwbtBMBR2TlbObZbAS8aynwPLqa7hG5zkMA72w5zT42cxdTXCBrXdjsrIhoK
972UyFjHYEvI830U4bCEQMINm8OhGnL/pRbYFYt2b9nFsQvr3cSqhVRA5AtL0yq3ucvAbcLkhUY6
11b+QByToJZxNGYrMbeO3IP1+aSHZMToak+xyH7CH9yZ1N0UpbCApP0hR7rgqVo5c+guEBTIrCny
6UGOjDEvIEHZUkBAcLu9GlmoFpjAHKw3WJOz8SEoaAeFTwErBqKVAKVKf6XCaqMXliCL4l5HXTxO
yZtPRqJWrgvN+xau9uK56uDFJ8VTKEmTxzFLXwtlPpiROmtjRNFOwZTTvkxtuDdMhzg2JFCSrHFZ
wqoNvXMBNJ46Ofa9qxGxTx/JSmEfCupDYfC3m205tK9BGX81QVysWns4hAV+R6LrFklqvWKpIIhl
ayf2S9g3KIm9n9nk7krhnc1uXAu/WFaKmTeDrcnyeEQ2u7BI2fGZWxs68pxx6LLXl652n43hyk8g
SpfhMxPMa5xYO4qixQRJrFr6aEF0376llaDF9A7OJNfGsw/rL0kSdtTuVi+rVeAXV5QFj4EbfUzT
SuvUUy3kFeDvltUC4BZlvZq4VwFlOyC80iRem7hQhnR6stxiTfhxOGlbZA8Hlr1Eolhb2brzCHWj
he5FcRp3PewWtJN3SV5BjizIXzTtYNv5jxrpV3f6nNA4i8WcfClCnhMlCY4Rn9KpneekcB7s4rEm
5xH++bngRESEFN8tgg6wcgKKYwxyfyW9eANJ9tGsZ1cUwZ8iyH+OFYmSNVvwqWKv1c/xKkQixvMG
SR10qb812tHBQtwwa+nnpEoNSPb0U875lYDp9zG/nbqVV0dLL4WZn0wWON50ZYQzmzX5x8eUgLXk
4lG/dwRl5joC2sR7xJdjUK06Ryssj1Mzvo1u88qm1o/yW8FTxvwZRzr0PKu4cyLqGNJjLwL7bzM+
jUK/Nkb07I/fBczPEvYnrjdnJoFCBPXtZ1YXyLi7cyCDezbvKJ3kR2/CJZxy1hPNhpHbT1HPY2o/
eqmnehOjg1q09TxisrKrOT9Ns1SggoNY2kIu9WaCKSTTodXpycB1QTidIJ1W8UcN9zSFf+rDQS10
eWD2sLXgo5rtwFR8OBq4qfWJfSudgQdPNYGr6sIxiuGsSnirNtzVAv7qAIcVLMiuhcvqrbgiOBgR
8MBsTRT2ziE4S9M6cVavYtiuWKDQqpH8DvO1hP3qzRBYp+5ucsbC1vBhazixGbzYDG4sbIDXRqon
Hs7ojdcWV0UKZRbY2C6DOlvg6W2tbjdCo3WTQxeoW62ikx8kPNyzC0fFS+tsECa+tYP3mPTOoxsU
O2W6Dyj37iV6FuWo51K38GJHD1rbXDqKfN51PIqdZEJQafYRRdw5Et510NH1zktFjQ2gN7xIDL10
n9X9GPYfpUsR3EBYi5nJlUX/RQjoa9d+FxB8pWgQc83HF6f74H+ZEcrOTp1iHmDAoIz2yUicvYu5
GpRk+FUn2aF3Ef0p52Sb1S1TNhzh8dz1lJp9cNSNFlRA9qDZrBVGAMQxJGK63B/U8ycPQjEA8oWB
AaGlRIZWTPaZ5y1sQHg8OJ9149g3gGp9EwbJDD82oCDnyLg7qMgBdGR/NrdIE4xLFC+msXLAXgY0
Sah5ap9ZqNSYGmnUYzbqw2IGMGMU0xcezFcLNjOiq4/AzelKlPUQ1dVrhuFXpj6FOVxnSMazXvYY
J+oyBck5h/9swoFGdvRlwIVuqvq1z5/isNsiStyOdXZLbTCr0KS7cVnDlq5hTGdWTZCxaUMxCMUj
xvt90DVf0wym9tmtMzRdEc1lD/otmeSPGo710FMoUZ90M+A6gXQdQLwOIF9j8R4RT0utZI8MT2IJ
h+jWGpJe1gEp3WhcnGjvBOQ3lmrxMrZWQQO0IAimm3Lta29kpy5EgPPVWB0KlfE+AdMNynDjdohA
m3UHxLsB5m2XinwzDbOTPTK4UgC9nOYzVTXpMMz2euy+psDzUsvsRv3Gy9rj+5A1S/GagxIfm0fo
lagLtHsd0Hgkq0fPaw5xNp4KKyY90IHjY5p7t+rXQfpYOsXGcWNEAd2dM3ve8/hxhBzJ7+7YNsbC
6aZr2dN1u257cDP9bEXpnhuY5265QX/fy4pdPpd3CdUKlaNrb31z2AE2OQd4b8pIQ+b3M7LR1+Ph
FVq4HQJrpQfjwrCDUyTdXYqDgbXARg40Nwa3c9nYB6HyZmF5IJgw7zdX3XC2mlM9qpKoU6yMm7gs
trMipZy+fR5gkc82OTF3jUfOAJr/SouXplay6Wm2VajWGj4n3VDs7AhG9dE0dWvpw2oS9THOLZK0
nWU8DcsKM08aAqdzAX6VEis1nxA1N5iPh4pN2J1rReuW3Oz0Shu96gl3g6l1Zzb+Y8OjMyPpqbGx
wcQvQylu0jM49I2dWSAW7/t470zUMT3VQLuzC7ljvXkA3rFOmbwSa3OHk3tLcN7KLORyTLyFOcIX
tOT9qtOMn31r3YjSfhr07kB5fY3Yuk2E11izSqYEhhG3x04jv6IN9pWMEMNYy8B7tp1wSQTn0rdh
VJY/Bp6cAzq9tsjeO9HjCSMVvL0Rg7hTisMae3Fbs1jV9cWIcc5gPBHnxANMCPzf6MwWuX/y+R6q
4ueUFYfaFVtv8DYI9iHLpWvfrVa5F90ntOu1/p1h5MX6fWfAnOADnRGn7/LB28Wq2Q7Q/IRvvVhx
t3UIA+oeRJNABKz5F0XrkCgNP7GWowP/mTQCy0ZlJ+IfyqxJHK6gtBV36Y2ee+3oXc92xdk34UvU
RXPKxWxauC+D7mgkOACH+lwUJc+m8bt2mhMpVw96XC4NSGIGZxjI0F3i9UdmYSCfNG2jymozX1lo
yDdTZD5XLW/BQ/kTux+W535ogXXWa/dUWua+YArepN2yggYpq3gXxZi40vDQmPm5pAO3+vKG3GPv
MijoSafHiHuuxgDNZrSsI30lIuCC4MEUbjA8Aha8WQM16ypNixUV/apzyb7lVvoKjeLT7r/CSr4x
wUZyC8SSVpylbsdU0qrXpuFcq8rZJi1vPlz7RBYYsKVLWsGWUVY3+YuoQNWdxau6ZKYJX8CAeMGa
Ve19RPI1jczkK2bfksDH+jBneBdH+jWOiC8+5iXXwoc8EvsMdxjPR/GdsgnuS4x11QhURH9EtLkM
s3BZIe2qDG3reLQ8EXKxjJTGpMdkHAK+9lCnDxcv9VaeUbCsgqfWOTD2q21HQ2OzPpaBDdg2uAJ/
RwxAyoShf3RWTYsEFneot6OtmI2729jtHxXgP1+XuyxGg98XB2gsm57wEMNq4Ym+eSD/9XoZzqP1
NNj3s1nh0yi1W1H357SCXxuKm15m704RvARadNGYohRBhZbQSZZ5aUB0DqeHGByKxP2UjqTS2RRR
PMhUZhxar62XZkkwn4m9rAi/idhbUOOeRJ2sA627lFbBL+bOBpjnslxgtXdHTCPvp1taQX+ONDYE
9dwWd5tpMA9AOXbzMEPh6IGtQMxcAsD8M0UAUBfppjTEsrP7xYQTfSRU2UxsJlLy1qr+nuHdhqJW
g7Y6PUbzuTLUz3VqH/7/IvtP+O8sITFC/8eL7P/9j//tf/3zv/xhkf1vP/eXRbbxZxOokiKUYbZc
/zXBSrjAvoSBbdo2XEPqLKsz4O7BP/zJNP9suDMGjOhKltjzz/xljS3+rLuQBlzHcn/5KeM/Y7n+
HQPMkcoGT8ZfpslW3HVwmP+aAWYzADTGyQnPqNwukVdsCIvcTyTD5S32znBk51JPJP9Nzu1XX9O/
F2TF9v7X9LH5lS2hOxhidFN3yAv77StHsa3JxnP8c4GzMzDLNZPnOe2USmPUpk1fjK9+XrxWaXrs
jWBT+daqq6x/ZQV8Dv/V/wb4nox+nv2XrE3PeQjm/R/+NGsI/vAueE640pSMo37RGPz681sdXakD
FPzcJrWJGkYsIF6cO+KII0bQGF5Q4vgEJ4wV/Z+2UKwCOI2Kv/M2fud6/+W74F53pMU7UKYNKO7X
7yLUeGRFEVElWYECGk/fZezJNfRNufk73/r8rf6K+fbLKzku0ohZuGDCfvvtKzkRcYvSj6IzjtyM
yTMDE4Olvi7IXY7CQl+KVu3hHt53g8KnY3k//vYb4Ir+3evj78LgL5VrOHPO1m9fP6tpyPO28h5E
xj4v76jtverVmaO2k+TvfVooen98MWnxcR3b1u1ffvm/yvMayJUa8Qgylu/JBK0cWJGDgxfGutf9
gE6mIoDAd85/+xP+8Y7iE7oStp8ke47b67ef0CqJM7OUyyfskWL7Y0RZmS50U52G0UHUOPsWDIj4
wED/9gv/PhqO362D3t7gIoIUAT3wd3eUIaUPUUVoD7ZBTEY5RptWMwpqLEYL+sQR77CJTcWlLaF7
zDGrtYXd7m+/id9pYub3QEybbbuC5xb1x/wr+dVXTg82wbkPgnM/xgCYogmPP7gRt10pHQNpG1in
v/OCf7yieUXJpSS4faRhzaFuv3rF3vSTIfJc//xLfnQhgp9GY/5gzL7WC3kqJ+TDJD5SmTwkc6iv
3nDdFVl38cwbXY++HGdnP1xclXzMdwI88h8SMnzwYfTOjVIWabZf4FhHGihImeeK1RW7sib6EALM
siOCbcYvmauBhc1ok3ZZiMtkxx/vgQqOxFf+DCef9SdfdV5Ft8Yq9nN09C8Ry3XBzsJOdGZw7fuM
OWdv/VP3+DcVMJfoHqKjlUKLS+xTNPrfSeUcA4/8CAITLwYkWOzNr6bhHWXlvsvCvGBP+Zgzqv2Y
+8ktU4EXmQ/g6eLyt7/1f+e5+dtv/XfPkayvmtar/OA8k5hVX91qmc9qdO4xRY4rU5pPbxAXXTmz
MnzRFWvP5rv5O+8CQdcfbnEXya3NFcd/HO6i3/72tVrpdlFY4dnz1RYy4RStFaN4p4T3YZY7Y8Jp
Vipjq3fq6FEzZmkt7lxT2xrGtCbUAsylc2jbK6+xaOFHpDYBbxMBuCz3va9A2R8w1+8i8ImNwBtV
IqpOG3hjZN9pmsBBxRMztRej0F4t19kZXSYOAPSDEpuyPg8se/JpKlJvXPIlqsklba2+1KpDlZ8u
tXRYc68ujDq7GFl3HlFTaTo/Wrh+u6qYAnUZQoxGjrvEGndehGWVhlywB/cu3jQzBqrpqyK7Rxsa
im6HMU2U/+idhDK06pdVLHA/kkFglPVR6/MBtZGDiyMQl35cuuPwlQ2W4tKX6HaJGNAYUae71FHx
wu14G5DH96W5TxCl5DodRYboaGhXngiPMXjBVoBgr8UnUJC6qS9j6Z1MlgjL3iEIbewvU0TIj3LW
VjI92WH+FGTBc2PlCMNsJoOqIQrbBO3tMzXJ7dswleR22UxlDEH4RFMtMQurGlpHWjPFz32K+kq7
9xv9TIAeZXO0jqcCL06J3qisDoehdT7AQL6PmnWYmHkg9pCYSFI3uPcKuS1awt7CoVw5WXCD1zQb
AKPuLiO6kaYX+QVw3GOuwB4EUn1H3hu8TLZd0HPBGtSGyBb4A8KFyeIPuC7khR4KcWYNuBv0uecH
VmeAm6vqq8YPlIb3PXhI/J3u2KoINQ3NjscXi/Ieh7INTR1XlxESrT5mtMxOjOC6M35kJbEPtJGq
vjYzazErnzvV7Ok0e0cR+Oddaze+lckmxK0YREyU8D8zX1XnVsczn/r+vlLZe0E2AQYq6NlqnaHh
UG50rSU4FTNjcDi04J7lfZ2I/QRohFCW4wQCQbPoqSPYzpnJ0r+Pn/sRN1E1jO9IRWAP23xdnr02
beg1fAF6bRmrFNM8D6tqAm9JPKAdboAJ1gpptGjX4YBS2o3k6yjSah0xNqTGlN/BOKeEWdCvokU5
GduSVd1She57JvtDL+RBjQPDSBuFNiy/airu4ql/VdNXkcpV0E7v1IGcJwq3QqQ+XEIiMMhWqOot
dgEprXD7EbsEr6WvmnL3UYQfs6jGe9PNLpw/y1o8Ebe5ZCFTFGTXoxFJkxeXDpsAghPn9WPbaMRd
2S/S7hmc6D0zI0Z40htY+dp8I+XIqRb0+WYcYmRPtXWaTOBiNRpWoC02fst67WnBgKWyHJeNuYzw
4t35uQ5kIQO4RSISebF3VUwEYsLuC9zMJYOVtjAhYPjJfN0ejUG/JqbDnxkkropbHbbtc1Sx2bZV
u8IdtDWdnmxm84edKtb0xovZi8+o8789Dq/FM6zTk8QX6TOtG3X/HA31a4T1q6nfCZ38yoR2zT0u
SQJj7mrPe54C+2BPbrmAQtjvIrNkxJsjxtKTR4u8H7KWHiAwGiKA0GDlWz0NSHJiYBaxOF+Vjc+I
pAQrG4QFin4bY1PAFtlCfgclsXuXYccED2+pODWZcYx0nghT9FQgQliOZB0Ey8m2Pm1yCDF7ACc0
E2RaTe4uJkX+M0O37+jTCKNXGRQ3LUf2HSRsRLHtwwOBS2t1TBYG57nvDHul1YIHXaJehR4u5+TU
CL/SfC+KNHlPhwXc/tkosAuCo9L0L1zCZzOezqHyXkHNnkdAxa4dbFLT23tO/FpE0lhaBFaxH3/J
0JKj9kuQPxV8t0mjlk2mK0ZDyTqysUA5y35oH9sE+ya/9R9Voa5x3b5ORmZjoyPXqy7fgxgRQeU2
L5z0wFtbzNOlv8DiyoWe1Pj/S3NteO59LMz3GJdWwIOb4ukaTM1p1N29N1jLfB7+EiQh5ToEdlDo
7qWBNryQfvKQaAyYsMESOzbwBA4JTtVqFGO6O2aLoSZpPq7fOk3S7+TacUDjdfDFQJ6I4zwYIxE4
/mlM+6sxycdm8JaN4HmWWe6RHHR74KSdQXpuB8+jduE7nPqWM0qvoHU58VZW8F/MvnkunPK9NMoL
LuaKqbQJrda/Opb95obibHoYAJI8RkkVfltaedX6cacpY+MmqPFKQAfLHmWADO+8ZMYqw9alfzPv
SJI96BxsbdMeUt09JgKvPwZvc6qotYepQj4R4ys0/aMWm+2d0heqg9M3BN0L+WMg6JAYj+n0Wobj
Bl/u80h4WaIVu2Sm9/aLCK4TJg04e6FkMWOFN/K5ftS184nc4trW8rs0u4sNen104G42yTHzEjZr
Zv88axPCeIigcY7xYnSrt8jy1xW3d1ryEXyYJYsQAtAdEpdLM6UbvcznVpLTYXiNZE+SsH0uuvEz
l4BJ0/JjjCVGqvALDjbZjGB5s+g5Np1VNpG24jaffgRDTyl/n6XZuplMsS1y79NwlsQnliuGqs+J
0eDXi/aQHllbr2BAP0fgGZXLRcj30Homw2HpvyGSscWbr2GmSzJuKWUUB8PXX4As3k8ZGxweO2dy
n1CFMCxbeFVOaKJnLLWyvy+ScTcm1dlJg2PAzd5VQDrkQBKRNntxdaQUIxGKNXJ2IwP6FZ88A8Yo
7FME65+erFAVUQoxJytvjfM6Ce/bmnoyf3SoHUAHiXiBEBY2AG/Gs6oa9OThhrC6XMF6a5CEtNT0
jeqgEgZXZeGOVcPOBQZLxaKxF+sBhhEC1IYwj7Rk0/BlLfU4YOymGoDaHRsdYZbLhkmjRlBP78JW
suVGKBLUzPJpHBkn97a3td2OEd/kIdAzxOr/kncmSXKjaXo+EcowD1sH4EMwwhkT6RHcwOjBDMzz
jAu0aaH76EDa6BZ6Pk+1VSe7lWVaq1ZlSTLCHfj/b3yHaNLQjduiHzMGIaBQmRSMZXHNO3S0sdYE
m5T6HsRE9Lx/TXb1GusHfqCb5l+Z7EHnlTIZn0bK/CS9xnXygxOiVoA2rTaB1G8suBnVW2AQoNuc
Nbk7wsKuIbavLQwxe/Q45x7+GC1uJlH2gwoUm0aTVIYcsWXqSRitaDQX6YYbZRcYVX9tO1wUUmx7
DrlVvykl+MgaT4bYi/eirw6r/84Q2ltDkV5p3ZsVm2fDyD7nKf+MJvvXWr2VriWyRyAtx4hlsg7u
VX+H2grkrHKCFiy1t2VXZKXPJLT7EaZ40Jauryx9gfxk9+ZoGstZFOps42EYQeCIGZAVi3NY2r4t
86gz0Hd/9OXIl6LeAI73ZunLq5XHr706H9XchE2cpEGi0U4sCIjgHH6cLYpAL4GyIH+CktXXSGv9
2qie+5YScEvtmf4M6+5Z47cNCLuzpu/WGh6b1wSRCekIOvR976Bpm6l/AOgkIbOZh9aAjoA3vaxI
YbsJr6Vkf47l6rJDoB58GaIlQ94dFDZGtz8qB4zkSr6N4dinuARggIJqhCBeDr0Nx9yV8bt0e65y
cd3oUPb0cbfubEDzYnCGBrFOjkXuuI/LCHE4Y0zjd3WU7KqBhyU9XLI2S4C+oU5Pp8GOwhbzgzEa
rw8wti/vk37olbWBGkSueUBO9XUoa51eX8jUMZO121E1MoE4rtmDZrP1s74ZHpLAeZd+birFXMnk
D2FYVjkth7O22KZprMmW9i7pvW8pqjKwRNSoCFlLfxfHH1jE13zkH7kNjOkkv4tHBv19y/sv3O3F
7dQ7TSR7WxsCPTx/G5A8qMEh32z8nk7KYAbavH7BjxZl1h5wkPzQDjzlyPKJtPEul7IpmVTN2NPi
P86i2BwfFx1wWBejm1Vm1QNE+iOK2thRpy1rUEosHTBFwSkaW8RNItbirObBmehQ1WBhwyFF5F1p
6yDDo6Mvpzd0DxrfTPNrMaR4C9lB1LCKX8pmr0jnCtb/tGBuIGIdKCI0eHCp+Fel9Q9F699MiGpc
UPvVGuDZlmd7yT4T0V2NkS2L8nvMq1nktfT0W0HoBnUZbC22ekB8oYozdmP3sIC9xTwLNHagYzfT
WJg5LgMV6tC/IR3NxKBIAW9zXiNb3VV8fApnNXBKPQ+qDqufDjE9BzCtNmL1h74lKC/q/Q4wc5Rc
i1K+RNq7QT0uZAC9+KooRqjOLK0dkNG4LW+PxXMUmsVa7fN1uoAbP6JqlfooPfoVKAJGo1USIBr0
w1Hssz7gHWS52VWmGYwaWOE2mg+O9j0yUOZSeIZrOOkC5My5K2pePXm9WgH2hmXtdR8pUQIErLfn
B342qvbULUxg61utRow2DXT3PIQ+0mvBnYAFMX9dzCe3hbBAkf4F1LVvO4APreGqeMq6hxs9tO0S
ZK4FeyY/jIX3CoCMz6hkV+wyzzI0QZYEWu0vgCzO6n4tCy9sE+rioaQJYmdP7DYH191pROtu8V6n
1HuNmPRM+vQ9r38tiSksQXL4Or0tIOZ3jRExOUeQo49e8dLQfYsTLlfVNr9giInoJm5qSqN8GdbX
2wGHLHVGrhhny/xztq1XfVHeqfsmV33KJvytLPd1kd8wdbVBt2E98bLd3ajgs9y0F9DTWLfnwWQ2
16InFLVJuLiYbZkmm1VuiFx7LYLiiDkrUCk0ELmSiuWwq654iMqi/DHLmB2Ewqldhje9mSnKAM7z
DjJW35o2flHMhMKl4MCKZag+cIAS5Vdaeu9Dbp2rDP0XQ+VbwkLX+KQb6E5rvFoOTktbASY0N7lt
kkPqkv+D4uyrYpMg59dBdMEmXACiB7D5byhlvMrZzsA87xIX6Eeas55UfmYO3wStwFOMH9SGvS0T
Y0LSYD5NqXtyV3JXO1o4nM0GymzVY8+KIHH0D7tE6Uz5Th3Zgkjv3kqPv3SbQ2Y9M4ayRpMtf0/a
RscbbhnCMvFOq4WG9pDvt3U7WA6FTZZyUkQ5Rs/QE5ztM7L2KcwEYBWzW+MkCH4gL+nHpo/hQ4Nn
tVPRalZMeGgS8w19eItKGzU1oq2VLJ+zVwe3uSIYGuThXdRYJF+CzIGq3ace02CFrwLmGWelw1LN
dK59fBgm9NygQKzA5aC2Jc13M7M5B8S8RIn3A07j9GDgkPAxsfQx9RcL7Ei+DsaumuzXab9WiUap
hshbp1KXlYv1FPU4EFgrzHgeh8ZwdIhZuPZ4zINUBhVhVgCpORx1ipKpCQQQspV/C352Xzxq7NkL
62CbLQ2/JdNJo3sGeo60ag6aE+bSp1LyZ8rAM3OJKrHqUVn2JyB931aKVi/NPrWEBzbjnVWTczd5
enLqcyU9ge1HBwI9bqTF5CHeyqM/P7XzypLsjOAkVoxefp3FpLdR3VPcWBjvWQgTCN0jRbkMaza8
wTpOS5bm92NNQPH6u7LeqGP5XTamr9ja7Um2b3PHUXVm7HRn72Outgem40KfzBjh+COe67uCayBT
cvw3UMl5tS1IzWv8aVdiDmN6r1Y0Eaidc4V7wIhQq2gfXMcY0w4mIWbBQGnuT13CEMnuUA9bs5/g
MpEtWJyzNsceiGUiWUzjAgGW62Hmn0msn5oY7WOD7tYpPwaY2ozHPu0Wl+CtBv2fKSGE/wW9Hu+b
bSRncMmmU38YzH7HjcvYJu2XMtruKsQYfGRbXvuYwIywww3aV9bGH/lCzu/xIGUlF8jw1oC8t0zg
UCT6rSQ09G+6N3kFY4kuDYKtGE6EWdG+zNadRV6TrZThQJtwOgCjDJ1URhSRyAmaJi7LogmHR6+S
ISrX54+lrT157KMR0Qstq3kDQvB2q1la8PpUIed6fAQhB26XW+wu/JR6KnHAtPA/j/fxxqpfXd9T
jS89Y9Ds9HyoealOSa8/6SiFxv1PtU6/tHIikTF80mmDcSApPnoPmOXtmUjpWyjuDx5asE2MMXtA
wV72aXnythvM1Pqk+IxQvdksJp+VeFRKISfFgLzT2y231oVWutWOgALv5VujPP0Dx1pi6RB/26Lm
AXn2EHgHVV3LWRuxLGKMAc5ky6nUakCZ4zr6/ciZXIwoHBGg91NzxoyASKsYZGeCMdJRgHsRRmQI
veZ39kQQGOksNSdGdQvgjTvyhG5nl57xc45RiVIxOsD8BZg5BDooMLtBn7Zgc7kKaAmnEBshierD
fdbhpe0i5g9BQnkYRaEsoULWSiXyi4bix2jym7D2TySMxeg32o4tDBLf6e5uocCorDlYMJDZ1WP6
pUriXxnkRYK+jiK0rt2n+I2m3U8Lp0x/jnQXO7d9u3mjv5YJGgjpyWU0Gc4xzZHeAUofGwpJpELq
znSO2/Q+YbfWrstPzXi1JioSjXGir+pclRjKM+aIItOi5kdjYMZWAUOJVKnHmv6iGm3+Qhz1Fed1
6KJjUug5F8gRtg+zyHr7aDzEVLu5dAORY0m2wvRnbfyudLFJKLbuUJJkWN9TxY2LZN7GycIGaWIA
KCSRLp5+WlN6rMUztEtqNSizAuBQtdw7DTdByezTrbO7LTmsyHld5/LRzLPxOHntWznBM8rUn+Ws
PLUMF26pOoeBhCF3/LBaD8lGck77Y4aMcI2LW50tCRJ8M5p385+FLgDjoMXktkTCkCQwHfVlPM4p
3sXodwDcpXKUTAd48I/Cz7lztyaBew77V6WRYZcFBuVpdt3XTo/8hK2DbNeBJIb4+QSTEp0bXT0l
K+mpkQto2ef2JUcFSi6swU2QhaWk7AycPCYRZWkYvlZUur9Ro2GjMVLjbZREcvm3lg7FKl1sFvXv
ElfG3rEwzdnJfksapXagG9OcAhea7Bil8RXS4X0nAzBu4waOaOlxkJKOBuJpGuJCkKWZsXtBVpbp
PlIaV73lXJi4r/jvJbeKaX2CJ0JxXNFwrKN6CBXwtciXfBtxd2RvP3wAMzooGRbKMW3YzftxvHdz
WBNe1L81xEqdARjjpPk9q8uD5nL4zIovJIs2vND4Yfq3pkH1BerkkJ2aSDmZToO/R6DnyLRz6b2d
NisgMxlr4OTzMCnKUcnARZbLu9Iwx5hl8jhnaedX+Vl1rcfI1hmgutpJyCeuBnZ+ZZnPYBNkHiJ6
SbL8jDPqfFQx6b20uUKJtw+GentUnPhX2Q+PIy1ozNFgfs9AHtV31lvNqrzHTv45GeTA1LwaNCyW
pRwnU3lcDOveWxjURnH1wjSHj8MetFReHAVNGjBsUeIxIZ8fvZmp+bx+bpP7g/HDifHNQ56DvRub
C0fOhiEE4HIZ0GRCyTVWhm+RW96xbT+s6JgiRBMkI0uCqDCCZSrenAFcf4QIUaIbL+jt4UFTwdK2
oQA0zkX3lpnpN6R+3XAh5dfPtC0vdzZeia5VfKep8faeopCeqh8t+rgmDdSBLTw1SEqigNaPtccc
jgiOV+izlAssJCt6RjcYYdZ6N09wCLM2RKyMjpp+n2GY1nwtG+5+sn6DNXJa1fWrzr5uGKWtNh7N
fn5IdOgnA57C8JRn9dtYYfRqVcmHNurnWZ9+lm6iBLeN5v/feiBge2zH0P4WR/U//8d/+1//9t9/
w1H98x/+O5DK/gdwOAegjIcUgOH8E0llWP9wbQ2Ci6GqDiAa/uTfkVTWP3TLcUxV1VXH0jzL+CeU
yviHQ4Um/0PbiZ/4/+Re8RvaBBEQwwZ54SG8J/gL7zdoi9GlbZdu1fJUgsgz38GqJlaKgie2ylkZ
GuwO/9X2+6+77z9/oa3Tt0IntbzfsRae1XSWNs3zU6Kx02Y5B+P9oKFPpXhXsZC1U/uYMQMAPn4o
saVTY8ST3DncjDWsY9wXEG8WKMrff6zfV/K3j+XxynXXhn9OovjrSt7IrWRTUfN5st01jCGksZl5
zeOvlsW28NpB7ZmKBv4Y2+siD1wBkMfIJ+HcnGoaUOd9RVLRyaqliRYndnuQzWlEC/2rijxFBJkI
D/i//8zabwCsPz8zKBJHxxZFM/XfYCtd4SGem7jzU4P2VldYpND+oqghHjVXx74kEN5nrTkNUOz6
KdBs5gXWEKgonui0cH//YX4DEMlncVUYQpYGe9NBxOavz4+1EcKp1HBPOXTQPLeRcSi+dRemZSbG
rzPSHBbP6e9/p1zG/wiV+vOXgsmyHe6Qq/2OA1RH8H95qoFMtdtDtddJxW78Vo+MuCzLF8SLXjUH
LYZwePn7X23+F8/e0zQD6BLzeZBTvz17Dyq4iwqf+dS5MOir+MJW9WyM4908OQ3uT3HQYqGCWH/S
cJyzIXCEAZJQBfqtWRzM7Fdd4pRpbUx1VMQxIUu1vwoVkXe7SaHlLSmLI8u6uvV4Umzs4emTBgCw
hToww0MBcaH2jpf5WXEpD7MMWDys0dCZ8eFtpwQC5K9irn55Za08e2Ijo9ZTmEd9FHRTvrPzcq+0
iuVn9mTv//7RWPKq/wNaT94K7x8cmaepmm3e/vw/YJucMkNTY7R4NCl8OvDk3JchHx+ABg+oUVS5
crKUYdeC/12gdrZs69C1CPU6hrWWIVPQB7PO57Pmo+Lt+40uS2XFiqDM17Vo7hCP/ory27c1zkNN
ayAU1uW5M5PDiAodqZg1RLtgluG5r9k6H83aCWP4Hb3V/pEUy3O/5vjp0HqXc/4Ci8R3a40d22gh
r29Zrd+MKag7DfA2WwZVy7Y94jYoXOP2Nff0vZFl/IsH5vznY2wS4QEW6iohEYDpX+9OkiWRlsWF
/tSpzQEZuR85JWHc/Nqcir0lBBS9hLlrBYpT3at2+jHoy51W+jFFQtPhDjTnP3JrwbjxaayoaBRr
NxjTRVfYZ0T5Z4e3mj7BgcWXe+s3ddfauI8PG2YgbHPRob9kCmur1aOAzdYMDIOzR2r64C7ZOdqG
u5mY51Bjom52dHLoICoqHss9/OVPrSnOdUOvjoL7saw1yFadY/kO7VJ1FbFjzWXpO/d3bpLOYc+v
w3Xie6F3YbcubaDg+7BLKZVhNhpwcSGHIbSgzAT8xHvE+Vk7VQYxbEEM5u/PqPYb/o4zyiO3ubgq
NBky7G/hPnasom00XX8yy+G47Y2kPYx1cu/a5VlZ8XJkEFSkjwbgor//xf85TPJ7gY8BZQW6TK75
66s2e9tbXdTSUX1PP2h078o2+1Cj8hHkCOPixTq6K6AaGy2cv//Ft2Tw11vJb77BZz1NN/Xfk0Xr
TCBY9Fx/8jbrqFv2M9RcmAAfnjmj49EclBqrocQ+IpiFDpSKAUtzyuLsjPOCGxChnikkHnsHIR40
ieW/DS7dbu1EiLBU9zLdqgYosnN139KJWUZ+dnPnz0Lz/w58Fhjqb18C2j7sKMoliqPfb0qW6OOA
wY3xVKUVUpxj6NZsgdbGOcozzCZiImH1sbCbu2YdLo59Xyj4eeoi/9D/i/T7X5QMiLbZKlhw0gDp
77cUgKmBVQ+9uj6VzF5yAJrmwGCZPU7Vz77DLEiF8BRXk7+KGVX6obfRLiOM8zC/lnA/zUlnOoQK
cWL5jYsBhsedHiY/HbjuSGsPBeSm3j6bW/Qvqh2TOPzbk4Tni9qczcUV0Cvo178eREVXZ3Ti7A6o
w3gYk0uxAStWwIrr0TtSGQEuHqjCxSDQ1PoHSeKkWQAuVuObZpyt8tlQBiAP68gqQ9d3bacjLW3v
17FEYVl7ZHDKzMY9xg4WBiaySOh/iC+MazLl+lmY+GnA2tsa6zBE0/PaUzEo8dUA9Zihep1Beuk+
OtSwk2EAhHJ2cGfxKriTRBRrhlisRDHKy+m4L5vZL8UbodjmgTXT1VEGL0gjZDZWeEzlFC0nswEJ
ApLVbxBx6GLW6TXasKCsX7xqI01oELq61fVxQsoP9bB+73GQFUE8+4Wfz1IhwUx0hHik9pdoWEJM
ug4uRU5j9vu5erFWxv3aZVsv4JZ33Ca8QqAeQFmLYU029rW00bXeOSQqOrxAfsKsPSvpiws3rEaT
2+uvFRVLjcCIrTTvhWMFM0L/E+AOk5+wqAoeQi+G/Txm/R7VTBAs1zzBj9tBY7aixATo6HrnOH5Z
HHZzqM4B7SSRBktr+8YAgw/bAmP5YkZX+QnAm3fRjxE5BbY8gRTgLqJBjnqBu7hL1yuDFTT00eHB
hLm+NMa14qjGK0AAfmeFJwUv2bcYuDDJ3U2f9TdIb3H+OOtgD7rulPKKG5zqVnfyjei6uNdiLMIh
xb5iywIUG7BlYOJgMQKbxt1sYck5nBX3uZ5/Nt0lhjjWi+fmRGcdXdWNfAvhVv6vDqlDA1FTYCjb
moca3YIy+SyrkZEcthArhS0Lioxfr7mozcRfoGueVua3XWwHvcp0DM58BE0X8EYa51xIBrkwXfVx
CRtUGBzeGqF77+pLKKnLAX0t/zTjxVld6Zv0BPKlRpMYaTYHaQMQH9itQE4r97lN8U8wDwXcE/nU
KRMNzIYpWq6TqwFA5LuCLOFFzosdJMazjrx/FWEMu5L5Yutu0dDpVljHqiMTFMqeg0m4mKbxzmhR
bIYSl9uYdHnkdMzSjSra9cXIstkK0HpjQbOGxhqMOh7Wmo3zINg6pT947wXySyAmWS/kZ0+mDtj2
rR2Y9lqsFpihderV5IfN+I9syvLFGYY9Qyw/d+b9mg4PC/+9HzVUbxawiw3+xgzE9u7C9BAAhoWp
jhxV3mJLnVJ2aLQyndFiK0gVkRfwI0KhRaOn8UI8Xl8G2y8utpA5zBHkXSiHWA7XgqhVVTYHbpJ8
lLayobyPQc1gLWJjnXNEN42ZFSvO6YNqBsbtG1jPRvE39sJsfdaIFR6h1kYPt8aXwwFvpd01xikq
0N1R/7wNGaoMafoZwe/lyCWyByR2IL+KQrHFTJvricx6N5sH0TlpWxom1sElN1Ipx4cGm/u1fCnS
6E5ebR5RkxJ/5H2YDdI1hO9tvrrjJQIFgIj9BFoXJv2sY+iEDAljtwOQrgDIT11y1pjftAzf5EAD
IwEdnwXyym2+NuslpAQO3AaQCSztnPG5c2r8ThGzRRCtaiHWlsmXxZsv+vhM8fQ0TumXfK0Pk0sK
HBC+gdsH3ow5YH+pETlJW4o/rlDPRTRN0wfGdq6zcdcSdVwNiU6FSX+0fvXGS8XSgrTmt3wCdXBf
3Xz7DuNqt/XtqcMOfNkQLUSNRzJbUtlB2RXhyGhQR4lfVWER88h4dztp2rX2WpkgWFa4+rkVxNEV
mCvgmaA2ribI0jpU8EN3+Oqd/uCuXzSALSbGAvKtwT+w3QmWcm9CqrdBKak8YbkNLuI2mBHsUtc8
fiJg4iegrTUIoejBDxeUYUI5dqDCcHpkMMsrbsB26mOCaFQeoBUwdO2hZeOiyAp9CVOHb8Lmk/xj
uBtbh9kXyJJMIYyeo4yVXjSNISFul/Hik67yAYuh+j/su447Tq6mxEQG+MLtRX+I4MFfozi428rK
56MB6ueclMNeT5UQdS6C2haqJPwMp8iZ1oQigMvHD0g9mFTacKeyKZXMisByKF854h47AP/lM8g5
zxCxjKzmBEUf7Sv2MSC9vRjPUYY2ctoZrWP5NAYKD9Fdx4c0n/yN4h2vT79MsNhb3L38fOHSyM8D
wLHvNL6SFxpIAIwGunfVSV6jzabG4d6oOnAx8gfrfT8FmJc63H8eXDucy6LyXdDj3F9cJ58mBZUM
NCe4iQzxF+CbydKevIwtuPsypOzayZ52XB5Iy/xhoZD4CLh0X77G8zH6S9NWqDpLTeHs+wR5exTt
NAdvKPdkhQNT18myfcXFFYDHMk+cCtAcGwWIwiMBhniYZuTxHr0ImnK135Y/hug1qgbwzQWwQPOw
pQBq+fk1aEucftDoI14OmO5pl6Xh5VJZuNxumfDYse3ngGvrON0XObYF6SP7dSA5vQ8WDCskiji7
hfQepSBhtmMBOz+rlLtuGYKi1g/9csi7es++a89Cce+kxJAK6zCeZJ8eGos6mr4nJn4kEadQbU7y
1yT5R7zOEelRIlWczCz/kcqnTsgU8/jojmgZETJ7UvgMPNPqbX9eycse3BBipVVjsEOy8oD69tiF
jRbLLTZtWnKHZ7JlF6HGgmgq9mU8UamV4bpdV28NJURP7tXNWFGSimeUfcbuWQobScP4sfhYggQa
AFZEvMhO+FN2THgkTjmMy7KDwjJwsHI6bm69Uh9zZERG/Z0qYzYwYidXji6eIyXcaicCFYAfe76t
obtwbN3qRa4T9vF7C6lVc/w5F4gwMGJTTBUqPYtrK37qOggr2fO2fpG/OK71u1SKyuYIY9+PmyKM
EvrHOtR6dY+ZaFjMgRI3hyQHtLTBaSs5Ls15Q1Wry5dQCoYI76Zb2C7CukG2jAQ0ZVE45EgTW94d
8n8EOiQNEWNVEVCXNA0jbTfrK6cSsxIm8yqPpGMYoxgHkOF7YB+7amayA+c/sy/8cDnhsXZNQNnX
to0DkHK7d3K3LUJPysSMGkw6hgGloXbVA5NZjVZjYagBXCtPle6AM3nGs9OfcUfSKHaUGIMf7Tqr
ViAJCAdiCCble+3hEdE/uB4EdVt5hHx/8ADbmwUicloI5WZMVSj53BwKRCk3u+1gzCz4eDpe4e5H
b31aJge4RhEusOA9B7Qn/zmp8M8kBBIWPe5sgtSdvH2pfJKOZ16KHRPUju1ZZqgNMsryVzuk8bFk
8Bnf4NiCNcRiEcSlkIs4JWhVEL0GHBx18mDFfQS/VTp5KHVQp5+9GtfIAUDRyPfjmi0VK5QNS2Gi
wsIsTYoFo/zRI1xQ4RakY+CkFqgKZwgBeLduqyZVud4FZ8HQ3oa9gN8zjp9lPDsUvHIiPQJ0POGp
R0aQuLpS4MNn90cK1g0eUuwMQZKZ91tUhgrlu1UQDTlFOGH6Q5h/VZI0tEf7Fl3ALtmk2K7lqsfo
/gBekUJRXrM2leHSUo9CljU9SjGbS0DKkpYhtTn3w7P81RH7ngyRLwPfAG64BPHIpKTrufrbyHKv
3o2kL2eyTzUlWFcXQUplKB+8gifSKWWoqxReOZ5ThSKmgHv57SrT32LBZGY/pBi/MZWcODaSFqjD
ESez9/mAb5DToIfW72MpCdGo6EYT1AjdF2epsZtDm+Y3NO+GnJiak2769MypVrfZl/QqKVuuMFUG
DMUx0EklNbG1p42aqXEiqk8xVi+d3cRRsCkQZfLfmuoO7C6MDMSoO48J6BQohPrRwshyC0Hch5Lb
SI+qw6ziKtmVohGMHEUpyQ5WNsphNicUO1+eiRGh6wQSvv0+LmBUqE4HBKGqvQd0JiEs8QoNcQvY
SWiU4mKc6QdAq/Ab8LzaTTlM1wSsKM+eFBdifHDoExhUJpnca4Rrtvd0FoFUoZTWBCjwHYB6aAi4
5Zsy+0ld+VVRo2iyYRJB/0StNKD5bzUHizhktMkfcj5NTh3R5TiCVgNsizqxu5d2SSYpbnwBY73T
CsyYiOpNr9zF5BqDNkTaFzm4OVMivKj9NLHAK5kHFBYPZV2fpB5XljEARhyw6oCnbu0dujd14dJQ
IBekcELwrQPzKAaE+SKvTstpBsl7dIGWeZUyZGMJKyFwAGKQ0RrAL8ppMjPoPi4ONvRhioPPZ4h5
dWACuFniBmMzrqScOGw87WkIJuaH04AACfDVHs9DhdpMSqZR58tPyl25UA7WL3Lk5JCuTXskk0/m
vaSdjgHxRO+dmNe0wMGjucdYeUeCDZmnU26b/oAgorQFy0iV7l2LiB/DW5n1K6SwnTS/PYdA1xiQ
xwBYCGAOFnUZSaeJ+SC9+xrR4A4xDnQKDkDUQxMFBSqiO9fawq0lCyJUGM9WMM6bb63njJAUaXim
Rrx/cEYggRej33vyNfqPsSacETjn4mWebRzlvizWdV2pOShD5VHw26go+Q6skGTf5dExssGIPaZs
ZY/RE+vo5Va0Wu3DlGKLTF0k7a2UlyTgmisorXoySBuNfAYvWT4x407wW3hgDd8afN/RikWlPuUj
JNQCVfwhz1YeeZsALNjNiG4UVELSODLNDduG5j7q907nIlP0IOWs2vG+h4urYyalYxRFqJJE77Vk
sImnwxixzNCzwhWdr1ZVDVZroAUH5a61rZMMQBJiVb1IxqjR0Utu5VJSwAbCbJcSUNx8++7qJOsX
LnU9iZ4i4YZwJIewdpRbDpGYWEfDnlkNO/ZdiUV4t6tdkiI629Jc1MZw60FKtTp1XOiqwsuZqKDR
hjcuXkkEnc3ubjVmCwlDGnoZfcwwUYoYQcXusdUfXSbecozizUZw9CpDHtGrrjP0TlpmmmzXkNza
LUwNImqmaIYoSHXcbPBh6LXmYvIdeqwWZIaMenA+3jlWBwTKvE0MtLXAGSTaLZN1zil2RuhF3kOU
MWbnp+F7EkgGcuOvkq7mbAslDMgfy12WAk1H/8gBVl+DXTIHO8iJnRA0LBvSEbKEqYrKHWuhhNKO
q4/VO9JVm0xOqPGZBszYmds5O0kJTOWMMJoXIkNxNKWJ236ogMwYt56Vcg5au8ZyjD0Aozh1ys72
6O7nxjxWRAmFAlRfhruS6l2JA5np2TjQteq1jMwgZfAUIf0fl5cxQhpj47kwHvBicVrj9KB0b2VF
aHKXpKfOeD5IfMOwQ+jv1rUDviCjz/CFn+bpq5TeJtO1ZIEAxsw3p0L3mhr2D3O6LNrJLMNJ7XuZ
0uT0RiWBRcqsjl7GjUCtoZruDYRIGgantYKp7Y9IcgDAkPY1EyAIGLuZuCuraOaM8gqkzQHX5hd9
fTCJ9xBemZUQnTNS0rNtlKEwpCQfcmZzvKwc9rqbQt/uceRoDifD7xlAVA4fgDgwNez/yFcF0c/a
lHCo6pN0ySXeBmPVndCxvGc4E3BDvbgI+ogajM9uDh8FYUnpzi6nKVK4wt51RJd23mgAwYPpLQqH
nJi0fnHIbJkTKuQZKaBGwpUszh2ZmTgXSRqd5Z6Sg2TfTbGCiMxHMMkIPDKYlRHgqjMmitcvSs/4
CtRqap883tCy0vLzvOJVR9HR8mVaXa/MLLgkNZrEDti+xEOvkmJNAesX6QYA8mfJzUteMOkgR5F/
nFZB8+uKh6r0Oq1OjUtYV6MLc4/A4u3a9JFy53uTWCOVMSwWPAZH6h0Nh92+7EIPrUNc4wYIRBmT
OrgYu3jz4Nhyhs1rzMBZMqEcbSYMMpLJOMKS8HKqBhoDWD/TcIWMuhwalTe/RDRIlAoxUr/eHXOb
uSbKU4/KmfYIVlJx5PRBUjrfJlbEd9CFoTdYu1kmksV4kc8sJ1xncpDM4IPlOVCpzkV3wPH3+wLn
0daju2FdQgFAdzFkdeqhjiiByj1pcQkG8xRTDkv3ahgVCHJiHC9IHineHqH86FGHJHRUKJRlNOE4
Ily8XwpKSiC6YO53Orqc+nter0FCIyjHrULOrddeIxuXAZsqabm0m3mW2gyi5F5StFxn6eHVGjT3
OAN8fh7NhOElMLaB6U1G+z3A2yqLR6O88IzNdEXlGA0Ori9nZCX3cmgrj4v95DqAjLhELFeDITvL
UXSma8yL4eQ45GENz11pcsVeDpsXJqo/NPZMsJDkPEVd+irQ+crIw4UzZlJ960lzwJYd6WnvBA2A
LQm9I/kLZAXTI9Cmw7fCkUkAuZ5XILhmiAZsmuN9SxaYVSI8V1taEPlnUggozfhgM7qQIC3HO1P4
rnTS0tfLRJqxrMsMTcnWc/sdEX9fBnAcqWBAHlHqE8Q8kNFiKsR4Smb2ksuzYrxznRdddcK1sxke
8b6kyhHqfXuVgtmbsYAf32Cn+DozTAn23XIde5wJwLWjssR4sz7UybhXEM9NdyLDp/Xo70cwMYht
iWbtXP8EBvxYVQxeGCHkHYUiB1SvvqMjyWtY+hFVNtOP2w9uDDy8+Dat6CEWEBXnCq7HVfZNDOIh
OstEm56WPsbiqS79s4w6Zb6v8GpkGClxXmZ9RZ8GmtfdzXQi9tbvm/RiUXwWyNhjjHMbNN5m4euf
qwEp5aSmlZGnTdEqF0+upLQKEpJm2vo+qPglUv1KRLFF3UyFssO/qgdg6fGHFOUFo+oUgUEUB2R2
JGsezcuOAwMzhbk8rrc+aJ2wGDiSRLUOEYbco+1aqRi3i5SG6sAUiLORkOAmeF+1O34d6W5A1+2q
rj3JuZWJiWw0pKRxpBOz5tBku4FH0SMcp1tfIpXQWtu3r7wN7kmueLSA3oP9EZEiqFZGw6N3xiEU
L5ikRdCeBkPqhImpWeH1+9Yc9thCPaXRl8SoHvBAt7Y0lLIEpVCaieXr3HCfvPo80xu4HjpKRnbs
IgKo2p4sivcpXr/PLXGFOhJ/qZOAzDFdfS6k2IdemlOLZY325Gq8aw5309LXML9pDN6u9mzTCI3P
qNshmHqUuRcRr866gwwPAU4Qwg85PVbCxZaB3GKZfofRuPJ/htsyc7RYpiD2sZMq8DaFWp7rReby
Qt+Y6CTskyAVakKrvPAJoIScwagj1ifzV5OyupO4v5rQHhXfwnKO4ZoCnlb6nrlD3lm99A2hiMWU
3FGDIbFUHlnHSWgfuXwDNrXunYG58QD4QSe0S2GOkjfiyvFeLoyCClisU3RDCJThZlxTwA90rUja
6Wi7DuRfvF6ZPUccVBg/u9pkfU3n0+QRALPqaFflvVQw7cAs0VYBg7Ec4gqjpnpcKsDNYyAT9NE0
D+vsorPPghkaicRhc9e0yFcq3V4YDPDbdlK7ONHyRSvL0HR3pjJB/jAOgHbQLER5YnqQdC23sDEY
aFdMsODMDzyE/03emStJkpz5/VXWoAcYh8dlxqWQ911ZWVdXKWF1xn1HeBwSBWrU+SCkQjO+D8nH
4M8b2AV2lmY0ymsQBsBM91RnRrh/3/90+uJFRPai4uP1JzLDAb4VpKBe099aOAgvXhxPYRr8VcGs
9UgIX8q2hbi858+ud1sVTaXeVMl5MnLBq5+JgSLlIQkiLIRLK/2sIRB1bjwXGGysLzM72zjxloxM
KQEHHJfV7N5EtkM9ZLjJ8uSFzEjGRZZwCPx+09CtHP2m8wEoYV7CGaJWJwfGltMf9HwJ9qWYKoUz
kXe+KhiL8L7nPuEMWNIclh8QLVgXpkK+CvAhfrxKAmRwV/2GTdTBzFumce5ip9yq01Gh2Ox6AdiG
2V7sjnmSM6WASpAG8zdHfgNHAwSuuEt0MFhoL2xilSBJ8dsB3sjgtQEa0mnvlvYFF9K+zkNKmwvq
mTqEe8ZKYh/tvYPDORnHGJYZhtXbV8rwqP57BunRzoCWPCy2hV0JnyXDjFrsfjMarFXDvR3MW6yK
W/WWmHSgtL5yANAIBf9kAIEYzkmt3X8FO6XHGprD51k3dfKTGYn1aqWgtEzHfQcuORYn9acuX/RZ
Gf/ZVGd8iuqmcKFjkK0E7EwJhmt1vyuyFF5+q47TiE+IjZ7u47XafsqmvircRf0yxWT/HgsUaiwY
gyuOHMfaqkdNwuk6Occ527uC/hVbrWhTVLO/9zB/rna6R2NatFIKgLluz8ahwUhZuXjguw8DHKrx
ESnl9aFi2VN3LKJQalnytZyuXYy5BXxmVEMUX1t/m0P+Mt+N+j6mpcKXuNjTYRFv1CygEMmJhJwm
4qajad5IKDgE8VQ4dZ2RhW5zeACbK7ZTr1hCspcKUwJCJDVRgm8ratYuyTswPnqdUHeLIZ8ucH0+
JK3K32ZpAgAkqWypWKPMLHZpQsYb64B3k7LZ6OJFiTvKfKE5KGSpO1HIuzM5ezPGKRXKXZmeuR4W
fmEs82UyYFKI5ELH4WbyvPL1nvXhKbReu8gFd9e2Ivgmn17h+4H0CfZYeQTEwEiR7bfSCpsyLKZu
C/C+B3zJgKo5e22Pu4bsLv41Mdaulu4bjzW+0OxNaN3UZMzjkYJvKnJPAZVoywhCzSAcPEKMq706
9XxGG3UX9kSCCw1aBFBTI6yYtPINJVNdx3UJ7ubq2GU5G0m79rlo+zpfp0yF+Ahx3SExABhQQJ/i
GGKLvINk5Cln0GX6V6NeSniKZ62mUW5SBqyiIe+JjBSAZryaHIjjsoXlVYB7T0irUIMikw2/gvEM
PNvezJ1cVVQU8BguUkJneafUpdH67wR8QL++W/zbDO4BLXtRQKtiUH8rhGkG8sZL1YMil4xeIUM1
a7/8UG+mws2a7GhwSAnnpqaCoOsOaelscj4FlpdmzqiFYyoBt/YOhDovjI7pkCN0ZEntsfqxlDD7
qLN7iDm/JWMSj5b6wwUK8jOO6otSo0kR52uXk0EBWfTTLBu+uIYJFvRKsEEpmDHj61ATvOLgEVQe
9WxaOEZCLAtbPj9iraw9vDXQspxwao7SO2Yc82JSAqIIZsUsqytEEeA5sJCaYwxd7BStXEqPD+VB
TWQecN9YzqhzaDiY0NhwdtdRSEGpuaHxAg7zw0s5j9UfntFMcZTqk1UPsDvKdTaXS7vvDoHFBQim
ooBdh7fbPVrtJdZIKL62uP8cd0ceKJ0SD7h7TNBLjQwAu78qMowYazzeAlaap4uml7AjO9x6cnLK
0RVUCaPBx1B/Era/icSDnTz3ebshgumgXi8Fezdsh8qgqrPDIhpRhFgyfYTAjgbnYWJ8IMAnHCZf
jjBfChCISo5522ZqjR7Vd6/mBNMv+T76lZrV+VQ7j+2fh1U93OoLdmxIWgCOAGBIGUTb4SVxSGkq
IOSx0Elj6zAlqc1bgqhQIs0MB4bD3KkuYcWN5ow8jcWpQQsQ7OqOKsKFmt1k/Pn7l/Ews0xZ6jvh
cuJUrgx418HiQynWCfMGP/1KjWJqQlWzvsDlmhB1RrSyQU59sorRgykkUAnn8+7DJOsI3KScnZMV
EWzdQeZMx3AE0R8vMSSEWkcSsKyCW7YByO1rRiUoL5aQNOONmA14e4CchOGdPVo9aOpgzQaqy8sK
VQe4NhdwG4OOSfSfGAKJpFjN8y5PW/BXzrb6RYk41Fec2S7AxCUA3lAiFQV8K5WDdG8xX7XHASXH
+RgDU7lkebXATcg9J3a+JoCLRwSjgigYI7cKQMTStDQ13hbOz5ZNSGEtzowExtKu6niZuVwRsqzj
bVj5LcM2syCMmfNF58ij7nEB1o8zomClt1A0QFuc8j5ZYthchu2+RKdPy0c68IxX1IXEj1jqT0Nw
LrkHMWmheGUv1JuNmhbdjPil4RFgQE/4gaPiWo7mVj0A6Eh/oEhqWqtqazijLtuT8YRM9vm38VVd
A9OT7z1XebQJYGjUapAx5CgUb+KhscdtUZx4m35rHGR29Hj/neG5Nq2tojUdJAGw5nvqAJaVtVEP
0SihzZP2mZzMwEATjE+u6eytr7EedAAbWfvLc8R9tA/nhjQiNaPwBXpReGwt7TEOg+sQuavJ5F+u
+xdlHreI27RrWkIbcak6+9LV5ktGxn1s38+5u6n84czfPns63yGzcKtrj6PDsaN+sDhykOVZBy92
L+oTMFCxqqmjbQbaH+wdvtZTNoY/s2Pvwkrcly5GZrZlNlczLano2VjdeO6L/Dc6mNTR0a28ZV1n
SGacfWq7FyI0HlvtXILtJ5I4y7K8hqSvlaGD9dRBruxRljhkP4LQBBm9V3pNaD3BknwH7p2T53sR
im0bODvN0om4otZEm6sHpflJe2fLQvKSWae2DQ6zfLLGDn14h+eWXovR2XcayRaM6jxxOQVHHSg1
34AyU5SAz2MidiTU0bxC+GIdssaI5C0aky+ZRdve+aRzTTAEdul9l0YPI066WOZUOcG4l9qB4ere
Hu1tiCRf12Nsl9NzkA0flIAs4iYD4pYPCgjWRXmNiBWQNqbEprZQ5gFbmSPpQFwxih6KKwmeau+A
bdZO/jwhRcPKqmEWUARPSoyTZRmkhlirktIxL6SQAMqEugiR3GWmZqvSij0tF8/lWF0IKyJ6Yjdz
MFRjjnCc/BJZ3PUzp14gtoG+9iN701L3U3l7WISLTIo13lHOQvQeY3RUi+XECTUm2QoW76KIOZUn
qtfybDHZJeYpdCVWQ5IrBoRJ9LCMGDXzvrw6c3D4/d/d/KQ81QrAplSure2N2UzPvaHtG8FzBMPr
xe2B4ogYyhhczc3uvVisZOiuhrw4azHW6yi9DEP52PZnwaDlh3xH7cz/h6+a3DD3QEweFGZxJW8V
2x7YAo07mjTehqT6Bfh2yIL5udG7N/i4F91E5z5ZvJ3xqTbSE6k2N+X3UD+N63WHkaebtwEPtZC3
POseS+L6IlNsSRvYELJw0efkrfImTBBp/qO7JgzquFe/kjab12Erf6gDGZUd/7M1Kb1vsouVVluL
CK51C/sQN/ImEaZqHueznNpDM1tri13aSLOrsndzCUBRRty8k3wscFVqHJVgGv2hRyU4oYMjLgc5
mjHcGl77VZuT9uHM5nrqyP6q7ZLLtvpJBnTo1OH+9Fg81AKhL7Wo2Q0pkE6c0/wVet2id3QCLyOK
B+jBbLvkx5fkFFTOM+WnKdRdFyKq43Yrh/LYTN9znV91acbbrtNZ/wiXL0fSOEqPJS/XkAI1Guwi
2hyzLtkBuC78kGM3/J7j6CmnVoe/udYbBMB2/ELtMF7Hmy+wwbd4b3rwRlo9S2tchRWfW8nJ00S0
LYWV8Wy73gFB/ZvVWAM3dPZWWDwDrhEouJFE3VPIeEBYBB87z5GY81OuJT+9l7/18xOiS1Sofn9j
dZwCEjTMuX8Zie5Bsf7Bjakv6DVcVXGy6SgLNEMomNrnIRFJ8ywJ3PcTtHhV3r9YsQTnHKaXoW8P
orEpPppgDQdOViAyEhRS5jm+m02K0IXFtlvze4V74iisdTcwmUibQBTHqLNVVg00LElJhdCPDa2+
SHJ078E0bU3hZhvTIi1TvWmtXaHzASEW3dIJNEFOFnefH93Cutg4YwBKMSAAxRZSIyop6VGM0hE8
m0yS2N4Vc3/IzO6AMI4cpeBG9s5u0tIYEBvSD+mg8BjoQ+XQyOHyQxeaQ+zKEsWL04y3Lmd3lYlK
GKkxdxA6iY0//xH6eGPdtWrKFASfU4cvO5h7MhCp8Y7Auinqo0fNptPEqOEHxqd6xq4SCy55PfII
toNpN006fWHaNnhdd2iB+G2wlTD0xPSxLGnPI0A24X43BXFDvxGtJqF8h7wvxYf2LJkAKLeqZbgl
79onZI8yHRKQQQ26A4Uk36NFTQo8e1T/skrV+SVICOa9Y3Zlwmm46cugsNZmPukAUN2d4XCoR67A
oWv1D3OIeGdcaspFQRu6U8zhSgy7ShTOVkePtoxS2ueCjKgVVSYXDoBe3UtdkFpOShSK/U02EGtZ
9oRJUH+g0YMg3eGcSUEZMUcyPQk6LGgCQD6ZBqB4Bq0TraviM8JvHdCy4ISAYIMNvWgBchrHgDYG
E+tVSjuDo1oaeoByWhtyZyKGyF3XCczhBEVUbWI6Hiy6HgY6H1xklXX8LXhZhcLPqBOluIyWCMmr
ntIaUQD122Z9ywh8LWiVqGrD4tLiuSfFB5u+f6Yp896nicKgkQLu9LGgoaJuh6tJY4U7fI7pr4wW
i4Q2C46TFY6waXw1bSX6hR2pop2fNMeSJoxIF1yrzBA0ZOiJv5sd95TTnNGb+naw2w/b0D98UpKN
fFrAyN2XrY2u1b4gDUEzWe8yWPrJppWWFr4+8ckklPej7h0J7kR2CepOyG1Hs4evGj5o+iBogj9I
tBJonzSaQEy7mDgzykvuc/rO37OvQPpRB0ON7pDx3vemS4fTwvhdrDYN9TGLf/tWOemNRYR9OyOd
Xv80q01lIo8DIh7oLUnpLxnoMZH0mTRIHCqHGEZCKFq0VFGxpbBpl0zOzeUk7IVxmqRGQGNy7CfS
L5rqMgbTtkugYstwOzbuzq3NlTU1+8jV101t3NxpdmhA2tS0XOVlc+c5w0OB5iCqMYvajjzhgl2Q
5KmUS+ThHQxbbhx6Wkhq2hCIdKyzU1B1wLhmXS/ZsKmcTZexzoUX9k8pq2zbOx9yKO/dmKDq2v6R
fhxBTBRroyJH0E6vHVOP1eSHuLOJGX4jB27lzpKshd52kBbyKVczsEGffM2tcQ/MoHLPmDHqCkwy
s8+8o8eYfme7xRDZ0Tcdl+chGL5Hr3zt9ORrzAymougX0UGkOEQBKA9RYw21dEb4VdVXJyS3lUlQ
ArWRa2vXDUHT3oasBfbXGpJJh5wDi053TZm/4f+FTgzmFWDspZsBQ9z7dCICro0Qj4Z9DjQEY5dZ
z2WrEeKhH8yM6jfJTjCgR3caMjt4Q0rBXdrVmzKo6U7LjqR77cqWnvQJDDY5VKZ/13n+fmCJyNuJ
HBY3ek8t+qwGQSn2hUz4tZUqFVAOv/3SdmjawmAVyNeByFhvjHZVxVlEKWHtzXcwS0hnmifSWG26
oFQUzLCuGbAkxOwASWW7KadghOGu4k7ukeCshYzJ1hFXuvd06PR1h/4Wdet4iyMCv3KDPjSBIJyw
keNLq1f1cqzA4Rxue7fr2RlJVfMgPwanuER5/UxeGn7A8dnLPlBooiyrujXKpwdHCgWY3goj+ajI
QTPfSf0Y5uhYmO291cW7qYr3Yzdei2a497ri5OccYHrhXaZqPQITCPoEbQKNWm3+MA3zWNB56E7t
ySchqs2Gu6Y80iywjWwiHOvcIJ0zCShFBD4ye1VmdFfN0Tm0cs7I5qPwvSugKFrsZDe5xZ1Rv1fY
Iy16P+lFokWPWEF9OPVG3GHm0K8uKpY48ZB6QzqYZocfN/vyMuchQRbgRA3ZgMYPzVrwh210TWkt
WFRNtogN5xi509PQOF9JOj9Ms1hKnUYibAfE4JY262sfPZNydk477WzZK21Od6UpXolzTa6h9RQx
00/JXVFVP7SPOjx8vAyT3/4y220eg/bZyGGM6a3NxFtrzUeZi++J1l+jjE9VOG2aLn0k/bxLlmM4
Mq/W3psrmxVBiGQH6uWnG1hb6Ui0/qwrtnZGcP1GAMqVlqLn1CtPnv+tVd2Bp2U/t2JXYxXINf1d
C/qDW87kW201VeRNLoeYq1cIFow7zj0ZJE+mqx/G3rzpQ1Vuu9giWapHJQjrczKsVzycK+mQWBl7
N8ug2dqbdomNeSAmp1J66yhocDO79X5oNcpLgv5zbtLH3gjf0ywaAVzql2Y8JGXyRMbrm2sFT63I
3icxPmt8TeWYvoOMInPxqYqb6hg5tnbhnQlTwJD8KfPFiVzF7y4fIiKCfhkNpBiful78IjSLtay8
VG56xiqqLrx92qJpH41N14GAZPM+bShoS1od4UX4NkQemCK6yWBKiBBx4/OcXcmgZLfsTno5PVSa
dSm1fCsjGpij9GHUdpXZP4SBB9KGb7aIvq0s/8Xv88ugQzuaBirASGSqbHxqrp/p0HOAfiaFkuQI
IFyqLIBWOX5ZuUcYP7WMuYHJojxppX9fZO7eSUZ6vyf3iMEDNVO4L02DGyxxP+oWL0XI5WqNCZLA
kJ88x28JN3ugwITsJA9BWmtMP2ALiE4fbD26WAMpOFMAPdAJ9HAl+WGRqWHd++p7ymHjInvAErqo
BFAJnsomNJ+ROmyagqp1oVPO7UwNgSSqxztNDnpjv4CohmDQ3KHFiOatbR5DlDnEzlMghOVYALR2
HpeVKJkgxHwbg5lUrFF+5A+cJbb5DI6dLiYx4dBwyPM1jXozhdPKC/OdOekvs4fLq6LBCrJ/TZvv
cYajTXPnIzXix3acb/Ug9qA0D6kbc9M6j0Mpzr1ACagHZskqbz7ROOynzsIP8ru5C98sOz3P46Ld
VzOXXhHeWxlKH6yexjqkagMAO0cuu2wCyTnPwdqCqDAkneKwvxBm/zE7L1qlX2NtAC6S88ytNH8m
9ricG5NUKutEHh9DY6Qd9CB41axyG7TxgaCd81zWJ3MGu/fd8FroPNoTn1HMxBPxzDv1dB2qaqkF
2tF3go+hxbZc+eve1LCqN2s07919ag772sCf0Icj96LzE+X5sXCDk2HH33R8P0TRvk4QmNr1IWgI
CIy6PQ5XsorSZe/8tLpzkPi4/V+NopkyNigaSK56n+2H2FzlOf3HnfxFXPcbT8o5mW4E4G+iyKZ/
WFvZTIVmWJNDMO1AQuxKe5uh9Zsji+Sl8aurxX5UYbofOmdnxCXKBvyhXt7O6sk80Hh6FL2zpo7l
UHT+cnLrQ+83254sADN2f006V1A9HYTbP2Ve8BTk4NVDvPX7DO8IU3oJc+7Y+bPPOed0hPMl3S4u
1Y9Hy0B+0IgKSKtmP4OpSRoIBCpkWQ8/Xo5c2Oi8axNQPTBVT14Tg2fp09LqxQN64qeOrSTEUeBq
DbnPAG5zyvpDnSU3K6RTm50Q7+4JGLjqvEiCjIMxGnbl+FPA3MVxuk1y55KF8wkl6mXmwGnH6ZR1
rGteq7l0piVHw/NWRlH8Ypi6lVZ5KH1/aSYtAz/Uu0JlyGkO3aMSEKfhtiRn3HHGB9EH2ygPlUJx
odn9Q2PMvzRyeyfbYh2tb61sN7y0CCAEDQwhZKR36gVYR0czQNdTkhs2amY4uuRlY1U5NRRpUpSY
WPu69Dc2aEOY5wejcuDOq4MI+73MUlSpJm62+IyAFB6HH6e5I+vTWnbp9NmVI9OLBw/nJjdaLM6y
oG7VjqLLZIk9kYSfUNGPhgWVlkoasnvt15Q2d6lXbQTwDTtutKQQfmWE5msWf+X2SH5hqCMTCl5y
6GiEh2n8Wor6Jhzj23Oj7YBkDkzs0sI1CKNBv+J9GuAvBLP9JGBEitZco9/dZdmnZ3ak/7ViZJgf
dxYqV88zf+jcfoCE2XVF/Ref+L/tdCTkUS4NaH+XQbB6797/4bvo4m66vOff//in//k//vP//m//
8Q/hSP/86/6WjST4nYRj6x6xCDo29eG77eg8IxuJgCPDNY2/lMxhUP9bNpJLUZXrEltEQx1BCn/L
RhJ/dola4le4wFP/v9lIhm7/X2JeSGDi5yPGxKGoiRimv+9pGvvQcsxcTPdO5fGCMqFWVKgadXIN
NKB1uxM/DlhcoVfbtvEeQKa/dFVdkHlclbZHXXh0nF2Toh8Op6iZTnWXnQNGTsHoWTOCmvU7MR93
BYMp/UdLulGuLdS5oEjer5MzV+RdPA6XVherlMhDJwCOoKUERiVHGT8e25jCeNTQHqNxyYhsMSp3
jMzAl91CMkSjuJmrtcFgHagJ22fUpq383mgpj7ASwNSEV70nBgClOtLVyH73ybLLPxDS3GrT3pBO
+lAy1I9qunezj358ntXMHzL8kxJPoTnZ4zVrgcN6YLMmGBSwEN7M5pWjei2OLK/4ddRiwYV3LNg0
WrVyeNXaVStIJK6WWkk6tZyUXKahWldIUwNewYPesMVMJXHw7rj21YbDd7gehu4Je/dqso07qsuO
HZiky24k2ZFoHzY4Oxo2p8x8sbV8MTc+AR/a2qSXlT+QV8tj36XvZsM3WdbeBmvFnpatO6SOh8Ja
lmPDn6OB0yyOod9e6wnuH55w2a5prnIX/Dpaxs3p0TTCg5mbh9KjUGSwqXFBuom4m7738CkV/PCD
7d9HEAaTT3CejowQi6wlyreO2s8pxBxAhDab6MhGmtX+pqM+tSEatyCl0e4JJLAunXF1muQrc/VX
gF3S4kPKRfyOEMz0l59aV7vOv7qmeR3Zi5Py3LMlO2pdJoqRFKbkSOPoOUbx3+cCVZ0KltY6677K
8i8fujfMJ23BAOFgeWHeyWS98sy3uvB+BHs7H9J9wB5vss9n7PX4n7B9pN6Px8YPrn7fgQDoBpKy
cniqs+GQhFS0or/TQ1mjWkCg4vTMt8FxAFNwwRZMMIYCrMFVbqlhoZhmByQiVpBEqSK1FEbBTdKA
WfjRxlMQRguWEYNpCLANEFH0st6ul9F2BIowCp27r7lIMBHMtMcZjMRnHXXFi++vMrzmSSNe3eEr
MapPQti+BlVA648YB/hp4vVEO61TErrxVfDd9TgUe48A8sxA14Mku00uhM4zcZEeH7lrwwIVtVoY
FaIracQdaMZNaci1acqVFX4SsEffbADN7UNbapc5cq/dHH6m7WcwuC4e8naJavQZ0+NWV5JvWuxt
cC66TPTFqE+ntq4wE/Ro/dmZ6PTVMwOwAOnS9F1XVP4Cel1HXG6TNZySqDi7Zb6TWnqw5Ys0/QMt
BQPuTW3TP+s+Mf5lt5NTf7HL4t1v2VkQls10JUXKk8heb0C8zWRQWF32DM9/518cuost4hwmuowz
Oo1pMNlrdBzPdB2btn3LJFQqHcid/m3rFD2aGXhMu07LYgOovck9bUtw3E5z6mNh/4SSgvT6Ejlg
kvarlMolRF2R6mCGiaCRWdLMPDRABzwGLo3NQf/Yj9lpoMdZ0uc80es8oS1M6/eItmdYipVL+3MM
PJqg9oYezuiGHjR59emKbkFdHbqjpUVLukMcm5XcmEOOso+fhOE+zrb4OcezQ9laQRG7thSVQMqg
rytGYVRIRY22tPHCzaS78I8CcUy/74Yvn47rka5roUqvJe3XNh5KRCSPbZy+9EQs05Hd05XtVsEt
RCqu9Cx2PK7zax66B9uIN0WK1dYr7yJtWA0DSEFrGh9zh9qZZu6Whu6Mpm5BoE5WQtPQ4G2DIQfE
mtfhAQoHTbWzTvBbWK6NsrnZJVp5r/F4hpTds8YfYnrC05C+cHrDm/lbPVmtUfOPuVsYJWRZUf+g
x8FufBQ2tdKAapYqI29UKznt5PaI8qfFtxpgr9QK5lY9oQqOLjR6zS36zZvfgG9/TvqfhvZzwyk5
0qcraP8ev3OaFVvlbseWtBjpTgfgjGlS53lcOjSrBzSswwQdm9+V63Svy464fdGeZuHeXLrZfQQd
chxwbeaYxxsCNB4kD6b5G7mEZIS3kX50b3mvEZsCV0JBxgQXELBevwlrRrta5TCn4bRt5oGq+ENS
a09F022JEl8F5ngUxODRzfNhlystyAG7O4l6OJV3vWb/+IMStXioLnFPmenDkNiPiZ+Rj8LqL6ld
aOJNIqNLpRmHicyFhSn5iZxK3s+YbwDzppVuiY3TmNwr830atrsu146pVd9i/9Wo/F/oD+Cx++eZ
LOmFBxCzMKi9WRrGL1LLqW0z+Djj+nPOP6pJHMUUvfCnEfNRrWWweQD5TN/6EO0t6mHwhtPdfkKC
fzQCCYY2HhMxXLI+XPW6t9bmRsXdIFTYFFm81j0HDZ+2EEkCZ2Utk9FnJ91rNOdSmMUO3qBC7Ob6
Mcur96EjRtYNnslP2hPcvB6tOxPplnAcQKZ2H07Dfp76ryDPn6gK3TnSvR+dELvevirNczUZB1CY
recPj7QOrZuyurg4eUp/WrwaCchu7m9mUtnyRN9PWoBsI9+R4srUlN5q8Znn7V0wdL88dwQnQhxA
unseE/GcWqdR56Gi7W/f6WzkZgNi3oKswO6sDA0TueOPv3zdevYL9AdK9Ng+usaM3CUEztdZ8pAW
kCKSXGLxTBb9ORj8C81Qd7HJy2j/dE51mnW2FXeSD4UQ1xSxVy+LNYG1IuBiQqjvW9A7XFyTCJ64
oU9J1h27GNFSWjOO6eZhqpv9lJYXaAJUUR3hCfVX1QvwNIJc2OH8goPXhN919R3J3x0G8HxguU4O
TqWzr8TVMwKHpjHu9bk8+UV1lghKqHMJfxLwglnIrc8EmRveU+wZq4aPqJ31J38Edez4bXDwBDza
DYtvsgzq/CPoGEjmgvJsQdNU1b+kofVdxlCP8KWYych0iB9ivAvtEF7Myji00TeL+dbMLoPR3Q1N
dWjj9l7ah0HI+4GkF6PXUyZD+yEwvKUY9DuPz71IDIB9Z1WhBkAKFBMXjhpMtMsSWUtm4UkW9xX/
DGk0ZyiTO9E2J8+z7vzG0Rbv7gSwSill5Vna0kqyHyqmINaReeQpEY4Xv6+eHSoTmxamnNo8rF+V
jVzfP2tIU/2cGqyY5jj32+7dFy0srxg08C96xbcu7uLEX1nlfEEov3ctf10H4XoQ1aYIxbtbEWzs
Z+F9Ie/ImjnIouDGM1/IDabNDD2UZF6I3iRYiANtMAttqTsoEn3nSNcRASwe6dfWXU/SuYdxx28s
ooYZQjKr/Oq1bFPI9BlVLEayc2aJz7ZDqafP2n4uq6dAQk/RJtXqybpEtdSZIAtC7NM5VETEOtVR
8KGkQpm6KHWM8Q02dJK/17EDVz7ZK9Mo75owfdH1AP1Pzn2nYQ2gzqweLnoWrXN6atwx3fmifPGa
6Lkyi9e8Rpqub+3a2k+Nu6VcYyOIfjECxDZjCL5ynvnkEmHjOPkxpnZXkZGV6hgW2RlkaHAkNdh1
pp1ldTw6GB+oiCvGTVZvrNJdppa7Coft6ND5Fib5xpvVd1jmX4QRvrp68F6l9SmX5r4IyVE4IgQ/
Eg2Lux5XbkZxSx1TCGYesR5SHAcAmqZoHrJ1di858ABGQU0IshD5t+nMSG9RX/j5PcjuSZ/FpsFo
QCfQssUyLoncBE9sQwvokcKSPj6FXrQtmDHI5bopPrnJtG2CRZAgsLReZ0HEIEM5iazuCUt6bzoA
oyKjTdJ6HNtgk+Kessd+Pc72Dc3ghrzRt2YIDtKaUBN3mwleCEF/BhQ49WSNomqdh2MMid5W0/2U
TXSkzqfWd4ln4WpE460lSBunad8M7U6LuxtCHAjEs8DdSFThlsobNDrzWpxaA/Yu6+pFzz7gRP5b
Sr8dKZ83DkRQ7DtsEOs4kyernV7hvNeOReqZcFdFLM9xyUqkTZwFkYr7NMaf/ljC1EYWGsCy3Qk9
ZKb9DO2cqAsIJZpVszReNXGz4pm4a/rxMfY1XGBbkNyTiqOw+EFcJ90bcbQLsAmETHqRUZ+TwtvP
jnZy8zuKSh50LsuxHg+tHmykk25TDAhOFG0JC13W7tvknEPnGfreyJzFiFPEDpzHjixtUCqZy4f+
To+RydQCPnjc575zVxgezoVp2yrrbumfLAEg73vbOcIpyR5pExgxfLj+sxsUW+rnt6YBMa1bRI/M
eH0nVJAMwyIytlVvHXUbYk87ypojSqii0ADL9Ijsl2htdAVefOy1ZGczG0bCeGbUi2d/C2mCNZ+T
1s4E3O50yEb/NLbOzkuyfUAzj+v07x4SEha0+Wr2y0qv7/QwvdkDrHYK/r3IGVYghn7jKf/mkSXf
tcCB/t1/+Pd/CYb818jSf/0v/+u//6d/jSz95df9E7Jk/NlisIf8p0edsGlCV/+KLJnmn8n/dMjW
dm2yr20yOv+KLJnun6l3Uf/RhfBNANd/RpZM8Wed1EzHc21LJ+TY9v70Tz/f9S8Jle0f/vc/FH1+
LWO6Sf/xT78bnv8uyJKGS98C2/ItxzYsH6TqX+JKBKcWpvSK5kyTcrhqQMXzmuWWCmZsr06Q4ziy
QxRCKl6LVGPT0w0qm5NPU5LZ4gY80ek451vhG2fakREekXi1RbpIbM+woEtlCWkD5FrTElgJuYtM
Ga9sholqNped1sArSMkYwQu2CDztrDc+mEGF+9I2XoOUMMBC4RMe64MMkuL/EeMp/hDj6dm6cE1T
50sBpeML+kP4pJ7VZTclo34ha2xd24hi08RPlxV3TOIM1CjNtLV5jK+4gqKWIbxiajdeZaKvxyAA
BQtZl0YBG0kL2TpI7Wbvl+aH2XXXeUzthamHJCRr4XBs6YYdYeTollnnQ5KvchMmXpa9tiQueOJW
x1XgSIoMUCdtrcBiFuOZOga4gScyzNfDKR3shjVHxZaQermOG7xcbqKHeOepr/Mw/v3ds/zXZ+Vf
PBt/yIj9/ek4lsPeYBMK7Jh/eDbSxmxtwgmIKbOap/D/UHZmuZkj23aei99psA8S8JP+vlcvpV4I
pRr2fRNkvHoaHoJHcAHPxn7wLPxR51y7UlW30geoRKFQSukXm4gde6/1rXa6FGMkFvpjPdfbiGx7
rDJxdOhbUTLTHdoVYZAEY4c9u8SgtG2bZyimGlIsC4huRRUb2AloVjYMxTnTcYSUQfPh91O99VKc
k4NmLUMfapLOOTdSEW0BgAMxF2kfhYA8Rjuc1Y8m3E/9aFXBdPDtvsYr5y6M0Tz3FnFvf38JjBmd
+sfXw9Fdy8BmZHoWeG9PzPTSPyCk0zRUkuz5/uwO1T53hbnJrcq4KilxfLSFBhqqPEbnZ4wvXUNS
zQSsYjWo7k2Qhp44PDMoU3DD5mG6MLx+VVUAsv/+M/7FQ+xCSGU66ApPNwHH//oZAdDRhKPNeY6n
OIGGia8yplZmHmWA3AlR9Dhp1W7i1gUJChnEdvMRCSXWLBT065HQppVmsLMn9Nk3RFTeh814maos
vLijtadC4MrnLRtRMANUaErqKcXfNKVqSRIkNWNGkntkVStZLqU9BRQ/zE1N30gXri5PKVqj1Wdd
k1LjorVYBqn/mXnRu4BHuWlGwKC+CcyRwEVivH6Hxp0f0W/3zxaWZdu6Rauelvyv1wY9ZFNGoWoJ
QkGnPaXWuC48pH6DDNFhIhpVwqq3Zo2qL89x4CIh90+hYPgUTAQ91Xh8c3fkArRorQFiTbvSMfJl
3x2mMt1RkoeH39zNv/zArO4USbbBo/frBza6plVjZ7f0aYmKnyl0xe3f/4TvAGZea5cHmqmFabKD
OPa319rI8mAa45DsKIu6THRutBvQhndZnG1Hysl1r+EMqId+DvM9pC7Zmu7o3lY5bO3IQY9GquMq
pc3lY4wCCTaQwuymN4BAXqsY91lYv8TWQowXSyAskQIkD5NfEDdxvB5j0/jXr5jr8K1MfivbIeDi
1yvmSjQ3vBbTGXfZz7qrVlov9n9/yQzjL54j4XK5fNty5wfp222JqsHQsnBoCfAbA3pDPuJA8+LI
4LN3igZbJ66qSnsIsQmueEV+wv9CqiuXLs4Q+rUpUMjUf5x0r1gNIjMA9SD2NJjJCDd4IlmBsaxR
mas2spqNk+g8pQPOxVRV5z7BZeRoidzljAiG0okPGvxg2inWOZVKPjTtAXXWKvL6nTsqm/aYdPZJ
EHz0gxkdKzsMGdw6ci0jS277CmJSW4xYr+EXHBGocegtGMJWqb6p0WVRY/rvdi3fQwlwyuYjKY9J
NaUsyp1rqQMikC2qekltjbvfGLYxo+MeEWKFaO+QK9dYikmvFiEHIy2JRgS12HwgI4AydukxmzE6
Ii+on3gOS5xQF5El5AZM+rrqu2kWJoQrxwueMQrJc1dR+QJLfIllYqz7vlq7bj5seplx1FMl9FWy
Fa7irjo3hfkjaYIPKxWKgQWGlNJQ0TIoVoQWkYWsOcMyrwUQRN1jkRRQEsnsadaEJ6H67a7zWOyV
4TV7aqFbWwgYPyDEMXUUvwuosO25qvi2KIFch7luEXFhuN5clfxhU+lK5FgGGXnnQqDHrrXugqJm
zsvm2vngsPEmMrmyh3Y8VWD1Q7XoK8PhGF3j8HMs4ot1SQ8gCz7H5z6sqpPsCh9WURUgefDv/I6i
xe6NYT3Y3m3D/rOGzsPtNa1x0yfkMaURcP3YAHQQI5oOkQ95AimNGzX9Fr8OarAOLyrqsoCpXzHR
yRkn84bthGDarroOchJJ2znMYbLt8FCVs4vBeW9dHzmqbRDObd3zqNc4MIcUL7W4fL0kzWSOi8Ht
H0mvkvupf/1abDD/cc6m0JohmwWDAhpeeVnM2U8h9Fh6EW1Km61JumiTsaMu9L6fOA8ygwSi5C0k
74sdbfNCp5mf2cWymtPs8/GnE3kWD/0uTLwKxLQBxg6CaJibL9jSxVUuRuKE2/i2LZQBR8cgaM2x
HjKUxRxt3wLLx7cAsCgJqqVd+8adXYXXre9cqgqS7ezD5Gir4FWiRcWyDXmHflQwp061YkH7eg7A
g0re1F2xbDufiAmbqYjrwvRVOAFF39zY4sGzQQMkimgkneh5rwvsrbJRaiOoXJhFDF8HyT7BaT3m
+MpaqNKrLhVjTHxQ95mkv5j1Nj/I5S3xn+NGxpg3257tGBW7YzIhK4KXIGsjOEUkSBUqe4yj7ibG
CIGFhI45mTH6OihsRnr58utxNKef1MyfUvl3o2n1B19QiU5yWEdt/+ybpjx2khWQb7UF3L50o7Bd
IwlOaQ3Jd4Y0wbqjU2uP8sj7HTJqwWo5abQp9WDaf91xy0uPvvKhKyl8A+GIUyhrdBtjgirXcRs3
V1mNbsxTJHfOC48Wk0/iVc0q9H2M9G2FLa88T328xnxj7EWi6ejRqavHpl2SEnhVMgxlyzK0RS3D
a1umEwwiAgDLjN8165tl3mav8DaSlZHIH8qSTLgaWgN2wPEnUlJnNqg1C7IjrWVrYX6re++gVUqH
JxIZO2Ma0R7LBy1ESNW3MfrPINniRUefb812BUQouCbcUPUrLShtBD6IqjGnX2UxaihPTOG+sqOj
qOUljPNDq4P90CZR7qZTVFv9KscgsqhMgkDGjn5ZWdi4l+tp2enYI8yogbhrdvqi6PR3UXS022Yw
iyQR7coIoRtYmMZIL6cb6PGlsW0Swtpd017IgEAsbS+CiDUf5XqFtTpS9VZisPM97OyBLS5G9WGk
OsI/AvQuRqae6MhnlrEeJnCwYBrXoTZdW7SR8U2ia08ES21BkXwVtwavv2YXp97/acXGjaZ8/9qD
4Qly7WQMAyTV0GnAoYc2hoN+TYIMF16YiLaKQhB1ATyQ8xRjT+yx3iXV+vZQG8ljojxjG6BeLVGe
aYa/cGiSf8oCt0w35htZXQKbDM0wYY5z23XFtAzC5LnKqvugL/BjKSSHNdpDQnKpWTqFDsJpV7AA
mlkqgKQz91ZehvVoUAVdkhIFFPvoVppWth8DDAqmnAkf8Q5rPpNLHT/H2JRy6WQZ9XTSrvwRUzOj
LolYqHrkqe43euppi6Fgnt3T9sZBqy+oXODCoUiifmIAI/ZdlYQbPWmR8DVxtbFJrh7NmZE37wri
q1CfIWpBeynd0N/BCnvvfVZeUkp3dYHVbyabxmZOHV9PDzUg1avcgTpZGRbrESAkjqnjUi8vIrQb
XJvt7AUY9GXE+Zv0eLm0G9EunQIKOmHVx6lmKdJd+6FUcfzQjsmwanQTO6xhMXbQn724s9YG8ssW
2d2mtsAJZGT/Msyvlm2SpSd2b9Tw+a4P57dX9/eVP/pLBJJvZSF+sED+ZOhYLyyhjZhtiVFMpQQD
a0YJfaoQ87Rgyl4bwaqrNXU9iVxDj2f19Nrzn+hHtbXGcFG6uC/p1Ia6B5KXTEQj1p2V4mWmAwow
1NlX0DKSMbfWrP8QatCusea6a4U9Xs+kDnR1b8Rxeyi0bFlajVgJ3z0yIMPdptXncZ5kUla5pPlU
zRUpFP66bDd6gT+DoSeWL1F4TJiJb9R2ccpsQPTJzB2QB8QWvyk7v4l+qNR9x/d1e646Ldf+Xihw
DtCxABfm6avPQFhjnIQvNp+VN7V7tQnT3sZxsJySoTuY3viqRdlrXkhrM1Z0CjmhDVdBcvP3H+rr
1P9r9TJnvQl9jggyETN/65nAjQsHmNrGyVIlM1GJLa5240vbxe5+KodnW9IOsApFqWUetBm3WBow
66uCilfl5spx9RyxTXUfOqj//M66d4smRwkZrS0zS39Tuv/FJSTQzrMtQrxtz/ze37LbRI9KJ5Kn
KTyJeqXkq3P/mwsi/lTOEaRjcZs8E+mY7X47gBiySp0+SuWJf5/cKV2bImcHCT4JiMK6KYtn5K+2
rw2rrx29DaBg+GN6RkqBpNc6CpP5djcLJ9eyn4UxcfGGMeFH1tprOL3ntFY/DAP3aKYDP9C0GxTg
vzsnz/Kxbzd1Vr05s/aNCvL7IaqtYhOzmpT/eNKSUXiLzI+QCEAD0VzjfexhgUZNfM9J8Gza+Wvp
5iflxzdxo591lw5hf3EDBI9piUq2pQ2CyFo+T2VOoBgBVkxS2P588EF/f/ER1P35k4NToEOKb5gm
6vdPPhEE25d1Op68OjVXfW8+xLQV6rHhhJY+Zpl4J9H+rhu8e6cal1PXsmS48WOvaWC68mk59fXt
1I7ZlbIdehkRIqtSMeGskBcyY2L5CfRFh95qUdNBYIH9OTrZ1h/tlzT0n6wGk5OkMZkP01J16pZ0
1Hvdze7dSO84mKg3ljv03Kz6esXQtfcewsa2lwUzN72PNdo1QLq+Xu+ixXKUT9Yq8SmLxhILM7h5
ptCqPkl1gWL15Ong0LoURnPVZvtKg1RKiT0xSq0kMSz9TnYmXl9LPvXS62CIQ7P5+rZaAT+h160F
/qGd4yds2YY8FkHJdQAfUiJnvyr76EJD+krvaPiEcwhzScCEUfZvhiVvqJ8fQ5lVgHDp1gRRPV4x
IDmnOCSu5snZaKcPQWxjwKy5sMkA+5AEBRPh8tztpTsNYBDnDNCWZg93FfJcAOah7rxjnNlMttIS
RrV70/igM4oyiDZp9gD7/GcX+BfNZwzC7Akr2fAsXmAyFunw1Ot0GJOUXKge/7NfLK2wWGux/JzW
yLheQmG862yVV6GnbogvJX+2uNEYkS2osdSya23kXkqjP2ljRevTpa1ZN5lvZou6YJxpozNiEwaS
kQUtLEEqSlO3O+xAMl0HdbaRpAxDT4H80nYeA1e566tL30Amqmv3DnrbT1XEqzxxzmaN+j721JNZ
7N2U5mjtUgFmtnaKYu2H19z2kw6pIXkqNR4THBAwlzB+oqXWkJFXwcIK/dfMwqUU1moDXOZai+nu
2f59XBXtEjEoynrt3S+h4JsZ41fMP7LnqbMchfS5CC5BSWd+lFG+KiNO5WnwEd/5fRHME7p0lzn+
y2/eSnM+wn5bTzjgmiSb8W6ahvVtkyhdraBZlg2n1MByg1qfF2nSqbGzBo0Z1gvImQ4TgsDKQMGC
CGfoXS5ekpRpPn6pbdLSZhn9nd7Tas7oISOngzej2u3YI3SqEIgQf4ssy0dhaZK5UQQH9rxkFw6h
uep05sfGT2PyzLVbHHFGRCurpPiV2SJomgCsGgdfb1l4lGt2dROb4lJ2Fm1r3wcKUOuzb3Af4EZc
NTYb2Fi1ijkc4MAsASiH8S1apk6arv3Z1qzG+tINwEsjaWK8YxOGop/jYzGCtWjEp+7RYW0DJu1T
3qsFy1IAKMvlbJQMW1chAADSm2yUzmg460vUX9LGChgPL42YBUm6rzii4aEuU+ly2tSe2D04Grfh
c+R2+QaGBxoUnCGccsYJ5Cp0XuUNJyhG644z/1oao4IyJ2BAQShYpnFxb3k6B6tJNOChSohsxo9O
ZRTjWGbMNPupehOhvmACXOTa5qsgtcwOj67+YI8uZSKWCLuZYUpeR2bAWH+AnZIHX0PONUFAKpEm
bhD44gtJjjlEtSu3GGgQu9V49XUGNPSuOBNnkBdJsU/y+PibB3Dec789f/OG7HB8ZUtGN83//0OL
hflpmlmVPpy8rn8dHCAZndGGpxJZQ6JysqTnSzLVBbMUuh5XkAJmtk3K6LokwtCdBzc6sKPuUPZP
/vzElDxyv5mv/MVwgeLOMXxb6A69WPHtJeG+GkZnpdypzAd3Y6ETqdmbFpplnBNRZcSVi5fOMn8I
TYF0y432SgfpZ1McS8GZJk7VOm2L1yrPtsL3Pew42W/KJ+Mvihva77br+pyqXP17CYrSyZtMfSCA
ae4MtyH+Fks5LNj1dHZCFW2GzHzp9AnvTy24+y3w1aAiwaMdJOFOSXpXavVepVEIAnCXqyD7zVX8
Wkp+udWo5RmnC4aijk2g4bfWrBsnU9Whc0AAIMf1oJk3pQP/sCcoo+wfoQPfVaV30ccCD0mK2Nca
ieMpqbPY6m+crIOUVS2TOMQ0M7ge9hTOjAz38LO2LidLNH1BbKldZhuXFP8IHmejX2EGMLaZh4au
b/o1gE1KS/Sa9CxCYCPD9jePs/6nKsdgEMVjIlhKbReb6a/Pc+00JK2QpXPSGOefmNV9pF6HDiGC
84eOkM4YUza3s/R1abcDWlJKA2cEhqkMGDuctlYi0BDzDg12Ojq5e6HK7iO0gXeLwFuNALMttJgz
V44WvY8dMugWsMWZ6Ehy2vKwFxDh/GTRQ/qMhChuKRFJlkjD5STm/uo8LimjRxZ+cYiGmo7y4CUX
Pe+uDb/41Dhc7pE6lcAQYVE4nnYV6ealMTzIF5RwZDpY9GgXDeOaDTSxpzrQx6s+QvScssN71sn0
o3jftpW2NGBJpIxIUehbo2FfMtaU2ECjWvQdsyloi+A820e39vOtY4oRXzXwNQNNI6OK/gCTkzEY
bKlFM6Nx/YFAmkZt43HcCz8G9Ge2OWu9NBe60dkHRFj0qFB36gKibVQTfksm1FLzvJ+VUs+5PqlV
ZY0Y/gnpRS6VNOuonxDlTt3CBz+xrsbkNTba9OBFzqOg4wXs8UNI9va/f0b+tOOaqDyxoHAIYVCB
jOjXJ8SCghoJV0SoCYdkC7yE8DiZ/2Y5mN+lX961X3/I95xjGZhBwv2OLsnY7P1g/LBy8zMdsQSP
v3mt/7SAm8gbXFrkHkYRDpzzuvSHBRxZX9KSXRZd+hZmINWy1owHy4noehQn3UnWwmnu/uUr+MuP
/HaO60rgHghuossQVi9Ik5LunzqZ/zA29E9qCw7MvL+GieBCIAb5vuKnlaeJXpnhRTXQoysZjHh7
q+yUEWsKynDOfe3FmhVTLaRVdTt7tLyVHbhHrZ26x7x0P2KIbpVrtxdh43C0QsO98et1UTXpkbPj
OdeDEGI1O4mwCuL4YtGc6wyeFC/WterdE/6dftVLzTo59BYXYdLeVqiqzmgQdmXMwCipETZXaTjS
8aSQ+LrE/5JQ6L7M+ee/zH/njV2zicOo+1Ks/L//OsVvaL/Kz+5vv2rzUc4Gr/b7F/3ynRHD/PPT
zeqdX/5j9eURu+k/mun2o+2zf3yK8KOcv/L/93/+02l2P1U4zV7f87iArdo18Vv3n/75v3bvmMiE
M/dJ/mMl0f/8t//+v//r//hf//bf/uJv/buOyP3PuuMyTaKJwWZn8IL/u0PN/s/Mk3h2PQ8QmePy
k/6pI/ryrtGU90zjH0Ii/hLgwy5CCYRDTfcMBEY6RYOOf+tf0RF9e12RMVFSswdTZdASotXy6+tq
FK4URejoN2FhHWOH5po6pNURJM2dIbQPmBirP1ye63+sOX8Up3zteH9Yir5+osfG7zqO4zqser/+
RDpmvmRB1284RscLwIZ7SFcwl81APjYzoFEXl7FiUoS0uQ3GawQep998hG9L7tdHQOrFmuiy3fvf
32aWYwb4ylRYF9iL7OAipqNCBHrl582VY/W3PZD/gdYvwYYHjWBDTcNuFd3Ajlz+5qN8m0/PH8XR
KXbpEepM9L9LdSKdaII+afSbPrZ3E23VRBYnRJ+HzO5u0xpgdlH+RESzzUx1/fc/+y9u/Xznqb2Y
cPx5TatE4rpNLaYbleAqs6FRDqK/tav0RCEDJWQ6qNj8TdvH1K1vFRG/scXJB9masJnv8z78ev/b
sIVRhfL3RqAB2lQl1CJ99OEBOMGn1jQ+itSIrK85IAbei63IzYAwFO+awrpx4uRhLJqjkenLkh6J
FF4Fw+k1yI3l57BmTHI2rGY7qGZF02+RzeDm+HFgospetAaAdojb4AjD4x263iGxiBGf2ax5sWzY
G4e82zQpJyumLx5N+VrcJ4aG6UDbjgQFaPAbSPuBsOD+gOuWXNWVe2i1RVXFdyjudgjXd750t2Pb
Q9o96kbLKbh4rpLuUzPFc+O/51N1E7XGQ9eUTyIun/ygXDTCI2+u24rKOOmFv9E6GgE9PPDZy/az
9apbs65Qtpp3YD1XKsHMCZDFeshn3kdl2j9CyBFMfnGCn2KwIAI8SAUmJAEXEkE4Z/yigIiAZ78b
gYqQdpvNclJ3FpZ6cX7ry/aSK4JjDHznfk0G9/iaa/a7Pua7CYVqjlIVbsjeRbmapqAfPDrUCZpW
DWkrCleXFg+2ULwuKTgVXGLTrIXlTCv7HGR7wITUhltPhK2PKk6iV0H7ivgQXW2GvpZCggkcAYro
bj30t57/OP50UeQG9EE0jlKpEht7Vuyi3AUKwY2ZNiWK3gJlb9iPO/RJSwPF73CRqH8tVMAo+V00
wb4GBly4Vy4Y2+IJ31YjXghnJeBVW4P6X4kpgTznrzNn2HsGPR3sDHhciyQ4DhYETg9WkGducwnD
0OYs3WF1Jb92UqC9UTTnjNDQN7fonE30zkw/lzn1sIkOWqKHZlaDJunNQSXdUpLEqKYr1NPDgaP+
pzZLqkOVLJJZZF3OamubiazrrIZsAuGq/6iFPKK6X3WYSnsLwkRyyxW7pe/10gtsNh0Mu9aJ1/Jc
MctGAUWwLeJ8FOADSnAPzmrS3bbowwd04mHKLA7dONM1TLKC+bQ6KnTlHfryBJ15h96cCb/qCf9C
he6iRger5KJNl2jUW7TqDpp1hXadWO5bFy17hqZ9QttOMXQ/oYnU7B5kd/uayOYG2egyRxPfo43P
N5BQ1rh1Nzq6ed8Al0yvJPKiDYv/kYf8uUNnn3sDKy9U1XQPqIbGZ4Ro3lnTkjvGQXnTGkD1HB2S
bvWBfWVZo+aXqPrzmw6Ff43Sv4jQr1rVUrnWoXWTPepQTInJspuNLuN4cI4lroE+sHaZ2xy1IvqJ
dPaHGZTv3kQr1+urnKHmBE14g+R0aeNHyOt1hjvBLu60qIZRMmwYym3TvjsilFnkvEEZ3oYaj4OJ
16ENP1M6V6zyxImcPPwQPBMHB39ECFxU4Zdw8U24+CeKGrxQ8cPHVQFN7InE8G2B28LAddHIM/nb
qE4JCsKTYczmjBaXRj7VlxiHjGuEyxN79SJgaGortDcVK0GCxh6/R0uDJENzEeEDwdAMOJHXW09X
k8twG6W8JZsHPYn2XkWzMerEWzN6pylfCjt/RJ8LpaF5Hy0zos2GEwVHSgBX2jCMi2BwFxfFWSud
Q6rba81DvzHNeFSHheWHgc8l+/K7IMTD/yLxwTT4YcrhEuCO8WabTIlfZsQ3A5R+xTxmZeGnQT5x
Tqh2OQe6uG2s2XbD9npNGf2k4cfJseXgzgnBRQe4dWj2AfqYDTwtTp44ytaO3Tz2zpmkacgM8LTv
O/rpdT2uzco80nE4aoGBhRG5vU4aPMlARCn1vnuNFgatRWVAZmG8nBGdZw/XOcJ+IWgVazaWr1i8
WWm4HbnJdiP2dVv8tJLJXBD3TJ6Kqp9kkL8bNe6xmhnwZDoYPkZW5QIrAjQSnwlGFW/aFvB8Ed4y
ETpPQXFwvOYZqNAd2MSdY1RnfcaS1AEu1VTtdcXRwnfTq2AsnyJLPTqAYDpdP0XePitiPOApPisQ
zHTgX5iQr3JMhB2SFHNYJVlw42bt0ZuCx35WFISFuuqCbkvHeTGS9xJxzrNT/YY2y7EXjNM8tht0
AAG/WOUOOCB6kiWcwiDkoinAC9NmdELAbUX1QCHY0GZvCfPyTrkH2Ufo6qbJ2XO5q+lobQsnPPKd
waO5JBxGSI0yotgzB6xOPazRVc+tdbt+z7L2CULbx1BoJelL9MR6lG8dcvV4iNcdQs7MA9NHlhsg
QhaBkLgfYlJMca4KdU3IJ9ZWa6tzPuacfCKA95ru1WFOXrE0iWejo0uEoI8xEAK0jboR5niJCnWY
GEyo0oCFCrqdUAmN/SNk0xdEtihsiFJ7pBeQXhXTcNRvBwAnXSl/AI5iALGppgKKYH8vCoWdlegV
pAeTc3QdeqVN1WDmsQGa2FeiE4sqGDYFtCUrTPdVIzeeB5fGlYd6SE/CsbdGZG97OdwbXbuSvr1F
QbsGY7ltOEfO0OmCN2kgdMOeDnkR44WfHmOTD1mrR7tkitcAC+avzDxprtZ5LtQ0i2/ZWNsZImwQ
kRnL8bWi3Wdl/T3m/YVrszb7FuETznn+npZK9lgndh4BXMne9OQhJV6kcnRm4B0EOr5Kohrq5dcv
Eid8QDc5zb+UgcloisZNTVSubQCAnO3XXXoaK/eMGnnpt8kn5+7HWlfXes/XdOm+7hs2PRhWMAto
6qX4pB0irEvdRg2PniA+1KAkPUT2nRw3EBMoSKjI+Amlahnqk/kR6Y9WM4Cq4Y6iAUxSAAvRHDCP
G+pnnXBWmQO2uI1hA+SZij2m7AsiQAEl0KwSh9AqKIvzJN4yrgw3xWdBGVApIKKz/GQldbmZf+U5
BGYONjBZ6PXGe7Z5bfpd395PlstImJa6+9za6pImxwZhKAOax0hCGOLKSJ+AHmVuEzc7Mdl70S21
DgeuP2KJ1rmBn3cwM7kJnWRTZA9+wybHcyw967kIxke0pocE49sc56zzG1qCnDw89b3P0KNorpOG
hj0JcPSMT42T7MsMy0Ir7+cP+/UwAQjFrtF93dA2iV8R3pywoy3SIVoP2b7R5vorOWk+LbZS3s/3
U4umx4n7Fmf6dSHVrjLsFW74fU0oFxp0rS5OM6a16IuTF3AIKyA0cdH5VutQ3saqPbCTganPTqzk
qyQeQAHSX1Mx1O+70RanzsrPmQfFvn/0s25lZt1tRbzx/K4SiXntBa9YCRclYVvzLTEc3L6T8zw/
2HnIzNZ6UaZBTEu7sp14D2fk4Lb9Mtext/GWg4CA5eU557BR1/Oj2ncjVVX07EXL0CPaCVYbZt/0
tR71twJc7Pzg+/Fwq3h8h5lwjU9DoKj0QrjaQ7OYE/NGS97XZb9uNecZxSq7zLSJePyHPskJeNWv
p4qVblIHswDC5DtbUyaftX2Iq4jEKfHpvPhkIzBLup8/qlOrg5A8WYl+LWksTmW7Kmt3W/jxyXHT
fcfxkoH5oknl7XwZNXqS6ESLSN4DMlnhfLvyBphKnE/yoVvVJDEYPQnZEyj0Nv2ki0QmNc+8Ox0m
iPVzwJxFWl4YOS8hGXzzqgeyKpNyHyqujc0h2h3v/ZQUqVBg2Uj2PgfbcOrWYeCeQwI8wo7THiui
NhYny3u3e/08mdM1MtJzmz+MRncciuzUquBHVTKHH130KzorXnff8vILWy3swHye3yRl86COMB1I
2X4lBORaqwH7xuPBrZJVzLBtXtMIRj6BItnbeHwjPwEUMh7mxyAt8lMapzvtHQnj1uZSKW0iELC7
1UL1xjW5BfnW3jrtcD8IdUA9fkbHsq7KYlVHO4TPC102B71Nz6WM3vIhW7osGlpynMMYIzJ7BjyH
XV9u4tLaaqrbO2ShD7F/b/X9vpTtHoHsXo5YiBkf9aF6mgG+MWblIrrui+zsRnj8Jjd+G3LtvsYm
wbfzfTAVbLmHGDAPtiz01G19NV/sVujX2mBuHBLr0dB/6lN2inLveb5/Ne+yRw6Ka073ouZhVDtb
n9Z+VG0N96fQs6+3cd6w2hLpWGwrTnfn+fHVwVcqoPjVNG4mr4Xgra7nHzuvoRb/biOxTdMdsBfN
nkHIPLAVi8bcV6hjhqBpPSeSqLWWM+vhRs0LlM3OaQfNat57vrYwdofOZzQSdvdzdEGijnVOmho2
XtogworhO07Xc1EyptFnx2Pc2y49TOc5zZ8iD9xELMGatbfRwJKct1eYkbDR8K7OeXjhWyRqOPZ2
DTU3p5+Z7mlH3+Q9+FnmreNd4LIa69O+x/SoDP0w8RBoKXk25XDrBQ72/w/LFnA25brWwN7FwToL
4jc8W9UVaR73qBeuK3YZeJbX1JBuDTTQV+BWymun2Jk9m+YkzlmlrtH/7+c3dtCYCBnuc8VGwzPY
pOkxRDDDQfrswP6DzxOX3X3jZq/zhvm1NNEjmZ93xjlLOhqsKls7eiX55iprrbWgJc2mwpo+sn9O
Nbz77ATDbK/M5KJa94ocM9Z5PgggDNLKrsM2OdVBcm2ZO8B4KTHs9tPQNIuvVY/CQU0TalV5nSPY
xdBwFcX9vSO72549OO7i96llcGSTccyilSbk3Lyl/sbsx02Q6ItEr1dl7pwNXacmZTFCuXrlEIzT
dcd5kZkrk6JOrTmACeTKYF+MyIUFMRy0IQA66t0XH1GLWWTaCP7EA8paKC2UWfP6PZcNIpEbejqb
uayg7rn1YA6G+NdbgruapL/FQntFuOL9pCgNEOMl2vQ210te769Dc5kYrGgmdA6cBGdrBGNF8/AZ
fvWbT+8C1iCBF5JyvPGHzbywtly1np5RUya7gqfOanpcChRB859AC9+lRbDZ2JyxNy0DVCPzgjMv
JYPe3f7fr6vnZ3G8NXihKkoJPCRr/b6CjDv/EQMhtpyHvJRxqGbUYG5ZOqJ2l0TcnoGcFM9xD8wb
ES3J/lZKgnUaoI8ufI3WRtPQvceGwNvtYMpEG5CHkK6a/toqREvmRsOJ275o6XPub3hkP93RfKqF
WqJ8+aHleO1KvztnTXk2y11ZEC8VFOoiYu+u0OEkuN2Exwdw+NI3tX3PVCXQjGNUR+WCDgtU7chc
AbjDDgSdqVC3fLmxlpKyoCPERARlu0RackZbjk9UQ78XsOxrNjPWFFXwgJd+dB9E23RXTUeUp2vN
ot/i58QB2FhXdc09dC5BykIyDOFH5fqwZJA+Fel8Pl078XQnGBqD4b6LIV+TH3o3+XLlhGW91KSL
qECAMMjwgzSElIR7nSinJGlOTV8fdE+7RwSzH2I+Rast88K+Q7sDwyvrN0gV8YAYLjit/oaZ60Nb
oGRkx+kGeT2SlTO5LjiqyxgHyPEsTit5b26lA+yJOPhGDZvExSA/vMVegs16OgKcPxQsop5HDL2v
VYTLn0O5HoVJ/FAaPE2p/dBnxW2kgXp2JjpDzs1odkevsv4Pd2ey3DiS5vknQhl2By5zIAESXEUt
ISl0gUmhFPZ9x5P0bS4zNmbdzzU21m8xP4+u6uqKrKm0nmMfKssiMySSIODu3389Jsv0XqmEMDHC
a9UNYuQQVcPFWdQn2/bNODmjhA6Aj6LEOmDO+O6QpeSm+ilrn5wlvZDJTx5zKzOHy6+uWs5T1H4m
56EnXWnJmseJ6paYwaSu4tWjKm/eltCVYUJnWH4au+g4a8WxdDTO79XFSJqz0JyTVu5nGsfMlHjt
MDu38XgoTO5r6hpSNXwr5/qcufZWtX0y3J6xyXMciK4DCudhXq59vDz1+ymNibDUAtdaAtyzQc3h
AqY2OjVrc1zoLifRKdVe40V9b5zwvqjJ/xidQ6Y9ujkY2fxZxAyAyyt42NvUNy/KZN5FneZsNJfj
O3XFrSzb64riWhUqX933wVXPcdi9sO6zkxYPseteuxifslvMhG/OiFAKRPT0S4h7KqfLaKFL0fiB
0Y1GAv0NC+qF1gsI/PC3TGj7WXbn5ZSQmlV4wJH7innTH1vcMU7Xbgrz0jv6mSKNC6P/i1DJdVMI
PZU+BZpsNSqjsSal6MyB5vj7BK3Hju43ZoJRDGkCwUm1UHZ6tB5XcjpsG0p+voz8f0W32YILAu8P
h1vm5rqYCIu0QJRr5U4ZX5SRphplKEkRGd+0O5zf33B3B2sMYLPa3cscBi0pvNE0BaLja67b5EMb
4stkmPuiWLb1/Spe+oT1A2HOuihom2yFBRE9GD7vcIi29foklIdO5MRnKtaxWe27vjZfqxApOJWA
Oq6XOFG9hgdutgRSCePBkvXCJesvCHg2i0OPhDS+V6nVrnGKaflAutkjgFMdCOsJe7NfUIvUW6im
2FVaWj+7hjwOsLSx5WzZprtGpVM+3+frd/lWxyzZaj290YazFSWPS+oGHLicbvagKR8LMzojmfT1
Vb8L49bXsRmuXXOC+NpMZRMkrbHJexd4U/ixYtylBZ4REDgzQZco0d0Is4hNlJpp+E1TX4wySzkL
gl0Xpwz7UWblHumAh5FVk08XTLa276nO04V7wwNHvJmsfqcX0qQPmCxh41HQMCVMIdMWzrFlg/3h
AFZIZCIZfCUbpugD02UpKij1HB5ws+wL2F3ResJZtnl8VDul3bhKeluJWtz2yZnWBk2ms/F9Gton
wnjfbPKHUBsOelWe6Uml74+QiXHdaQg4W4ZYvHCbGIOuGKlutGMKk+qTiEnA6+vtnJAOQZ9T8UGF
H3Ebw6Gum4kWNzojCgyfDc8b6Gyv50fL+S2jDLWhQ8DFbRRpPzqLz0KvcaRTgMZqh9VlU61fZigw
WnGgUhANk6labmf7FhJOFNFFnoX7djOLcJcO2n40yU5ENRlT4aaWnBGISLUGdYcs4iMdFxY/czvL
kjwqhCuiGWOe4XjkwTI3VZV7Q4ZTl01gxH8Fgp12n+7MEXUlQi8ZrKAZ1e/tUtwpKTja3Oz4Ur0x
Hz1NWwjCNX03T89WiPrfamRHtfdNqdltQ8F23NG38RveL/oaUDGvJ7xFgKakpdN/sYyYZEti0lps
SFN3Ep2zwx++WRRkQqZvIilqh2xn5qafO7ImZUEArMBBEZcWmqeVkkqpKW2yS23r/tyTY2xnwUTC
e5haREcaXt2F9A5S+yldEvGdjpVuoGhbNd9IavItODZ60h8K6l2zAht90WPcnR5SyOBNk3avS81N
TGT/lBSbdI0/Z7e8OnZ4MUtxEe4XfgF8A/pR7cOgGqrAMiM6vC1yHAff5hiaR9qBKc0ISY+slq2S
kclW1OeCPd+oHh2AgFYjADxs7ilS2aYWmVu4tswqMLCdN26ynfuU9nrYBLIHex6slI6hJW7uW5Cr
Vkkg6ToffbxX0oKmNkmQqfGlfG3Btii5JCVZ29nGGx5MeAneHY5QZ8gZpUvw2GZrZyQQFQSyVfgI
CkqY2NLgvIO6m6D62rspsZGgKdsoN7xB0YlPqXeGyvlomYK6h5gMeVddVRPQKJzravi2VQGtF99c
mD7oXfY4cRqiiegjiAqnx5fJkFkN21RMjw/keFFrnQQdCkxL1rDGIeU+xA1WRPjSlJ7nzq4MOQ1D
5I1d5dUxRXJRdu3JVN5aLXlD2rwZ6TxMKWvTiEosqGogNhDP2n1Dhyb8Tqa4sAzFyZX3fkIPvR4/
WG115NB4iGjB4vnfVi2S4ri5tRCDVGY4U/YZW/N1ICU/0rv7yLIDG6W6yhLEisuD353n1X4OR5Tv
EDzV4gTiGLrGXZfl505vPK2vz0pi+LNCKptbfbjmspufbUKT8q6+UdSIr1AiCB8Vg5KJXDqqrnjK
oSyAw51uvSgltzLhqhBvJMXV/HckpGySD3nf4oA20Cl3B5rtfNdVfNxpBFkiI+VIj9Q5Q9aDpIrF
Bu/VpL90yQRGnF3ysLyODFo6/EEWquc+5gpNcXM1U/smOxByGjUNSQkI0hQQuQf5Ec/FqWkn8p2K
Y6+iQEehWiGGTzvU4qG1ydxpP8l8D1ayvmkg2Ljo/K+1cTnXkU+84r6fknNB1wMwHcnM2kCBH4lz
GzzM05LRKVpD7VuujbvFXd6zsrmnjDIkmjyho2nR3FNYhMeyrW8mWX/r9AT/c28u6pFOMo7113KK
ABHX2K/U6b23af7T6bWuWg4KTvfGeL51WxWSi2WvtNWvqTkmYftVhsZ71PLftO5Wk0ugc/Ky4+6t
qRYUoMYhhOaTHj9+CL2FQR2SzUNQ1Wtgy9G2jrot8txzpjXdJrJqfVePypcBNP7/oez5ryfbUVWb
cOd/qNz53//jf/3rP/3zr8qdf//Bv4h3CJEm6wmVDBkF4qea4S/iHYuon5+qHaxLf5XtoAvWLZJl
hIa2RcWu81fZjk5sgu4iGRaGSdbmf0a286sEGRUFWjS0va5FvItr/+pdWvU2HHJ97u7T6TTSfpvn
yZc1VI9WUnzIXHYjkQF4GQRknR1wiFCZjDCcLr7GBNqo36vk00lpSqKN+h+rSrRfpIY/3xn+ECEd
VVIs90tKxZpZTde4Tn8f9izyqr0lqR1XwJ7NhLBKdf4Ny99XMZbPaEbX/TrKXFvE6+RBs2GMiOy9
zBmiP1Id/V5nI4MzVFWzkfYQ6PTLu8Igb3RWKPp7nrgz7QuoVquXBPoGA0j2EY8DslHADG+0aPSq
+z8QRf6qxuaioDPilV1bF6ZJJs/fil7Y6YsMbW/LuZqiIASsbMfYMx2berSKvu0YVcECnoLK4WJ0
nLyUmvbysLMNKKKQ1I4WnawaXhiGsdAsf/T2DPF7MZCha7ar41jUdJ3b82/foMaXkoS2W98vNqG5
qhuoOVJGky6ZBktVTEaSsW5aWjRAnGGandwfNVhnmLreIE+Vfi8rfl8p0HEGDU4t2Rmkayc1AB1X
ttOOLm2FOb1jzUdJ5sWiFAdVyVC6ovfCuYO2cVtMDBm22I6YC+cu9W0ihPraQVoMZqk9ofndKyoJ
g7W5GXtQHWnmiFbsIoP92HY+nUMfPe3JVj8fWeZh59Z6w8Dm25iyaqKeC/KtlGkiX7fbyF49Z6CX
lUatkMzmfA2mmjwmxfRMh7wBB5Y+K7fRpH1pmXPpABIUThtmbh3dfjqoVnQ/0FPYYZtKlmVXt+xX
E724LahMRRBlW5MglxJMS1rNb5X1prv1x+osj4Wie+jAdlWTHuRsa5s1PB8lBkyNYcd7GXIym6iS
HY5DK+M5BDs2Er0tcVPHiDx0s7pYZflCaoo3M4bptAsNAvqC32HA6Zdvq4H8OpqRQvww4CUNXLBu
YQcTnThNYFBrV1Yu5iZn11chiF3rjSDkWWk9Quj5hFESGsE5w6L9lxqRGbSLOm8VYDrhEOOOJnqp
aJNE9D3xKVad+WsNCfQd9gahftYSn825wigaIpIi/8EgYG9CJvOVW7FXp+opn5pTbfpobQOlCE9N
UrAAwMLH6nbQkZVwvhrV4tOklSfv0aOnkefGN8MO90TtnVdrgTtybmtV3gQBmmlfBKXxLJyc2GEa
zrlWM2IV+OUz/rF7+ggflFX7FsfRPaGZw+hX/SM+nZNJCJDMYK41L6vt7VTCBtN/jOHqPMZVtnW4
qk2qS8L92BVDv9UFqFiagaa/GkZIJv9AuQ1dMCTVq8eEmz0T9jljLZkSytk77YWASZBd86ZPkUdh
t+dG5OeWz3MYH+eoDvDc7c1q2iWhe+lz62qMNKw21Iqr9o1F4jyJ5ZjpYyDoVXJGVgfi1kYIQDuN
H8qK74tnkm4VyA3VS6okcJ27IrfubcSLFRUoa3+wh/VikuExTs6D67hHlRSWTNAaVjAajhid8MZN
m1lr90b8vbQaOu1XAFSxS5A5GTog+WRfysOotucyn0+6QHDCa3fzqViLQ54weCguqh3Ee0tOGRNq
5nUeH+wclXPFBFtZA0AdYSd6W59btw+yqT1gXNuZyHWmy2Q2+xDPgzkXlGmGFKszxDmTH03Lse96
guIN4Gc+eDefgSS9DEzPGbKrHZk3q4sPsxn6U0f9m/qJL0rEnI6dYWeHUhvAjpPBLsaWcTebn/WY
+n0Y0/jrcn2y58zNTwURJEOiXpWp289reGoR74n1md7g57Vun4R4m9ZwW9vWD9KWochKnxb7I08C
Hi4VqHAh3drw3PHTHTCLfaZFjUGaVEwevdqkrH3U9vTs0aGYb4F1L25MC2EbgYSgx6uX4sO1OOFl
2YTj3TqodvqROzojZyk1XTM6ghG2ZtHZrVtvpivIFLItoNi1wnqUSS5Lrz24CSzJOnmV6lvKx1i/
EiX2gHIIQ37t5/MQyFWhV6fPSoOjCJ2KhiissrpRBnGtBHnyPi4uS0dDe+MFBRzx4SgPUqJf500/
0PJctjuiZ4gYxSNj4k9iMFdGkgDJ58A1osVzQCHXvhmNHToanzS7XZuUp6Wkkdp+nFNDbGqbDE8y
PyhM3GfAKxP+XCQ5DqK5ss2eXANxEyWQfYGkSDknfCfpgofPTQN9vWsnjtsIohSkEpl+nBr3frKX
J8prRN3eBksh88c90fz4TeEcj70651Rvcrq3fx7z5YF/lkf/BOuuHAV0ZoJaDgelHBMG5oWQucHE
lTIiq+/oQyChAX9g7eXMGTPzBl2R+4r5w6g5JRFtNFL+NjCfNMwpLfOKwdxSHBtmGIdZBooeqP/n
eNNvLKadmalnkONPzhxkMA9NzEUF81HCnNQzL4HGvwApbEHRcApmvtZ6zZDQPuz6E5oXqpDgeJm+
mMLk01AwlU1MZ7Ec02bmNYW5DevfqaVrIFPnS9KEe8fWQgzrl6kO9zX3WGt8DFxBl4g+q2lvMpzF
fbXCdYca7GNhcoxSg3sbreraeo5VoA6y7sZzpVCRydSpyOmTKdRhGtWZSjWmU2zkW+oxg0pr7vG5
BsTWXl2mWfxZHbNtyYwbtTHkAzMvdDXpLodcFEdHVe4nORszIzfMyikzc2cTo88Fiu5JFvELYFEe
1qNRQqhInRWFi5qjkhAvzwRFcq2YzAcmdJNJXXBTx527y4AhR2fZKGz8DTtUP5Ka24qtw8RvM/nf
J2AAMViAzWnKTfutojlHXR0CDoMnTjVksDaBW2XfqGE/zaqvKPY1K9EfR9pKmg3GUgMUwgSNAC2T
FrVTDEqBU5pBH5IT9II6Ul8DzTBANRLQDQOUwwDtEKAeLehHz6GWbqmdDSqygo7ooCTCeBNgJgUn
mrFAEfoNzoOuV8yzmG0FOEsjKTpwlw78BXCYFklzM9NXJo8uBmRPT+J1C26DsIMVP1hBczJQnbwi
+F3p7kckr86a7IT6WIIBEe91jmhhLcGG2mXaZOu3miDlBvaRGGWffDZ0QkDHIEsaCJMC0mSBODnu
lwX+REvYZQGPysClCglQtQ6+Oxxf4FaZBLAmkCwORwdVizdDgwOtcx40e7qvQb40820EBzPAw0xw
sQx8jFLZBrRsADUbRuMUCfdo4ntaQNUa0DXCAMDytyqYm10bpwoMju7mnzFABdicBUbXSayOKKlQ
WPQo3DpSro3V3Yl0ONVauB9A+lYQPwHyB5C1ZzO460EEnXmvgA+awIQt9MFKhic3DopeQrUoQKc8
waao2vJWhZge7Pp5nW3dugcLdrxoni+pBuW1prtJBEp5Uqv0huyY8Ku63Nc6SLjZ+ErpeGMaHcKq
pfZv2dehAoGS7oZk3WG982N2aP1iFj2AMtHduH27ENVScyvJOySzGXbAx5CHEAje28FPpLMwT9MJ
LX1gGON+qeUNSYZc03ps1IRP5HTAcUMpI+KUbwbQHW5Dv6wSP8LYNdN9MeEUbpPl5AgirpOCiMTs
twhmcTLep3E6Jgiuasp6Npm53C1jyINLoedEKMH0hYvfAzxETuUgq/it1Fmo+OujW74TuHkw1Omh
G5PLgPE1ciSiSpI3B/EcxTqmQEeoNHeM/mRRsZlRkwWXmkCQrFSVhg0+7ZpA8YR2g+RHwSG5tuzv
k91+FaH5kov45E4OwYZ4z2sSK/sOIZ5OA3kPlRoG5ZzQrmo3z4YdvYlEqjvIU1AN/IbpVgOAL/dT
pHpCRPsYfCWfp3su8AVDry+SzBc2LI92ysU3tiSyy7D4o0cMT32hHERZ7vsQJt1malFXOu+bzbzG
NwfSVjEhfvMBHqOJqVtOvtvjHGga4kBXPIum2NOBl2zIx/LCBMdyMe6m8M7uUq+CNsjN8Wor3WPB
Imhm9Vs4D9eaIu6FdUc3zrFW086kU5SgPOmJeeksGves4YQIG1DwaqgcGrt871rFusGPrq8zQ9GQ
3ObSZJSfLxxKOz0+hAIMbMrOIUUgfYQeNgnZibJ7g2gsvVlRDLMflvV5mr84um5JUCiW+JAM9o8l
5XDS2L6GuGrUkdm2l7Ux904jKB1qMGxWfldWG4XshJy2lmhVdv0ofKguQNucSm9kGDnHjzY8N1bh
TXQEuCoNQLwNyV3M92zH77OR/tY54nVAwIZO0GzVU0yBZU1hvJ1Fl6Ezho1eos9N+pjGp6wP+tHw
S8UkTWmsgP3oQtASq0a2K/2ukpVXUP2z1Scd6glcvciiaAbtOB+Bs8/2MnOuBoYoGopy1vq9qLGz
ihgFn5JxbAG+gPFN6FLCAZ1D0CTRdDPHgzo9ai5lGeOSQcRoxZuJbJ7sqBCYb+ZeQzUCK9B7ydA+
uqX20hW+HQ7TDperj4P9RzZwoE7LW0kpSkYNMjPwJkoJ0RhDC4lPRnBAe6At7ErlEOkqLVoFNfIB
ej9j5pCVIOdNktY3PeULmDPzUKEEzxuC67sIUUdIPwtOF2ob6HMRBq89SUXtyIaZW5wz3OOK5NMN
m9dhGC4xNEV8zyhHQY2FSBHq384uyDSPFVOWpaWxZ4UkombqezZ8jBrEV1ui+aDst7MOBnqdOv1s
Yzhl+ZtVBiFb/iGdzeswmF/OPO+EbSBTyGMsA9Uj/mPC0JB0kJVFvTyOfIidboVhGKmDpUf9PBuh
D7J2NeFgtiUCbkuvP6lOfDJE/iYEpRUyw80iXrNfWaXt5hWIDWCmeEtzlFVWjF1ldqwDpXAw5dcJ
eYraUvBhVtrBXW2U6hwxFb51AlyukOh0WWZnUYNWtPSgLw56K5beBIUIWm6SFjrnE1d4vB0s62Zp
VO1wHHS53rLiROEUfu67VadPIj8rSg4Zc9Qm58nm981ORNfxiNcaq0CGvH3dWmV1ZzRMRfLX81v3
hiHXZwxGaHM4qcA0ligQ5+o2prmxURTuh455qCSWTEqoBKFqalbfWTM0O91FWxJRrmniwhmaH9bK
g1I1gyDHtPDoM6s3hiKwQA9pT4HltFyLdQ2KiAKNqpaJ/+TMRXVU0ZJdPY756hUuAt5OYaCfnuch
iw922LBohpeizx4MzuzxRMdyo/b6NokVKTyJv1exFUxG8zriD1ui+lWH8vNjdESzu9AALp40TkIL
YYA8QNHLCj+TWC66OvdRFK+6XZPjEoP0/FRwRqSeRKN+j9Xb76Loro4/qQRD40rOT1PQkNDuyZfY
mNQztJV2v069Z7TFx5y1MpQxOemdse9bxi0uqgHp91p1tGMgktIEQmDt2C5kAeqIJGM62kfCpRmi
N5zOGpIhudB4TtDaELFnvnVF+WSS12KqOB264bLEadAUXNCI6Jy4TCmw2UY8i9FItcT4JL+nfADY
Z3vasP6BliwXtUaeRLrwmoUwXTXZCvOsHJdYv8+HnEzx8JilOS0y+UusfaTiCPF/o35nRyxYwyCt
omgHC7oiLX92YuMC8EQ8SnUutGqk1KR5rBFqt21uB+GPZoSsMVK2Jirr1vnNsWrVayuyZhYHY3tZ
+KOKZEZn4G/qW00FOHikHCZ3bY9YJrb4MPWjqw+nudIeFo1bf+TRbCzHT7vire54SWUwrj+lcDq/
MlVFUE338QjypU/sLkqfvwxpF8DK6R7ju7pV0zUnQa/2iNlAYyz2yVQepGCxN6HL8iV+GEX5OGno
Hkfqcyy60erWOkllStvzE/JmMhbMQiuyNshUtnkVzeIEnhRZP0V5tUYpggz1MOroCzzveS3on867
zdRYlHTQs4TgPK9N0jVM455AMg5C65WIRKJxqYyFhktTjXjj6nGxsrfpWUTFrkmABxL7ajkppYNC
TbxietQJ1FwqtpS2Jm+oIZUGxQfrIAtq8oPiB+aLhVVT24Z5trcqsTF6TgJFvLelicAdg8LSOZht
GqISZ7U41PlnzPKn5T/UqvJmq9oBkgbt6OyxN2wVcU4A5aM89ZdZ2c10SiBeWqisNzjf6MrhJyD/
Z3P0nx23/1Yd8O9G7F/++N/+yxE8EC+2JkHq/7cz+1//5Z/+z3//n7/rePjzz/2F3jH/ZLAAyPwx
MHFEJX/1Zut/MoWLx9pGSvq33mzjT44AwucnhO2Qw83b+AvJo+PNhvUhuY6sANB08Z8heX5aYf+D
VRrPk0bgt2aRqACRAp30t6D80PWZFhfuBODR74pleED7uzNsbHqAF1Y4PrhWc5A4cd0Xd2HxPa+8
xP2SpQO8QTKlUAbn/iLMwzxm7yj5iE3kX/+Hi/p3/NwynuLX92jq+Id1uih+T/fkdeFgEZumG5K7
B2KD34VNAAkFaVJ8Syvcmybqo4by+R+/rCRMfnlZoWosr5awBRrKX3zrddJ0aTzU801KoqVA/6cg
dqQSukjf//FL/eIWl98CX6pOHpagvvX3uYnwXMRlTvMtaQHj0fBWfLI/eIm/cxUhF7lloPJ053dZ
OAtq0zXs9elWDtNTiBfXcAllb4GZscjozObJM+it1SKdXYEqYyu9xK76TKvnybzFjhBbpPr7DgBU
BogQzPWuDeNTxgg+43CpuvQ9Lrl98LNqGBektX4hlqN3EEO27w3q/DVBhO0uJ01qi3N6/HAW2QX2
KHnOiywvsSKYmpFju/Yb0syt4tpXA5dRFILJ4ylh0WcD/aMQSGjDv3NlMOgbmi1o5MWo/ssz0I2j
lrsoem6G9H2o2oyEAXnuMtJenfaX5mIN44dInbNlmFsqSdFu67eiRrpq4sOSCnIazo5GD+BBBJLk
HqVkmkDqYBpFDV6qoSC1ZIpT7Id150u/2+ImuAGI8Jrj9TnMUOJpqeG1k/U449ua8vlHwRVkPnmS
Vou1d/zZhioJ83e176k9ktK9qXxHqHKraZ3NY6KBp592JcHltGuUiaithCs7cdFwaTO5XG9Saz47
H/J+XivMVeXk/fwYas+bqtSTQsVpQ0Gd3GJ1bdlPucAvyjWp9OYJuRO157TX8RUUykDJ03xyjW4n
fTzk7N8INMCjlp2m5kYj2NVZl/0aMojF6+mnm6VeMoDD16Jdj209comj/L2JinOGziuu1B9KutxI
vNoMOI07I9lR05ZlxwfDIZ/YEO8jKHtSscHjVHDK+7RKvvU5HeDp5YH2+tdcxdDYdTvdzt5rhFel
lV7XdLy9Chxg8wF5t2cQoa7k+VHe+4k5/yACmYDgByWcnrR+ejDj5cHM8i/Rrbd1qoJeEBUL442d
rKTTKrLTL2nhsWzSe1szpvZdtkpCKULm2oiGMDmTGDyn2WVcxWseZhfikV5do7iYKNaVVPthqPYV
4udYZtQTN+q/3W6mIJyAT6Ir+WUshotSVbulze5XJ3pOSfLWZ3IiV/WUALCW80sfWtdMy96p5LlJ
h8FUKlciCjbyUse3UhOf+AOO0mcgvUjyXUnLld1J7xOTjY7Hria6oKsbDl8WJ77pyXXGB5VnUx8R
W8uXk9Yrpbb2GXKWRLdeG0ea8O4WpTva6fIsv3CnJNW5X15qa/pU1/zLLZ3XbnGR+8Wcpeb+sUxw
2uVfsI0Xec11uoxDob6h9IwMe9POGK+6BBUL9zPO9fksFfxqMT78vKDyGdO7dK9AEecX6WnJdc3P
S2iyJPGqZt2oXL55SN4jwsm74k46ndYxO6a1suM460u/RylyBKgEHdjzKQSJsHIYQG7GWqVGaCqX
5yr/sqjENgnjkIaXUGFzwQIhv008TQfrbBbY7yzi4CNRclsOO/kp0mF8kPYtzdKuA+q4fraubjW/
r9h2XJsvAceKtHmp0/xDPuzy6mbr8jRiy5SOLum8q0YvEdlVbrnhyvfIfS4fu0FkX8T+wAzaRjBw
NiYJdGPhmSlx2eW2XKlJzAhr6yqtetIHIZfUpoJeWRywEOeVu/4JAlZZ8qMJvALugBwM97kg7AOf
o3x0mSP3bjj8kAv3Yiz7ZqBgLI1VWDc6i3qbhu9rEzV+ahiXsRYHE69ztfDQLToMSkQ7KCniOimn
iJnnwtp0DuuG89ANSIEFtbk2krDOOA/1Szt0W6szqCg2yTHXt4SkuQ3CxQYiPb0fO4RXgvGDOZPy
FISadG02ISg3GCk25gTaR92AEgdxZXi6YXp9qvihnnvoFvwYdXKceLjydx2RBy7dSdq7aiCuSihV
Tcd9jFlBMx0/+2Kq9xwjDzql32dm7lmteZRvAsLpnOrmBYxgNzlZUOWPZkSJcqc9ghgFIbmAbk9j
Kvo5+PpKVc9hk35MY8SYBuaKWmtjtKtHpfdR/upKz+4jemMV4AF6c7xCSWCb9LPa4OUPjcvK724m
64q5Da3s7N4ZFeLvFqiAJk6dC7pEwPemZIUxUpmEbFgbBPcjQo0UWfAyRget/54rlQcO4vXZs5EN
WzinPbF7mxBbY5kHValvmyE6tBomqhUEIaazW3ODeX4CO/FCKqaQ+wQGyW74BfejoAMXDQLVBEEi
DI9Q9uC3ySr3a4T2uy8QwXaQ5+5d2mi7XtXP7KI/FE25Ff0UlMK3fnT8tjjULulEx3OMz0M/L456
pshll8EDuhBhbdH6hm1cQv0NkMZafNER7Zhpuwi+uHcprYtIWuPQgadBAXxbhwsaft8YWh8Cni/c
gOHMgjhLDvI2rJRXO4W9RZUxq8mGR2jfZBujiD2bbz5dur1YwkC1+32hNAREmD/K3jjNbhikAJeJ
bXrywhJMQ8ptTR6CJFlbvzLUjYIcriNdPpspj+TvaFZ6D5WHSpibXWv9DIuVfL/T7CAqCfL1OMxE
rubFPaFMO/mqNrDFArakAiqH1OfWBDJCrHmTjUlwsQ/cOwd0+LvO6hGF6hdEFJv6jOPBp9oF+CL0
CzsP0NuDebpbFrwl9+pCucPjsjxLSAuun4rycgthvyniCFUEP5ZQzjCW27yT1y736E7QyvAq/3VY
abukQHU06SfYXXxGxklnxJRXJgZRdUtu7wiyaTKOhAODgmrsWabUPiPJNGjQYlVMzK14lD+dfTTw
EhI9HNuCfAYDXQGTJg1uigWimBCJoPZ7baQ/BCQFkFiJ/WlGYjiQCr0YUOhUfJUaKYE6MQxoEbFO
LgAV+mLBLELUJ2+jTvo//9luta3e0TkPdaI5zZ6aqN2S8wEqfD1RgQM7vV8m4BTuc1PLaZ9KGLSV
YG0Nzx4iTkRk7uNF6Kv1RUa5xxrdCCrh+qSrKop26ivajLieZdQih1LIj8sDK/+MbPs+yvq9vibn
3L6zY/JNQnur0y/O3+MhFC7GSssbGgy65ZMEg+UHcWp8sfq8MR3opXa/1vp2YmFcBDSH2u7dRRwi
im36ad8OzkEz2IrIIaTOGIHnunWxO4kKOBt+zFSJJgH+sbI8AJSk+mLZUGFQcTKU90LOcpnzTaCt
4niGdB5uf9V1Qobo92WpLsCwclUj21/BPBzhWeUy4lpzc22brHRMjNyI6fzQpM9WKvYi67w12xWx
fiJHY2dYH3WSQmf3e6txKEHVzyVaeq0yT23X+gqCqKnv9z3bRWEcLKcjEIH7iAsgnyDsHdgYWAYn
nZhJ9a0xyS3WvDzVd31DdZtqg5GaXoJjpM/03WgYsHi43MciyK31R0jVCL7iTRU+Z2Q3JxS41poS
ZG79XGrllgAtiXoTLWMdlN6+lomJtaMnItg6EgRIa5GfDoqvKZgmMusKZj4N3T6tQt9MCypSuH5K
t7dbcaj65gEK7jyzZbj5XWSE1ApVZ2RjIiFFWdPO+BP3aZkFfVQGlmIdrAgl3dh/c+JLSC10TyRu
PC1o98nqCJiMQXeQqZn2fAgtE0CfWF/SP5ebYnbjXu+dlx5id5MWIjkUkAObqufOrkR+6vV+W6VU
dChst3ZU3vrC/BiG/m20FVLgLTo3HOXYFODs/NnqihsZVtsm0vx4pLndJMBTbQ5r5KYIwd5mtTqz
bylUz3D2SsbiDZ8P0quIYwnrEgoF1HETVXtjiLosoxwHPUxuiqeyy25JNrzgqsJ8Yt8yBGIV7Djf
6PvCwycEtClmP+nrJu0KZ3Z7ttXsWw8HZmvNnpqaeqOg1/fDEO2++n0pKWts44V/oOQSLQTnTDu9
RzOhyUnDJtopOzdCGhAHGmE6RztmTYQ3uSMLuhu+dTJJXvnYznV3HIzyTPHhG/6wN5JwiGUqz31L
2UU7+7VGUCfRQf+XvTNJbmTJsuxeam4p1qvZoCboAQIgQIB0kBMTNk7r+952k0vI2lPuo456ZEr8
oHt9StW4RELkh/zG0ampPn3v3nOHeR6nwZbEcowAYURwYHw0R+QZRcxs0ntTUgMTVSx4/ibtuULz
XeUnaXJvKp8xXenu7ahv5sTMAttQBDpzh9QrkRIIEkPsJxT86o2wRBSHEhxtUewJxi1gvYtiobZS
HYFVBKceyJfwOZ3erYprnR3fIhkDXxUts92upLKeQEd3/GTzwQ1H9jE0JdWsMr2nQcB48KoWi03f
LjW/+Why5Zqz5ltsTHDJ9WWkocr+BZveqV16BGtLY1C5Bm2gzJXwTktHyNlmfgLYdCShzKQqnisl
76mLOTTNzL7TTPyGIo8++bDBzAzirWn3FyxwT0hD3qdeYyIelIeoy3Cn4PJJiuTUt2y2IN/R+vr5
pwhOWpM9aXDVUfuzQllWXhZeDaLyKAqSwV4wbAZeFPLHxS/yG851DVRyRVkzaPGR5KM7aupVFTc4
F7pTFRLbzI8LgLJY1rULQiGc6UXI7YLRO/ylDWFC7OSq/YlgaUMaYIzz2px0bEqhbiJgZQDu00YP
1ZLZBn8kAj2MUUH8wI3qZWgcEkt7k4q256h4cbrIJcQ6haPQEkiKTHPKGCCBjUm968AVYZYMmGL6
koVZuHOlydag7DvylIqacx7OLBvuAiImBCbIRmVJ1yPmqcIX+C7/2AD3PN8nxmS5DdQV0SY13WaC
DTH4OaSfkvEUCx4Wh9nMOPKUyf/aWcdxdVOxUjehfL9Jcswm/713k33mF+vOFwiWyp3R6xek1nbJ
hZkH1MeMJ/8II8iXXvspn1/Zdi4Bjfm9fQW1sUfMD+vX2tdOhVdnAsFbM9/UWmLmB4VKo8nmtT1t
uqDZJ7QypgQUYzq0cxfBKhXBwTLQ7Ln9e2sM7yP9ZdJxEvzwHp0Qd5iVQ7klZW1R1R3WJif54XgI
bLUU7UQRBjO/Md7DAJlCJW1gAWrAYvDO7WjuMIKTCgBldJ4eRMOaUfstIW2fQZ0+q1w2+0R/0Hs0
QkW/jZNEnaVWQTCqvu3Qw4OVwl1WGw+Nq/1k8zqUVs6xdwwE9u3OqV/FyHw3ipT9VIiXeGSMFNiv
DUzvuP7Q9CjHK4FtpTYuThpgL3S8va+g88CUmVg+EgAd4FA6ufApO3Sjlbly9UDmgVGzE/RFdA8y
GT2xUXLa6dJK6EMOTF3xp9Wfg8VupzbscYLAlzIgp0njaTQ71pOrjtus7e6Z0voUelMrwVpXdMTH
Gne4kh4pcfdQ2Fj+bkQAQV4t8G6TDNVUn07dnzW6AXOtND4D4143Oi5PzD8gzCFYqMpF0yX5tmmL
cwuBNGBPMwUsn0Ir8lnDgJtEvVMaTDcCxGRHI0JJuIlS5UUJfzSRgODj+UR71M815AajMciUZQAH
6rlhvPehNvnrOPHTegBYlkzICDRtkmAVmeEBcxBDZ9GenPTZ6R1MhV5zH+g5VqrxxV50RbkbUthP
bY3EQ/TBumkomfoYE6NVoqRt9O5nIbvIEVCFPC4ZrjCrw5KqfgxKenvPQtQlysgly3RLCpOBOkul
au80ZtGuQh8kpUtX+jGHzKypwFi1P1NEPkYYvgyTundy5uYKFDQMWRbJPLaIt+kQLQONCn/A35Oy
OyEeedVc6xT+zFsgenmP+BjGozsax8ak/gJm54fVG78p5zPURoB9uM67XWQxUR6sd711HzzDfk8Q
speJdmizkX6AcS365FhKVYnEHTTtkSvESuleMeDN7c74KfNSa0rA0kcUhjBDCjNd/eQ6ydrq3ffC
ND/yjpgDVN59pr8JuSm5W5siOKE6t6AFuoZ7iNMmXGCFWFb1uPVKgwy+0e+4xhzZpV6j4mKb8V2i
0HlzmPYGvrYwvP5WFuWl1IsXrHHbpkbvpdJWY8t1abZ6iI6oUKKZwb3PmPp95Go7B1OU2ts738Xc
6VDvzhQc00mKNSnQHrzSOri5dwurcZ+JrJ1lkc0fZjVvIqbeoVCBfU7qIC6MoSGqV6B3ZrRbLLR0
2rRNwwDOPBc2dxSjuGk55mu7WAi8AFrQ03QuAqDgcUTOauItMdPOVT2C/J2AaFOkrPGuFdGxrH0m
tmynUX7XBgXCjJ5Nyk+KizC6HdqNHDSQw6jQOKWTuslTBqGa/+or7k+3FA9pgvxby1+Iu9IVrpWa
kVAX4YUu+kNluxtL5IdMWMDfiWMgwQRbZsH1O+0Qivihu5y4DWZIowgC3XbV8JhFDtyGGkbX9KZo
a6ZDuwS2g6UicAqtmhD3vIeXZF5G7ujG62inZ4y5b26qrclWm2ttDSjWcS6NW2AvtjYBQmh7QH3f
5+fC6V+At5xs1AEuEBxfnPIueS8+MydAp5pxqNYqMX9Kvc85QSPpbVC53wadeByFs28J7Jr5efY4
1N2u1euX+F4J43MSxD9UW0NYpm4arS0ROBovHO00rcqVouqPzDzDmaUpMNb7knwcdWkWqIcs6wIx
fVniM3b6bIc64RyiPzBGRPB+hyeuXgzgEyh7bTZjd274/oDUfqXWQl8oDUocoh8BZyCSUqri1LU9
9jb9Y2o4zWvbelZA0wxOfdT0tVI/1QZrekjZMkR3mWpFXdaVulPk3VJBY6lagG2YHo+jfar88MWL
ppmV4uIz8h0oeXLMopeozqDAZ++1Ir2ZnvGcRu7NzB/9sFw6KszVMXX3rRY8xQ7liCGOgdKigrDb
N6eF1IfCezZGx9HkZ0vqj1qPbgoudZ/c6xlyybqFdIMItvKDdaE6d5bpzPTIIfFv6ZJ/ZldpxG9k
rVNzYKBR3seIeH19ukZFQ0eL3TFV9miH0HGePM15jFrkt4a0vvD0m+lVS1s4JSXafT9hdzetBw7X
XSJYViMeaB16lKedVDGR8qHeUd8eOhAltt598BvjtBnKN5WDuAzaswLxHu2vmctQvWthRjTs5FSh
U7oVPcYfdZLRgYkp+zx88sHw8exRBBauRz4PaTp24+D9AOmyDCZxTePxaKJrqUrad2qZPXB1/FFP
6GszQcJPgNKsuA5l+zMes62a0lvqC9Od9yQNR34HNzPh6NEfBZtOgVBtTkIAI/CseNKVkYR45ViS
e0sr7TrkDgiIYzEMD1PYzNMAEmxR7qsRD22v+3eUGqtA39H4RrrfE1s/oiBuCjxO0NlGC3VkwcwG
H/0Ghd8dtfWcIzFbdaXOCNPhFp8AXV+6fnHMZH61KJtnuwofi6K+s9pXdySzdmIbxnWQcTVQ6w9E
5UI3JzYeJPGm8tDluOcH1SYQkoQb1hCFv/sAYY6xT3/X6i7A1epTN7RHPycPufYhzoFwq5p9OGSn
hFAhBSJA5zePY3azOgKIolyb6TQr63i6Lxz7OtkdAI5wM4Hm0LTNUIhZLpGcQU4mroHyp0dvRSro
lE9YVpudj9thdONn3e1XcajsM6X+wS/w2Qgd2AhRpklwUKfwFDvDS+OwdStRwwUmn2nMF/LWPeao
WaqofAiH9JmZwDxsLkbinAPlYdRLkosA8eg2Nxw3819Y7+uI9NRRC9eM4t673nsJh+Cx47LGTVd5
CGjTebgHHbM5omg76lqAtRlxqRmT0uFuFRUCiTE564E8yN5MNyJuP9AyELf91CfxzWA4MZguAp/y
FZNbiko4XlTW9JqP0Y3yE3fCVcTDaVSNc5gMH9ybbYTcySE1wktFnw0/RYWeFl5VZtHKR4BN2hSb
AOe0xB042XCXVe8+dYbkLhnQuWx3fFLoOER9wkEN2xGoHofdgx+cJ4YKBKpu8gDnwpgempJ5kA+U
KQvsW56LW8ygPMjPcjJe1BHWo+QQOdKRhgvdLlZRODxkjv481mhp3MwDUc3MgZoQS0AUJC8jEYgz
LfUXQe+vR+asCIx2rTKde5c+HKrJRPSnQMfNkdknP56OijXeVXrzUPXTnZWnN6ONtpK/JKGKqhcd
zLKrSfpaDAaNwZGJ5KzvjJuWjE9dx/1EzYBogfMyHeUhd9HGxuLmoE6qCOsjBQQQYsFE03N0dFfW
0YmcmWO9Y5ziCqD/atn5hYNUJZ6XcFQk/LEy26tE6hVMLqq+fQh6yBoDpAwf0XLh7+jCnyNFg31l
0FvrHzwXvIVoIIOqR82kK+BEB0GuuAslm/bgLTcJzi1j9T2srGQuCXEIow3GAuzzVjAjC+FOJ3hx
KO1bz3dteey5Ytk5zExNoHDx/aj375J+l0fUJiZiY0fewplHKb1BrvD76PBhymkrMIwxpHucaD77
wn4sB+ciMLQFTKhtxbzJhSGyBDILpD6f6Rbjo7wOTtNqhKDJbpGLH3ltHgNL8MHqJcmvpeKc/GJa
mw1y2wBJs/EMUouOLtgxn9+5qNU7+ccO+njKB/1JZaJl2Ta2l3FfVerctLqroTOLc/oHlY6Sk1IB
TKduHN7NbGOP4UFi0/R6egoVmBdd4W4iD8gKcBO+txqHT7SL3X9A40z+nCjqr5Kelqa0320kSQOc
tmikX2+xgBuDsgda43DiMmfP+KucUVH2voz5L8RpJtSnvLVvcqYox4+Jmh7kIE0L0wyEK1BGaKJF
chklxKnnB7FbnhmAgjQb5kMevepmugugdw3w16xgXDKuWHV02k21fbKafqGy1ITWXBS3fxxk4OAY
7uK6hz0OYtTWnnLfPuZ2PTfUeK9o2H9b/JnMDQJ9emK4u0zhHnZTeqTUlIN6ZA4LjffpQ9V0Km8x
cd3qINf8QtbJ9zXomN40ENHs+rRINAJfebWhgzkZZK8Sm4ie79OwAIn6d4Ym0Ec+5Gn6Wdtbsh/u
GsF1wccXyshoJgRMFWa9ZsV3q7nMAlkfHoTBsmSeB9VFcBMswYLYvriNIyY7jEG1BQLUIr3ZYI7Y
mTeV9+IBeZ9J5ELymSEWZriADcRs83EhYPoJWLZdqWL7057waNyIQoRL9J3h+mtQpunwNAuoLYZq
GDDHvihhRs/t27jv/LNXw7pk9aFSZQfnOv//SQH/83+4wkLlzXf6fxaS/ef/+vf//I//+E1I9l//
3T+FZIiDVKHaglYHqLh/CsmMf8Oqr5vwCEzT+gUl+CctwOBvED+HrMXWeRP/LSMz/03mzBAIJLBj
2/zD/xsZ2dcFYpD6ivOLoAf83cZvUqkQVwQePs7DiLI2jMyz2ft32fRdoucvNdpfJVn/eB3UZTbv
GPQm7IO/Jv9EQ51X8ej654FHvQ+3o97RscxfROpsK9QsvbmzfdpgOIyllLwNHfLAAT12ybJIGuil
KdnV+Sy19XVnKNhYrW/CJ75Kib6+wS9PSuOTDN0rvMHMQRRbv7dCXE0k3qGmzTyruEhVZ6+X37zq
H79+13L49Vkf+tdEu9zzaRQZqn+WLeDcZLYWhm9J0X0jiPvTy6BfxLzPT6wb6pdYFY6u0PADfmVX
MQlH0Gd5QqPAAsf3l7X/B72f+SW/A+Gj6rq6LQyHzotu/eI//CXgKTbKwiMHgM9Tpi9aP8gZ4bmB
jCbnkHKIZiRYAQYGyQRWLAKSsAuJSqlcImZQG88nTeyHrroYJb854zd+jL3trAH/Q6I7/9J+a8M8
Npp5IP3XRnvI6gphALIvUoeHwwA8k08mzIujZjefKXZvmmsX/n0e8lq2s/37D/wLWPF1XSNtVE3Q
Ebawv6owY9OFwjcJn3sAErsiXfjI/glk3DuTuTEHVFhMK/3K3uS5dS47bzc08LlGhGJ2t4ia17wv
L0ElVhqYOOgYczi0Mw81jlwSsWBORO6NNI7UDvEhpO0aTBI1o1p7to+WxGaUIUjiEKsIy31NtjbK
501JGSX7TV7IW4poDWIVmZKfmfocIYfpwZdFYcbgA0rnVN63GECRN6xt3dzUGi+RJ1CnUxJ+RwC6
ob0FWrDzC/08OIJ4PWTjf/8ValKk99tXaCHuU1VCRQmg/tetgTty6kdhHJw7lzl6zb6APSLLjTMd
vTcF92vgp0sd1HYX2N+89leh6K/l+peXlv/8L8s1c+PWQ1kSnM3sQyvOlfom/4d0/puP+PtjoalQ
FHVVs3g2DPPL89cVle4x1PEZUvcbqdETdXQ3JfVNWgTyqjz1YT4rMwbEVGT4DZffvP4XgAePJa9P
KhSMGQAnqvNlc6uTwKaV0fjo3Yt9V7svJQBHN6HdQFTJsK3wqOqKspxajxKsPmSluvW1WTcREdFh
M8KEoGgqeOlh8fdvTAe68+W3541xGrABEvqjfc151oMwczH6seta9mooiksZWufUbgkNUZ/gM30O
4LSj1lwr3vjkD8VFOieGVtlFZbb3Y5QZbbYmYZ4tAFu0om+6DuS8Dys5f/z7t/oVqvOP75BTEqmM
kGnaX9bKpJVINqfKP8twgHwCt5HuoQLc+UVxkp6vfMKuQTaj1rkXLbrpnXHuNR68IlsIZWaUFVnW
FwVs5zfv6/fHh9Obn5WELt6XY375ba0iqbNI8cJz0oSfrpqRYePgVahfPXa9wo1+ilF5GV5zNfzm
G5F/8L8+tyRD2ajlVCaQhFN+Ed8WFog5z6/CM2JHDFycyiLTnv7+0/1+KsvXoAiS26v2W4J5rI9j
EcZdeA4Es5qiPJW1fTVoJzdNChCCEbMitsXQfrMu//Cylq5p1M6uRe2lfvlovRJykRjD7IzE7NGK
cl423Vu1PRcJlwId01rUZhfp1vr7j6v94TtFz0+PCYeAzV+/bBSBHnoBdJXs7Hr1TSG9NE3ZD9EF
S99UW2KU610kiP5rWVrHscpIZSOOplEehu7/ZWHxXkwMC8jbHZ7Pf90cw16BOes12RkY674ieoDL
+qyC3N7401PK0B/E2/RUGj3kw/abgsX48xchKIypV2zna2GEjn20KEOz8xBnGIBwXHNbB5CTDei6
cJmPpdhaILudXP5/nNBteUGZ+SLPRLLL5pmobrpq39WuO28G4IzBz7K8djiS5IkSNSgHB5KMs03s
P5tczqqW9urFxSOsGsncDPBjN8l3+cV/eFQp6VVXdcmVszQhd8O/HDeitKzcc6uMas+hZ8Ac2zCS
mW8HDLKTU8nYd0L7p5jAt2Xx8/drSx6jXx5XeZ8wTF5YM6yvWvmkJeN8KM307HHmuJQGvpXspzq7
/P3LyMTC317HNDFE6FKT/9uNorfzgXlLnZwtB7Km8dEE1prc1AXuW9oSLT0ha42jblbA9S0gjIW6
NIeKh/JjqOpbW3i7fIKIwYHYCnP992/uN9MMB6Fluki9NAhkVG1y2f3lF3DiVm8w/sbnvnTIXgZQ
gP8r6wiNJmtkSJcZIHk/ZUCsAELCejtYHeOjBYy+t6CC4mrkuHP7bUMIlKJaMxf2ju9q8Te3Avlk
ff2pLHkbMMC3/W5r8Po+58nz01+LX16DpPVOFr+lE39XGvxpTVq4m9jHqU0c8eUpbxtPq0ESpGd/
oOwuQHdByYbtJFeITXrMj17k1jzjavLNT/GndQIFj4qEqzHF5ZefIvCREY5WlBKC0tzc2r0iJVp5
HPPyYpCGPySOpnNDdp/qRvXxpGGszZzww9M7mlfDyua6kAWEyrATyoTjkMqU4cFmVJqDDXV+TLsz
EiP0m3caGmYB12Pwj3//If78Gfj6uNUzCtS+PtBW7xH7lCMkLex1XCcnkTUHiZDvNGzaXhPvbTKY
HeW7h0xI4tqXFYLvTHWo6Bw26K/Eupb0bifq1ezsl8ZyRK1fSe4aYE3VXoO337cdxb2X7TM9+rQi
4+yo6dIUPd5SBeJse8ije3sooZ2QdBAEsLYgXRntzbQ8ZObguKaPOjmaSnEzjeAz1vNbNwioNCis
TILN4+bgpsqqeNPb8K2tGP8HKGMWbpo+xLq+nNwuh9qvnqX6LarZqCmPbD0mecu/i62niFFJrxrE
ROztfGdA5PIVABQu9AXNvXIwIl1PT5i9sbpy5rayie+Ya6+J3txsrzr+MtT1p0ATWz3Afk++gk2C
kt1aa8Ozt7KS1EySwUJnVWJw/ftf/I9fPMWIxtFIufq1kk4s1DJYz7Pz6JPPYJy5zt0ZpnaOrHQF
Xvq7i8MfCnduly4LVNdV/beX010/93SlD88WjmWvghLQ0AkZTXs9QC8xMufq5myWmXmWuXlmD2W4
mxv0+Vl6aMAv8k7h1/q5jr7rLP5a21+WIGUwb8pSbd7g141DT6IOhpfBW1Omx8isdk0yXHI6RyFh
x5VuEKHTIu0ChJBa85LyoQm+Azf+YZ/kLXDICC43uBa/PH5WXWfupKTRWT73NroenD3LDrEVjOhv
Tk+JO/z9mQO+RSw9EbD0UpwvO+WgenZdaexICJLnGuYfsmGiWeD6n0Atln49LqbA3sllmQbKTqNz
5YzULfrDL7++JVYDU6nY18/mS+syPIzGc6HcycaP1xrrrkLo0AInSH0TlUZlMtcP7sbBR5S7kkwU
ebOfUvsY8PVqofpkoeX2QAN3mn1sYh7v8Z5B/3PcdYdAT/ZGEr6NFrZnFz6906tv8hGaUrFitqQu
tOjI0DLEZhasQq5XDp3wuLXXcm8YVP7riDHFgDoSHQbNeqSpF9nBCe1woRg/iqy86ADMEvXiGKgP
E2VXQA/1TNQVAuGrJu9o9W3wEy7T7QKpE/9Ca8+l/wit3DZuPPgHs643EXJ71yQUhExAf1EtmM36
uW2NHwmDTGMAv0Z84NB5WxbhShYsJkz2EIW03NC6MjuFNhD21L8riFOUT/yvKsNdFRkHWtAf4kp5
cZnQzG0McZS5gEE8poujPtPpDREl/aZx406iYlH41TzTaMBR044Div1GrGviDMlbnNDtI7f1o/RX
NzAeQHJAeCiZ3XvtQq653kuYmeAhaP3VSCVuRbjfEwsOF4ghVGZRpJ+F2R90MFqmqz/maXBuAweg
nrIjIeExIe2bfQ+HAq0WFhAuwEVOfmWciq38RF5qbw29uWkKnzQL35BKr+1JRr4hi4/onqamHBjB
uaHZxeuOIawhfCPy2xnb8UlTjynU5xTDTOqnLyP3fCn0l/9pRAPJr01S+5RlZb7RwlrKDyrv1gVk
Eq1wdpMonmEvLpTWXWQ4IIaCoIQ5l7Xd1PNFmQ3juDy/VWMEAiRAXVreJOhDZFwbPN7Y2B30NPgw
rOrWtKBJ8ia/lS7hIgayYYos0wHBYe6sZNyIYtX6yMFxwvuuvuShmFfjOg4FWimL8W28B9Tz3oX9
gavDdVDvbSO/97UKbS02suwirOgtcuI34cak1YKMFQx5Kg6UCOSgXKMGfaTcSLbmuLZUpFLrtkAe
2mLebetImdtqTuuMO14JQt2PG3Uuq5J+Yko56uiSlIjDDjrFnaEwbAJYmaFlzwz25j56syP4ZnF6
IMzwH48zJZQDgsXqWRkIeRPibl02RSca3zyRr2LcJpmRLSsGlpHv3NK2jBAEwJIbYADFMBgam0I5
AewvPWCiA1Bx89t3GXs4tGwOGtphobUHmiB7w1MRnAnzuElb5d1oxjU/cki6lVJlJyvE6UkpW5bE
tH6GORY6ZclPvc/qbMZoH1U+6xSGBw46VCQHDzm+YzFOTFlP6HA91rFOUEp4ERj4nKuPjtOPyjlq
YqCFIMKS8n6CU+ZrEB4UVIHjTna2wo69cET+YqcX2f+M6eO2+jWPJpi12UVufZUI3uwm3Qd4MIwe
0LZx9k2NOCAUtXIly5NdNsVk5ctBea3oVEpshWxuNAyDa4WsPfVpjHV6awQAj8smyvdRIlbN0B7k
e7X8/ORb5c1XexIIsFCAoAG/g8VzXnbpfrBpOtLK8SDKisLZsgUD4yAYR1vbdHMiN160WPjsOaNf
WIQzecxYrb2ScQN1zl5m5TeTeak62kyYeaaS1FxV/cmrGUzztUnjLeSxnfwgCLCXZOF1aNbGak/q
zS+nZQmdU27McvsaLR0lccieFhOZ6FIFlZL+iXOtrLEssIS52tJ2QMC0YBwitP4AY2hWB5eQyIPO
4/Wsau8iIAIuIrwNYpxtWdzBYD9gMdoXaUEEmD+XZaHchCN4KDW4WS7SUkFRa7KMciDNpjRdzbPU
LCO1fKoT+Dg0AdCegVMhuYMAsmJ6+tWghxtUJ9pZftReqy62XO8asv+A1vvImadm+4ntdAwM6Cy8
i/KnIuiI8dX2Qt9Y/PRy4ZHktJmm7gCtaFnX3k7uyib+zGDK9mMGRoU2ZIj5Tb6MvKeR/v0iG5hd
jv/D7tO9/NUFu6ZGe6QnOycSzaFu+EK1FlO8s8dAs7dUtpAJTy0/oTxypzr9HFK599DCYF3JTSpW
7JVZWtuY7z5JsG/Z/VM/yMgJt6PzU79l+OVneVovS1KEcHEu0tadoTHfqANXR1RqckH51jHX0Z9z
KKE03Yzyk3nKVR6QbQJAx6denpmFc59rw4fcxBMUo71Qt6In4g2Tx0MUnjsUcM+k5Yw7YQVvOC/Z
jO1LUdhX+TwZJnIthEoVqS+qmT5IehStQBDD2g/6hL++qUCtF3zbOK043W0Ov5quQppVKHNw0k5q
QyAF55jx4pkdsDrAUFqdfFDdnjrcGxMqVDW+SNRyN+lnN2AXA6fU81PUhrjKyZ3J8zqTFYdLz4X/
41wHy7uWTred2mnfJAwPenoz5NCQEwkVRZHsIJ+/SdBnijZOTPvWZvadJI96h/LC1t4nXVuUY3Il
4n6OngoUavthRmCgsU93Koo5u3jCkP4cqMreXOppem/39TlKhlXpI05ivn4qLIZHk/fYxEjKFRd9
AiaY2i6mVa9kB5P+B0EH7aEaFyhJ21kz5Ud4t16t3NHy29VmvoTAd0y0bFcZxcHsYW031EOWh0DW
x6oyvVqqt7YLcx419f3oaPedBsTmUIpxlebda0wKGDrNS5zVdx15zKBBuZFSXujo4OmjqjB76+uY
mgi3cD/llyht95ODrk8FExMQ2igGAp1Sx3nFGnGNKx1kTmThULc2WvAWgNbxmukw1vWhwJ4zdwxE
lqGgHTFqJnJChjxlrW5DWDQ61J9Ug/5aw9EW7etYT29DR/BAWF29qb2ru7NREDoavhcZ5NzE+uH5
6q3r/QPulwPk8yMPxw/0KuT8VIsW+zrejENsgdXRUnrNoauyVqZFGCEH9ZuGQo5BnO7ER7oKJxqz
ay6P2LmwoxvufYvMQnGanQUswBrwv8Q0NBNM5hUYt7lVZq9W4JMVqi08YMZjYez7pRm0H0abfpQD
uuJIRaSVpNKiyuJpFERGfFhVMDPTtZeM578buChF41ADoHZ3QTXQSvMndxkN7Z2SAQmmEU8Dd/zR
K8T12OGLS3ySnTVAkHs0j0O5MCnrEsPbVm4QQvRQuEt1uO+RLHoViEUOr58pAWgpQzP9WXQDB6LY
lEGDza1/q3uC8mK2/DYkcXes8mcgfGDAQQpE+lV0JJC6OnLQcC/a6RWN97poPDxlGy0PXuxAPypN
egunKtg2Y/EDwyp4WPFk+dT/XTDe21V0Nb08mdkW6NC2YjIub9+g3KY5RgrCMAl8pXW8AXbO7mQU
b1kdnqxybSMxxDBQau3NKmleFV1Falf2HGnBobGgZ7vTxcbgUg7a0deg5kUo2gxcoQPG+pkaUbwb
8Ed73UVG0hgA8lP1YkPDiuXMUjl1Ptm3CepwpswvZdS9iJgRY2Um87arn9oiGuVcdsOlkcSyEuoh
xRSPNydl9Jpk3T4QOmW8ARoshG9u4yGKznHaX/M4v3cT5U2ZlD3xm+ekd7ZDS7ywXqoXaZPAqOHO
HQjlWnU/WsYl98qlqofQL+N5ykOpx8Y6KyKkz/B6lnl3SOSRGYM1pcOP19otbm5SrAtjG8T9XQZF
v8qY9AtvOuple2wnDJLj3EUsK/CDLIKB01NPyVWKrqGuckEy4xLnLsq2pgDTPME/rvQEQ7H+nvVP
aBN3ajA8tAZmdVZSn6B9De4nZZePMLh7ZOQiXikx895o2g1UGdDPjkPuH4s4fuGw48qFcXlqyMdt
3Ms0IXU0DPx3aVvtuQjOayMHRGJbO/ScOKSsbcIqqNiUi9JGGqrtGzO97/UKtHV5zlt4A1103zjH
IKyhuljnpW5r+9owH7oy/uFW48oMzHtPUQ5WpD84ufs4JekWhwi4fggr8yFd8+kofpMXpS7vNfD2
XpLdMRy6JndOtekwPzSoXECn8dXYMTEOgl2EsFt4ZlHpJQT5FPAc6nFGgoBvxfdJ3l47290GakTc
kA9/NdMvLYBnZGHzYXrQEESbzAAWLpCmGRCwn35HlE1WLKyuRGMMc1aHy44OUBez1m4/H0pbnLpK
AXd+1CzvrbeKWgJXsOhZyasTNYBmN0MiDqpBAFMvdipae9F59z2Ih7DtF26iPyYBq0oZ9PuC5OUx
5LT1QsxSZvdaTtA1orcMSEhO9lFIaFif3xeSfwq75yNuY2xliV7tFPNATma5yLBeE0GLYC0YjsJd
dJnYhsP0YukZMGBLOU598VFo432oD5dMmoAD/wazdYdF5jHNvX7uKrDKfEzRGEJzm9igwXrM9XEf
MXgcfZ6TgiOXuMpEKWDQhqccxslsspWXYAgXzE4xyOqAImo8FkrrHdo0fFXdYh0gz6d+wWNTXtJA
2xHE3lfNVp3KrdelP80qOpLU9Jz6OSNOKjSrJ+Wy4ToRvTmZT1RxvYnNadd16Yq0d2gLmBO7UAMT
YDnvmnGHqANbkJ2/RpGxqkbQf7Z2LIxgrfv6gQMOZ6hxKHXlHzRN0aHpi1OjhgL5U0Zr2oQYbsKu
LmfQ6BZmSE1udVzT9M7C4HZvRbG/bAfJOSlovGjqPsk2pTmeMxas4v4YFH9OhxQnaIfYkjHWT2vw
jqjf0tVothgG4QFWd01rxvQ5LHYQbW71IQU2NtDSftBD96jSRK4mBjR20fMvqYtU7t9t9r/JO3Md
SbL0Sr8KQd0Kttu1Aaj4voe7x56KwTMywvZ9N32A4YNQokCJCt+HwDzGfDeqC6zMTmRhZkQKDXR3
RoS7m9ty7/nP+U7Ev+QvoaKfB2zdsPSdKblCdpkzfZ+bUYezEWJcTRzJDCKSqDLyYB/GunmBojzM
OhzqvV3tfB1WrB0xSGgp+ymmZKO4+oLgQj7EdxY7k9GurrUpNpbwgeMRjAesd2cWLijxflMH+BtB
xegFnPce9SFM7kNrSmd5BoVmCBaxhT9are8bp4Mb7YLt8dVmVymDCrQ9OQwwzxlPvyqOe9US+1Et
p03icDWVlXNVi+eUvSw0nvngDBZ8VZ/HrmstswokppEiArF/Z4JF0FRhXTqNN7iE0WIs6rk9PHk5
lWZR9OJwrUJfaPo7U8IG2n6iOWOqp5mAQDlDgePVoMuzmWxFB900bYFanEWRIRGoXfvMx3R790Vv
yIilJZOWuHpuOh66Q07TJQGRqX+wzeqDEvtFRwV2bGMddpN+qWYsn0TyUngtQnWxC+qW/CGqM0+H
rdVOX0cV2GOhb3LdnGNFP3X45e28v8sqeOJVowL9M8nigE1Sg9faLa9a1t6UzF0nVkxEKH41say1
KdG+Ic/eMh/AVp1ytCnhmEwDakh4quzocap59+Vw6iYKFMqqfMwYlBbta5uqzyE3NkY7T6Xn3+o8
uYsK995W4jv7RanoxwvyAkO98iUhK9aPwSOqlKOom0Qj2kAu6z5SjXpWFuD9p/oRB/B9nWscYpFk
KzfSUS0a0BQ0LJpKtE6gIhfD0Siy4iFR8+e+DdCJQ2epOgN50JjlUzKZ4aKvqQXKYswUqbKONXMO
0Z+a+uqsqZOYWaqxYiaOJQ8OhVGrlBJq8ximDnYMQ3qP5gqRX+F6b4GRmasxwuaeUbah76SkJocP
GrqpDydYq4iDsV2RUxvEOXZPSNoCwagAcJFvJE+zpXTrU5lzKJnL+jeJdC1UfGsgGJFyuKrsTZQL
ACgZhyFLPkKzOwq2PZ1hHSb9JM3YZZbfg+G7xHF2qHG9NtpJ7ncdn11gulxEubMqBupeKKDwArm5
RWmoT5FxqifsYgy8aJWZe9wcKDb3R/jxJjOdSUUu4IgYgPahx4ZoFQG7Yh+lV+72WsTYPueryU33
KnsNS+0axPNINU8JsqHcZJeolf6TJ5gX6LI94GtYoNwRRCH9FaA8+ZqJMuSs+kb/HNVKjTeg13oB
RmwRwWfuSKJknfQ5ozLKOWmd87tyZzxq3UvkowyiqyH1DUawD1HoCtK0cmYu5VdIwN/8yDyk/bQs
HdbFDicGm0D6KHCKUzeS9XTarzmRFlINEWh4Ut5i4b2T8ZiSE9ggA2QjnRAULCD6ul/JgcjjLQd1
5EHv4fyB7tHg4Fw0oUg2bW/GHwySzlq6ksqM1HuJSUHnLu8tjpVbgSMvIJHk6pMdpee2NjdCD/eK
BFYr1noi7POpfDiMeNrUn9neOSkv0vKQBU+WPs77a9urhzzqjiyVHix0IkMSJND6WjxlXWFvzBQ5
3gPYIc5RxDNaWgJH+XerQXlIc/+jY2JGWSAwJuNEOnCbs4+YYmVnN5jqkJHqUkSzCLQpJxmO2nTG
GuSbyJK1STWAHMg4LjqYRVypS774DjBfw6zfuQhCpcfv7iJ6m3e5+15p77UvV0gD8YDUqulunalk
UHok/E4r7nFolTMl7RcKEHfmX282HSB9Gr0xvXxDPyZGWsK7E85dz7jcMXbDFH1TRzLwDKbQjiz/
a8dNoPOIKobOgQTXt6Iub4Gz9JLgY5f3JzuoZAo6v6eGgoA720Qw15lC5bLfAvivUY+53wzsbgeo
/pm/KhXwuwElhNlOLSs4s2sd2o7fHEEbQR9k5QHStqvlaMI+FZmxEUD6ux7HYBu10L/TEsjOgifk
l4SneG1288Yp7lP2uQkgAiOcIA/4Rzn6taSWaHJKSDukHJtQCnDvMwMZjeze6rKlq4vXsHlg1Uja
T3olRmVHe+qTqzj0PdRfopg6Vbi38JlMhDsij4WP6NCFyxyWuNE2i9EwLtGAsFMLvkiue4V9vNVh
uzOTsxQt5XWquMhmVrpUC5xnwKKlkVRajl24+3JOCYgCN6nOjQSuoAox18ysrbwUYwcsOegcTfFY
ASaHsMkOEb4vQ3g7g9mKVAELJz6MFcuNYhMyDZIXXZnZKwOatk4pUmmJlVJqO63fmc27py5pwYmI
DPo0DMVMXcfR/Isp9s9HeX+abMmh559cEYpJDYsbM9myVSaMRkxNj5wjsxUnJ35WuLBm+mWc/JOe
WBsi69FfjDl/Yvb5brL2g+tpoHlWN0snvKhOfrZ7BMfq/8HRBSDLgvEnjRV/Z6waYkxbFp/zomnv
VDPMPycxLA+im526J8nmsYX5u5vrvzdcFz+exffzi0TE//z3//yPf/0hEfG33/ojD2GBz8XiZugM
jrGdMGn9ozfR/E3HeceGEeeZLRxMTP+Vh5AsV1zCn14LV1pJ/ysRwTjetYXQNFU6XP8/ExGaQ0bB
dVTBfZxn3/cXA1z9QmkoHUaTt4EYTC0ALYS32gRr/qfjcv59Vv4PWZuec8q663/6x595CRzLNCws
HD8xy/u4fKww9/NLAG+V2Z3HFpphlJwLKEa5YdV6/fULaj8x+ziIv9IqqmsgeX/4bPaQeWLyvZyA
X0uZCBClYlgodfrm2SqZYEEwNoLTmJmn2v7b1fA2/A//nWwCAPc8+/On/Yn/DCODbmq6IGFlmj/c
ZIwmYE8aqjJRCQGbdWPM9qms45dff8ZPuO8PvoTvXueHm0mg9qLXU4PPWH7tPHGSrM3Rqo2ZrBXw
suGJr2QjA414325MzoyZp4CUMe3gI9zCz4moO/EY9NWvSm9ds0c3jG7cPnjCsWnQ7P4aYtj+izPh
J0YG3jMPL1AKBH5+tPMEE403QQgiwOzJiFlVf8Vy8TqlaTnvNOPbr4/QT1/MtB1Hl74JvpHvT/Da
ACgVqllxqaf8qSC5aA85+AG/v1ae9uXXr/XTLx04ggo6x3AZbX//Wu7o+XZldwVWoOGqV8NTx/4w
1sHq/vp19J9+KFslccL9yaRK8/sXcrq+AsrjyquWerdgfOcOQxYbs6qJhGAOyYfikD+li+DJDN/e
YWzuaRjj/yB37VL1AvnvvmeV0HdP0mjReDGxZGyuIrmNPt+30rO8ib7lECx//c5//sYN0jIcIB1r
4vdvnNJD2HeVyOHiWlDpKcRs7O7ZHvVvwVBEf2Es/MnXwb2GZ60h72zYjL9/sTgbcdRFVnYxBEcl
ZOvoMeOb27lx/fWn+smtDc+ui2ziCO7nP34qNzCitqKp/BLaiywN9ZlKhwVT5GleTsUJ5uz616/3
0w+Ga9ritm07+o++abUemzJ2eb0y9x9Nl/kCO5Gvppr8Be77Z5+LFAfaIOR37to/nGaKlmXO6BML
17LubOTqsy+CvWew8M4i86Wq/yo3Z/3sg2EE5XFJekPgxP7+GyuEKmotL3L61No72jFTfXDZnHIq
dyNNubZ2h77MuQPDZrATttNJMVPt+jEPvgH2WAQhadamQ9GWmSPdgG8GomQ1eRKL2NNTrt7l+bKE
7Ey3S5Jp7wPsL63i51mC9tRTtFch+rt4YoANHVvvClRsz/so1OWgRTdP/tCk038U6/UuVvjdXIXX
rIC7A8hz7RisG673FOUpQEPIedOqAALYCi1fUNOGqHs/dMVcL6bFr88HeZP/4SEgMC/i0yJb55C8
+f6wdY7wnWnyMkxU6lMcUvsIjWQd2R4fV+0/35tQ/urk+MmlLIn/rgFik/XJj1dXFzW2QAwpLnY2
bNPSO/GlXtM2edR8/S8u5M9k6A+fUDfJJ1g8MyyLfccPZ6LpK32uKz5GRL6xmtmM2Ra32GX9DF0u
nBj1ORA8+d/KaISbDjZsonbJNtCB5PhAEQtQpIsRpwG9oze7RM8AxdiVqMAc0IdYC11mJ1o3rwIx
iyp3wSyvht8NT8Upz4YffoiyPomSNnKDr9+34w9qRdVZHhSXwQc2H3/IH+qcmKYVyKJlj9gXbT9/
uDaUh0p1H7pC8LAr2LPnX2TViwm8h4BZZsw1ecvFtzpXAQ0YTNOlP7tiuMbUsbvagh21Bm3ZLVvU
OX3rhdjcfPyl4P3tz0FzT9zZ692bmoS0jA5PPj0loOst6sGIUMAQGk3i9ZHvLgTgwdnv/4w8AvJL
wqCqWW5Ft6LTc0rOnKWiAikSIfJPZ6hP0myogKcW3Qj8wNl8PmEkvTzoeYNZ0KyEUO8iAQapCD+q
9hWi0TWs+2Jl5y1PkhqkqAi7a5egPioU9Q6R/k1VePBXJHhSU64ABuuh7L3DEOGtsixKiiPzaUgN
rsiGGzeD7fe4g1KMUjgjWLoohPFF/nJrow8w7lmpI38lrLJqXqb9CzcAKqlSLjecylq0djTkWFx1
e7Vj/edZ2IkSxAigL/KPGKu477+MRXJLantflvXF2lcxX0ib5SViHQ9yVYJhw209THRyiScKjgA4
5PrV64f3Pm60mVHYR9KZ6yRNAXqlX6YmOevcMlvAtGHLa2QIJKDdv1pszVUOE+uiN+HTUWhb8aFv
uaEOzCuH1L0MTiIWeoBNUDkNgXtfGvZZ0AIaB/wQPaIJTLoBapzYa6gSRFYuEoCYFJy7qasdWLrt
pzJl1lEBDMqSQ1UwhiIgsOhH2UuZaJxztc5dc5yYNTT53H4DHAWTJsvOkLs/GqbVxE7ooski3nRb
hLd4jB5EHc37Wj9FIMDlBwjG5Nz22TnV1MdaYhOmipZW132woANpA6VTNSfaWK3DyXr4fFUk+4N8
Q/K3/IDRQu8+lsbIBjjbljHL8M+DJFWFKGNWE1hi3wZQYmrexWhbG7TqBxd8lZFTCvkwDLDk5RuR
n97AF2216R0dAU+OMQJ6xCicohIKNztXIrjkWrsvp/hK/fFH3vZvSr6XiF2dSzbK+49WN3apkz5q
asncoHH3nqiloWpu1EGxtIKpm+eprJW7y8zwVci/nDTmXqTq0TTCR1VV3ir8QmRwz1I+Adh0tpXK
oIieE6YAzWzlIWQRjk6Ty/1G0Z0yLo3csN4lOLOIUHYoNyWhrK00XX3x8+C9hd9FXB2KHZ87dXlJ
GWTBczfHtAJGtxz581G+YCq+MouK7Uwa4ZqVJZCV+/Drx8tnjvn75wvLNd0xAATgf/67gJjwAmjG
SsF6Y+KmN1SYsnkwPDCR5tSuNr2rfPgxOhYABuwMECxqxh4yIZi5CYmfFMh8Loe0THV+/c4kGODP
zwX2dDpgANb2qqmzwP9xIdxjyWGlmzeXsIPPrjL9MzuOeepIpxc5sjC9NjE3uD4fsO3nCsJn9l5G
076kWLGjet0eo4VjxvIWiDVBzmIC8GH5dA7DcJcVGCVx4sg1cqFzO/j1uzd++u6JJ+F3Z7vwd5tv
13cnz6Wj79K4lFdg5gGWkW/LBsnJCP17Va4uZJ9D4ZZAcFiBQPiD0ord3+iMFAPcDjvbbTICaudx
OvCIcGH3Bcz3ol2kAU3BFJmk3TOyaLb0qmAfWN4tiMxT0QzXSIEQ1prJ7XN9ZaqPeD1WvNpfxcBs
1/jJl0QzDCA2m+wr/+X75QkVgFkaWVp1qYD7KFZ6o6mtmzWt8Smk96q3AgXiziXcP+JjRb1MKpnD
NR8HsTBcUHhU5VI3xsY0O5cx+B9NH/Y8MbjAmZFye2Tc3XFS7tOCmNk0YCDQA+V9H8rAmS6SL90U
jAtKo4HX87NSvtcT46mJOOpVCYnX9NcAN/eeHt9MAz2f6kvsS+tWhVoyCbT6FpNITdx0poGAlHwZ
LaxWmUk6L463BQiartb7z38I4OlDIXrq3HplqdmRB+nnC/aNf/ucGygUQab9N/Eo+Tt6C+QNGrhS
DCs3g78sf0Tk8QdJ7ZuZiFVKNAvNBCUB+r4FL0ZjC+8MeGlrfA+I3Hw+5uQ9kL2GmfHQXXHHUFKO
qyqhHyIQ5lzogzbLe/d+LO4ldwgm1ypExY0nYKStLbeFdBUlQNcJZ7y3pf8h94FlrVMtG+9rd3qK
Mw6UUJC7sZKnkuLe+sWyLKiRZ9coe3Fk0UrWcPusFOOUdAnmZaqHZSLm89uJAjpowY5WhPsDpQe+
Xx0UZwzmA8dgFDlHXtlHtWjmZRGCtoLWwCeZQL451doKp0te5q+umT7KnxeRukZtvmJ2OVtuc3UM
hRbZHE5U5A37umA13lo0Bdn+sKzhCm4byzrmwGubHowyQzrf1/eSNTqND9zxWS+k702c3RRex5rK
fbscknzXZ8kp1LMFj1n66KJ5a0LFAkZfyppPVkkBtZ9Wna+idFzWHEhnLJYoW3B6Bfk6TIPacRow
XdH8MaLoK7Rb4it6yygZrWGzUvQxDB+CAVdMEalBIalJMelIQWlFUWkLYlyhuLSgwFTOhRoKTRVC
lNSbjtScJtSdGhO9pylWMNmDOlKIalKMqjUnh5pUKuf3DbWpBvWpgPpYS+j7hEbxpqEsJCn2iWD2
159yrfqSUcLqyDJWSln71p1Txwby7mzSdt7aAcOyYRHoNnzBkRIZqOdQHR9sZ9yMtzGqwnmRC4H1
hZWtwA6lDdHZNFixUReLDjovCtnrmKwH3d0ao9iX2Al1G9zlqmgfdW0vqJ8V1NCShV7mjX5Mh/4S
Ik7T0Lv2FXWhqvm6ONAnLdusT0VgzqCvHRxsp2bcPKWy+1alBLcUzFYGYxHqDQF0uPey14DS3JR7
PJj654Ey3dKyXzPKddXwzaZq16qLhTcFc4Qvene0mYOBgl7aDVyUdUINOhvvk2Ebs7S4mrLIl0Lf
gGLfjoLfpguPqKPXoMHUKwuAYXPlOvCk/l2hHtjl/ttTF+yyrqA8OKFEeKJMOCGwUk60C0f8+ND1
u5Ta4aCBCBy/Y0TAUurTEMLFSUkxZZczEMernPLietCWDn3XkfJoVHTs0sUdATcf4Wo4VEhGGbBE
zgwTb79DNTI9JPuCqmSV0Q0TZXDiVD6wTExWU+lAU9PLs0rRcsFtg9pli/pl+xACG8RYuOyoZgZf
tSqpajYhVitUN/dcPn7OXRh7PFNgWvpy2ta46wgivNGw73FTm/HKGB28GtPRpiBawFGPZWE0xdGj
QoE0RdIxhdIa/SZxuqhY+Uz0lDfEAPSJTmjGXxDe/dJefJWDQHOoGJilCzk3ylWL5Ze6qWTog2YV
wVp/wiVrtPkdnrNX27Y3hfDyeZGqhB++hVE1myw6v0pmSzhIeLncpaYg6vlC7bnPIBazwcjM1+WJ
EnfjcfCVr3YL019RFlpGCzslT/0Uzifsc52hU7Hrr6G3JpueuZlCxwnAznzu03BPbcSiprrK4kZX
TB8hngfHKOe5Zi8C1aE0OpkH2pvXmrMq1ii27Rm5vLc6IDazXzpl+eyoQDCigTteycI8bLf4I3BZ
fMV8NzJ7FuQgRBCv3KnYpzaQrm6kVwp7WOzQb8yxGwFsdtPKy8ZVXYBcAGzaZs22z6NrqzWcstM3
l9XOLM4dhoTW3ohsk/Igurpr7GJpsBPwjSOnWnjFR6hH68C+WmGy6NN+3YwtvO1FrJoLSw0OhsG3
GYp1P8Aqhqci2GzExr3SwFPMDazKsIIIKundhswC9y5lPdjaOhlwiwHQM7twCyBsEQfVbnR3bNUw
UsfRsiqL42AaS9tJz2UC+ZiRvIlxrvMpp7FGvL/6HT2wSyy4XNmYIUS+KRSLxizQuSFlPgGJjUm/
G3NnmZn+ofSCexdmR+QSuXBhs3P/oKBab9gjxuG8xR6STq9qsq6QRNwKvDtuo0irvtWKsjdSddmA
dAsIYumjMmutetmlj1axoZWjwSCDGaAcQA6iI15ahxLrAW+5Ety1Wb20dW9XICqOFkX3YpC0vwXd
5EhHsP09Y9kCb6sm+y6TpRJOkvIovZbTA0nw+UT3gdEr9OQEJFhjlRMADjVvVXWey0uWUqKJY1dv
g2NZhV9FDfiUffemHp39Z31M/QwMn1iMpWHCLB+to5k1ZERbkKhVuJrC56xy79RKq+Zu37z5Hisr
TVVmYQ/BldtelVv0T3VH1NhdBmy9G3YJyzE/jRZagNvWpL2XQF0eL4sa6hD7yphArQFGE8sOLHL0
YR6+5G0pbjC751KMx1bQx2Eep4nYVFWbC5ebmOkZL7AAcFz37Wzsx2XiaOvReye/xG23VI9Amr70
LbaxzHijUpAqJU6lS6vmK2JVeFeYFzndpi4Ssnmuewqy9KrYbJC8+rkjWN92r9wBjk2anuoUqwgZ
voPuJjihNHxUg3k3NOVzFodf0vElC/pb7QzMZLZ18NAqLnoK/iXhXbTYuMXaixJnW2yP1VSyhvZ5
ZsVsYZpmE6TqZvL0zRAFq3bdBuNDW6untiy2qhecXLw2vUacm2IekxqmgQe76n2B4LjQMf8wc9mK
KT3kbbhpMAVZ7Zpu5P1kVodmKI9Tb+yTNN9NItgpezfka07Bi8bon/M8DyYM/kig0FTwVpf3em0v
7GNuNN+ENx1EW6KI9d68GjA6lPSQGVByaVJt+tOYi9d+sLf00UQKkfAgPFj2Eg37off7o6E321xj
2jXFG0p0o7G/uYWx0+ruEFnOpcRkQmEZ0brsOsXmoxF7z6NDNizoV1V3ClylwCIQYvNslj26Q5qo
h9JO6Nx9i211XVPMyaNpO5Ckylp9ExlESTQW4rNUvaOiB72o2LRdf8Yvc2xwrFJ7+Kg17cXRMLKE
Nka7BIuc2WN/C/T7qvYW1ejvfOHuYoLTip1TdFwdNS64krr61nsMcswctVxP66QD8NuQVuyWhtbd
h4g9vojvFc3dum5HyNNajVlMI7g/K20X0oH7zZOQ0bw17pqkoDpLW9EfrWZfHaNd1TTmzURN+0CO
F74Pd6CTC8xmJnqUlx25D6yKqEoXSi5OPI7qRWuR4+x1shCjra26bLr6UY7nJHy1ddIZPiKWyyJz
zr6QEzXGDxTsS5/HfJmzPnJUXQpw4l7JsFxmdcfNnfaA/FTQgO1nGKJjK3olML9wRLwZm4BioXxN
a8mipfTFKsJTZgenIC3OBrHHoC3OgYt6kaAfJP01VqOTXsdMCaFj1TxAAXH4OsYn/OUW6XIXMlYX
FmsYALhZiDawQbB9mf8t4Gr1+/CYIOcBV/8WkE2PcFzRuDJnyj2XLjL5U4SoF3LkKMuXh9ZeDL5H
B3RykEEdJ+Na5uDWFhBhOpxKAj4YVX5vgomH4qzDrGdBShiFj1SZmEbaJeGCOMaYpHjLsjTAmHa7
xEVksak8N2OKcVif8kml6O9HzMGKpdab2yq604fwK/uMJ0Vv6eEChCEkV4U9kKTnhoygciW86aqx
aUN6UiL3i5T9OVnnQUkeyVDlLhnWcs5Sxsc4beEpcuvnunD4kkhWxJVDj0+457tnK+YuZYDTxYAq
33tMLUfGQCBsaGbHXhqSK7YEs7bpWaXFaKhb8J10WUHU7EcqsPQn+aRq6/o5n/iS9IqOaeNCWAfr
naMuhGct5NEf224mv2Vs4DhAeZAhOIVqevJDYPJFSBEC3VpVZp6L7i5NW6rBpVCpTBvf6K+GwiRF
yplSVzY1ysisidolWbohf+1zVGw1lzE7WOW099OM9Nlqsj1Aut3Vd6qriFXucClJ4LhhgEIjKBNm
PuXeS/WFoymQsmHkp4Q9uWlqxIVtUB5JRebENy6Nol6qArwF7dq5CD5QahYZEUmvv8qAXG1oNI/W
Jzz9l6ZadW75kuqg3VBIO6FeJPhC/jaF8etGzzaNX72UwC8E+qv4jE7STNFEX9Mp2rQ0VZgYjIKI
pilbtvhE1raiM5NxPRGUhNbXRVwGq8H6/e+6nfMg32moETapWDNwJ5B2zUh4C9OYZS0LpiTnU/Cn
JKtR9dhVjxxFn+gmsFbQdShkOZPYaNcokshcpB/EhyC9FFRPGFW+HavnKEbXKTy0MjtYCz198GqT
UGXFxhDBOzlPQ7EV47SJbf8w6tR8WznOHdPd58Rv55abawtNvAi7f3gVLm+0EdaL1BuD0JfQsIsT
LdU+uzOaZNGxeBxLj2M64G8UHjvaHuy9v2dAjSJisf6u7OSEfLwnutocHJ3YRzBwAtYME82EdpQx
a2aNN550kOUzyvYIS9TZzs/sGmW8POkKG/U4x1vXU3GXecQjJnYVON7x/lrhM7uCOTV5S7ydC4+i
83mc15S1Nsot8tNxE6bdXay2j34Heq81xIuE/I9xSoo5mJuK9qZ1I9UCnrrwNeOqG+KxUQQLipAG
8jCgccSMX0siEvoYU3cWN2fPCnm/hbV3A7dYWUmooQTixFOGR69wvmFpYx/WRFvfTVaurZBCMv10
1inO61Rom8ACF67b5TmNWe2T4uTw7OqI+CkViXfT4N6zrT2b+jwbF2Z5tEXy6qHQMXiwTqrls8vN
269ovktMuRublFRBWipZUjWEf3p6dyuiVDAUSKKRrkpJWZUybhWTu2K+REEgxRoTVSg2SQrBes8k
qdWR2NJIbo1tVhGvi08xma5Ahruatg1kU89OUcp6VVkl1k3aorxk+lIjCGCWJOXsuluhx8xWuCVP
DDhp9ZmIdETf/Kr61oOJ0Q5eoFwwdiNAYm4141vXs0GwVJjFCclsk8QaWtiMPhXarTBOW85dRrKC
CuA1CPk128izRvJNJwHnjwR67YSUZWTRDu+O50JBJIrlYCNR7aMehTeZJ2pjMq11+9yoNc5T+xhZ
3sElgdeTxMtlIi9808nnVd3FJa0nSO31pPdGk6QZhDdTJeQ0KRfw0MuAtB9mjm0g438DCtQskEI7
5vWTW9dgvdXymGpUF4yS+3/rsTRha1pEMlzIFfqQkDa0B1ZXhQwgejKKOIpLSDIxlAlFWozJK2px
+RCWHY9ZGdIup3Lelkec7vGc2MjeF9e6ZHcJUegG1X+1nOT5WyrTXdeXd2XHXI8mnjK5paQoTdKU
3J3I4JOvLMlZxuQtOUtPNYn4cEx2LnlMUrJWwwcIqLMriWuS2iTnbnGWUuUsA52+voQ7jt70GfUc
vUdE6wWbYbILhEGhyK+svr5opESzpU9iNCc5GpMgbUmSujzsvCGZ1031rYrtGb0bc4rDHxTWIgwq
3lJR7mMvfGxIqNrTIZOB1YHkKjOTbYyptB1JvKCr9atPRa+r6c5gjGRqaynGSu22aeXq2jkj8n1g
5Mx7hqSYj/zsofWYRPfixDaPLLJgplHjAAUnNKsygt/8bkvyKA1e9YjNYYVEK+VZWl0QqJFLfRaO
ZTU++oPz0IP5B2uPJpFQUvY2NP1ed7s5oIYjbKKnwKb9T+vKGVu/s2FiJC1I9kg7S4OWmyb6V6o9
LDontaX/4vr2Efb1Lc4y5vspqbO+ehyzaE0hGRYhDFStibJLE49oqwhvUkdQuVqFrvMlmDFxJpjW
aABExqcWkbRDn8ewvEzUfmHl8yFrrlJm1wbmmLLYtmDTbOVvjT/spZQaKylZgDUzKxAL0fQUhYw6
HetqxLitWZHfZI9dJue+isKuM6vLtdoOS+nP6kGF/M5mkB+sHnzqXnyfQ8XmaB4PPLYbuoS1iKuY
/oM7lICjFRIgsE5p763csjroo0fRTcBLs5um4hrmJf76e93TD4V038bC3ZjZmlKLJ7NNb2HTCy4C
Mjj1ZtD4BrhO9fqaZFLIROKNtQ09SaewYXkR5dGjMI9+UOkkIquVhq/PZxQt3/in2BxHwwRwozl1
PeDLDLW8d5DIrFUou44V+xPLHzOM//Rj9FLhlys2RWf90sthMqVFjVrGa5hEfPJiuFbxtvPLYWEE
wD0Zgc2dscQAxxqngx1oiSX5lpVk32vA1m2PcSURbMYmpCPkeqYVrAeWWY9bRJ6O8j+jWdC1S8Ve
pfVP8tsx3eTZ8FDDp5AdbMNNHxme7t+NYWUkmaijlPXYUUTLhX1S9aLZuh6dmOmj7ZoApqQLBFme
CNKJo5rbsAamp7zYNV0NyWTYy+9R2ncG/FmCCy8zUcc0WDpAM1afljxOLmFE49LN26vTj0+hGt6c
ugXR3p/la3rS75WVNs1Q8dyAcyMVeanjf/55OYSHEMZ0fbKf03q4tJp4IP43r4cPtr6PZQmt3itu
SuUCQZGGGAsZ37SZd3jTnCEc7h/afXgMGP7YbKUvUHrGuoE0e0XC2LyCeOUxRRG997lmMz8PhGIp
28mN97aW8PwjKrlSm5gG3dHZDNKRMLbTkzSmWEN0+5xCSdVf5aTLhl1WZjTQCdzZZjR3VH6aKAkB
UWr+FtJEO6NIApI975Qlu20H7TyoBTV6LtvFDjqUPdLK6VfsZM+uM53lAf88yladLAw/e8WhoRve
2+dE77+3B1rXMQf/abK5uDW3f3iHFtSMp1v6/k//+J//8r/+9z//2w8e6L/91h8eaPs3Xce9JaC3
8WSXc9w/PNDWb5ZlQBiD5YqVzcLZ84cH2vwNHwTAdpirjql/4nL/8EAbvwmbP+iauoTRkYb9v6HC
A+H9wczEHNlwSM8LBpSui3NTjjD/lAmw41Cz0YHqC9DqVWhsi3qj9MNK+CWJiehse9W+9amjb7NV
VOMpaunshNxBzpH6JGE+RFmC8YzVGOm5yTIYcYzrWptefLu9rxJadJ3g4FvK2lame1+abrlHAwFI
NbEPahrPqGQU2jbPnjW1W6ZBfcp970pQDv9ad5cJ5zrGyMrdW64PT5amsLNBu2MpWTTnyHZuXi3y
mV5V4ToQJJy547rzXDBj5flkNdFS7yg5q+M74szBTF3rSfNkKsab5sTJwpy2peeyqSJphVjG2C4J
HiwC7VDM0e+gwe9Ui91wbddofxVt6MS+GAxMc0SR0i3Opa6eQAMV7qlxgps/kuSeNhpdsZBGWV0q
4Owt9gM94tU1D5Lj0IsvgTO8gI7ZdaG+ANWynZTsHDtiV6qThyPYfakWaip2DCNnHS0tumFshqDZ
KlVJIqncVaznwmDbJfG9boXv0+gfEyvbq/w4olwDVkKTDPVxOzTd5Yg1YanDIGsKtug8R4XtfY3Q
tc2AR0U5nkPDe+QoHoqRhqBcpWjH8ZmvRe2s86pDrk3H1GWg7ssncPAlBHc2KNzGWNcdZKO7MY7z
JtDf1FAyGxSWSX6pnlX7OfP/D3tnkhu5lmbpFfGB7b0kUFUD6zuZzEy9JoRa9n3PNSRqUPuoBBKo
LWWuIz8q8mX5UzjcEfMYBBCOJ4lG2uVt/v+c73ivodccyyo61B6ACJdyU+W2q/grxXWVxeBxItPU
liFR7Uh2zpoxAS52KrgUK7pSa+8ZFuc1TnmS5ZBHWXdRKrN5koTtrM/Mq8oSt9hY52Wu3ZRUPGos
5LEW3MaJeFXpJqh9uQe6UUAqpiPkwhQa1AfHS6gVDwudMNc+zztUGxowtpjDggyt+36V3oCVeB1c
Isas8WJlGsgFe4RNYjLikGJQ9S9mfiIXWlXeUkghTZJ2ZTXGHkuH9WBG4a5p9HABepTGEm1JtHYE
qo4Einv6vefUa6fODoh22NSlN27DalNlH5UvFBQaIK/CajNIFmnZTgXDJjym/U2CNKZqtc9ySsjD
IolyiqJDAdZhzOia6z3MA2WsFkHmeLPBcF493SIFz/S3Kd0Vqux7K0QBksRyS9XlnAGBCHOIW4WN
jM6+L9v+vUb0oyjVygBzl6jGMg4WbZ/jnXZwBiWEss6cajjmWXYwW/dRDtljpYQfudMffBf2ot7c
DMqGvftN53u7XElQz3M4xF0bNu2B/L+NGp98SRrlQNFbls3cE2ZOcotLuE6m4oa01lLviXE2ke1p
q7iqj1YcbTVNfhT4Qum8HdvCvdHSR3SzT3qpXQb1sUk6f+6H8UeeGAdJslzvRevuKXUViKD+Kiuw
UTnE2886xX8JGzkrmva+RvRhM+Z1T32mJnFX9Tui4R7IKugXLWmDahndpm7z1lcKMWK9LLaBS1xt
ay/TwKfQLxd+Ti2caQi83SXsskPXe6SMPislDtgqIdWQqXaOUCNbO715aWp9R1LWHZbRs58xpMb8
ybUUmq3xddav7Yx5UmloQKgvsNnZywN+Ef7WzeuddD5Cexos4n4c5SlX/Zdg9I9Y9mdl0m/aDApm
Xr7xlrFdrMkJL+xnVO8EvBl1OL+u6ui2gI+uZ8FhzEwWffOjNsY9kPZn33+J6Xdx9iNngEx6p3qs
/RyWEnvQWZbnn5rANeKrN26crWwrvfhp8+oWWcWLCrOQ48Fa6carRi83iiHppaJWCLKHpswegkq7
S4f8XDnv4GQftbz41Jr0UdOqbZSzZjRLtxNTzXHXChdiVXBTK7zEYp9ML53tiKeMvYxXM/iCjmOO
s1Fqd1UigKP0BuRvVkUl2e31mtTQaz1JF8ZYUeculhKDoKt570K1D4VR78kWmnMcWongPlHipUX4
VTgUNHMKIqS6Y7n0MF9qi6okmSEqNjm2VD1WiUcuDiII7xRQVyyKwbZTFWQZk4w5Lh3GkEeaGfVO
x5WflWdTioppjBOAXqyZU0kKbyly+USqqwWGZciKhyz3qjlCrlmejxveQIpSCm0lHkY/UBMIYQKU
xrbMqDVJv3oWOgNJ8j+tPvklggbXYCNbfgJxzYT6Wce0cN1SXdWIHUh4f85LGlLAAeaNgEOldi9K
NpLznV23Q7BRKK8MIfnpsXvI6mRVe8PcNfBMRresTlTktA39cZVOZmNBQXTTrZN1uy40JJWFmz4V
Cwyje8UBsz8EyyAnOD5115bWbpC5zupQB3bRLsZ2eGosc150KytXSXkpV1Xj7eN+BiBpacT1OsL9
P1iHROTL0sZhPj6DuEeIkWxc0VCVC9KjWeL+7536XQ+TeR/Xm3jMkP+gPpHKuQHe0r1miBPGbmEH
/U1faxfV8+bQ+27w9K3Yry8dLQF9UCzaVlsiM1pXtOqEy9EyL0Ym6dR/dVyDMmOzy11VUmELX0dy
WWaZ/OybfG/1+tVUUi/qYJck6jqmvdWGPZVAdaagFm1f7GbE9Puu+tTdqIH6qroManOu1VhAHdqO
CroFYb21ozsXEl1tSQnFvxeg0xnqmmvvx6xcT+GzOl9JVETQeIN7NMpnv/e2ThMsY/JqpXYdkVjX
GNiSC4dDm92shG9vCJjL1Pe2It6W1HGz8qfp8sTR5xg2+TUKbmoF/cEd0XrTd60IFFSQLcuOyHeJ
j7p9zboQ24ABFcIs1u2VQUx6nbqrsCu3Bc54rcwPVmetUg4Vs5Quez1qKWmU9Ds0cSbYlTp8MLcU
Yk57r142cUyaRLunVkZValH27X508wPCMcO8klmyHRR/y/52JTyKb2q+0v0nsHEEvEDgqlrSpruo
W1ZA5lUH7UVh72QlLrAlQP72V35cbWOix2j067QCACKRKLRBgrlQtGFhOcE6HAC4Z+WtRpsjluMj
NZubrgdbn8X7QpVbo06fCLHddyI8NVTsG2rcfj9cx1Gxs6x2TX7zqtQqPPYGhyWiX4lzVgcM4cpJ
tvFeWITXV6yUO4QI13bEedrOVpXeL4euOYuxP3pttLbt52xkk1Eyj5DN1rTUlq7Iu1zQplw1NI+C
Us5p3y5ymp5wGFZq0O3qIj16TbHpKggUtI8k8ituyKkjlDC01ZwGQQFKkivT6th+aqsi3wggUOwK
MuSCSnFg73eObXXT984jdfq7qp1E3YT7Kdoy4z4rYF+diQyU86jBmJvrbb/C3hSHc7tFzUfA+1XI
KjTnGOmSCK9jeNcL5u5B3ggWJr1yLhX7aYVWjh/vqrrfGXwZ1liuEoYKGD5t0bzVgTZN2MCYIGJl
3gPi3KugQP2a2t42T+s1ucW7YcrpUTLSaRNmKYLPpPUUeP51MnXhp11Hy3pSBySNt48lUxFS5X2u
GNuY04GelBS7ay44kFjaWSwHnXEMh+aj8F+AsbFt1M0bW+bwadtygaZ84w09NTk+lza4j+TN3Bt+
mqI6tvYjTnWay6/5sXXZwyl+sg/qDAy5Mncq98oN/NdAGVeJs81zSMYyeAgCuqtacFHCPtpnIHnC
xHz0kvZVluZH6RlvptqTXnsNnaKnbzlQ76/3hL3fI/2OGCS1w36slDygIoXWRDWNcCB4ZTN8rfh5
qj2B3yuZE2GYOhfDTU9qEtxW7QRmK96yRn0AX7DMA3fR+8Ee7B7qYw9JMfjHe7PnkxrGI9MXiFSA
2WZ6G5nLhugjkGfJfU367jgdAapx6ZsA2+LAuMqN+ilGXTZqpM9o2UFRsYIgSvQoMmX5qYGzMwva
aE+Bl61rSf1sAKumH9T6FAwjr2V+jtm5DD6jJrGeBznu6iDY9Jm2EpMQsKIAxTSWwgcbmls912Zq
3S9Ta6Qf7JHAei1rZZGO5QFG5Vyhf6f2wT4102NPR1otlTsvWbudt00cucy0rZnon0FJyrTSrT1M
IbmkhUCfDHvpqmgidGftJlTypRwDEGr+JgvPfjIl7unrhOaqO6W1FohImVZNs6AGc1Na2rgyZflY
Jg1thfEJ9DCqyKqM547T0UJXgEUY77miPPCSv/VedvA5jvhmTelZ2wGzhZ5RYpdprHzeNvQza/3F
UprTAGthrIiMNmplklHO1Y6FM5k8CvWiCKtHwhqQFcorcuBevP5NSHcR08gcWdDQO9SYgNXrwNUe
rVRnX4mxQiNVytkrUX8xx5a+RTH3tGMTU97ymu3ocSzNxQQg3ZlIPv5ZxyHfj1xEE2/YL9zs//qv
//7//ve3Ss5//96ftRztDxsvgIGLGy+AtIl/+rOWo/4xGRL/VpL50c2u/0HbCrs6LjGCoaSg/PJn
JUf7g1gqjAVTWNNU5tH/kUqO8d3ybdqqzp/nzxF3Qe2Iu/2xjkN4jjnYrQxOvgtCuF56Di6XmE0o
7cNq1ubjrPaIEICTWFnWvLoLQ+dz9GkKA0tuenFrBsa97Vu7wCekIT1iLeXYe5M5xstkNjGw0gnk
rULUM1UDQqLYMIkd0x5WudWrv7EHaJrz3YDJ7RBiIiGw2yr+PvObg9XvK9ePZOOf7EG5rVMozRMd
1wn5EE55HsJ1b8dn0+HSHlrTUapYQBI+UmMnz4bEqYbIiIPESB8ZQhZSwOhTxyzjNO5TIfNZr2fP
vRTRQmdDObTZbDD5ZTcE5lqUp4rsZquZGWLoZy7h4yzk1dsoQ47blrtvMt+ZJVb8CQ00X+ryxjP9
at7iMkZ4OrmMuklzglUhHR1Es9PjV2znyZbhXWmgWLUVl8WIbrKIaREz/zx/5cRRsmYtsB+dsDxH
dMVnY6Fi5JmaHE28FjuDeLf5VIweFXEr8vSZJjm5yTTWa55Aweics4Pf5Ab7Jz0g2yOS0aIqsK0M
vb5ojZAmYWTcBmn3rOR8jK/PmkUmxYLxrRb4EmJvWTuYCbSK1TJzsnpR3TlsPaRB+Tny00OZ5c8e
MzwkgU2LQ6PVVX+uh9k6bfVlEFunzumwiC5NyndG5HFe4v5qeU966t++GYFnkbO3Sgd/uv+BWpeq
3iSl98kBgt/p+nbugpDjnDd0zzbYnNkEM2KBO1o89L7kyfqKnIfIwIUrb/UyfMtKZEeeb5jYp4Bz
9RwUseBTGjIIqI3Und3SEhkKnKx+sxmToVoU1oRn0hAKwexTOyb5Fuo0FEW+/ISdM99rtWyYxp1g
OegoQaiAWCnuHp3Q84Wje2+wto8RipXFOHACcDIFPj0bFIQKAbYK/zru9W0Mrq/NOmMmbMA+NkIW
33mAQsSQyDirsb2BhAm9OXHmWi+1RZ/270bu31hNXy0qQh1mMfl4iVUwvMGurjhhJR1DsKVuGLEV
rOP4ui/pIk3tOr2PcIWhG5qeYNOpzjylhp1UOR2p+s7tUDNOH1fL5N4sqllX8BNNzGhPS+tQhuG5
ElTTaBNAVm7sTZugTpn+ipvz8JLaQTQ46wIfPO0LjDcclXryOt2XXg0X9CS8X/x1zqavaFJ59HYw
U0s+q6qx+zBcRPJNh2ORoxm7Ah4zxDJ7oWq7bqyRvnYcoWPHWcsyjhZCcsXRnApgFdo8EiQrukvz
esrEktXWEMA+jdZmKxsWM9UdoYK2OjXaJiYbG2zoIm06BhFCIwK51Y0TUxtBhhpQFKU77rbiEvsv
VlMv06Z9C9Pugz4gVSBDkjiOMQibRHodJ+7JM6jqff39AknsTA2GbYnK2ZNsL0XVsykIiitXhHtr
RCtAHhFSYwqwS1VNF1WMsSUarpOApxJMdAe6ZpD6wgWFfcp1wPKJUVOWYZmn6+CAahZtR6ZTSEgm
34AHOSmn+7hIU+LMY46daqv2c136x6/xUyXoTTyMiLCM+1NvF1eDNVlichW7nqOna9NVmPebBjX3
GBJSgCi6gkUK7OQ5cyqgroWsF5163XMIDZP4RpMtg9Dg7nWYRh4NSErskJKjemMatIvCAPC54A1c
d5OMvODAgug8X7dUyOZJaDCMbO84jA1dAADwCY7VEflFjWlctYtk9TWkRYo3YlSGWd6c9FG7p0X8
3E5g4CxSy63tayeCda6GyL/z0aDNc8rotV7Qti/KakGFg+g5u3LQQQSvKh5PepFyI4oIhG3r3n69
8dS8iEFA6Uu+AoREqa4ziuvFJNwk3aCd2E6W8pZG3YhiVNnEhnoBRPQwBO6Fcy0F6rGZW7p1C7GG
AnOrMhVR1aYm0AlONYw7TzKwFeGcqtyHtlbtGj+4I7TnnMTRUUbEUYdTf5ofcEMHtRDbNDjd9pz8
yU2qd2eifrlK3aFYUMqzktEF/RAsZDOZ8w55TVyiN7syIwQ9iqk/+bYEoifyWaB/BEZ94wzLpoTY
XENW0LRN32nPRlk/hTT1jaFbUfebECfbKg6XtYH4uk5PzdBS7ymgUKbWvVsZc6OUd7gdEcMp4SPE
SeKq+3TrWYE5b3oMVVVtkr9hNMuoszE68xfbsJsFYT/RP7OXzArCteq/Eb/1OcE4UZxcA2x+QXt2
EXF1m6UdGwTfO2YswSjDb9VMgtVW0oNfXXrssJM15ZUPADkPsc1KlHDOsq0T4+aQdqWCTa33g+08
FsgtMJxP8gcgsuXQ5zMYsEzvZMpbY/rsu8EVtox5gfbFbvu3KqCbDwwYEDrH8LKPcqoe+rLIzE+k
SuUy5Lkp0SYq40XSp3dSuB+6QTmyHfMXCcRyBrWUjMzh0WwaPALN1nQag3wZ/2Tl5HiMWb3UB+0V
ibsxfPaqvqdhTT3e3DT4/4sifla7/i5I1EfwWScXiVPPekZXBS+9Yz+Curwwzc2xAR5PCAd8+IXO
u9npby4U90SSb9AaL6bdbS1DWQeC6o1H4bl2s/supu7f9wDofY/M3Ga4xC1iam8+ev1JAgWYN5x9
wmZk4ujCV0hvdVdDJnCzmZKq1HJwSEFKW+hxjNiyxQqdJCuh0vHCdGMDv9XiueRgDZMX2bWSZeuA
YW9rJMSbHmZlo7cbGhK89l3UHuLQfIBMQQXDv4H3erTRe6icljkbOeSmNXQ8XIrj+l2L94UYljPq
lSsFqet85BVUjfCxolBolK/WEL73bDkxopcLbOVruHyvaRNuS97CZex0z1liLsX4XlbtYxt1fJ1B
dBG12LMpY+Nh7umr7dtePFNyzRZBqm7CIQAoYG5j1blusw/zunUgzrHOAjsyHznGt7Og1ptVLWeh
thQiQMrerrQQa0ljega00lFb9oPBhFIjgAZ857XQN1DBth4fp+GJNGlwT6l22wKYcy0bwxK+uNZx
DsOgII1SdyjirpC/hgNEushg3TOkf0mCfse+fVWF/iGDx0dX6jn2vB1aDoa2PKUZ2j4vBLlN9hxw
/3XpRLd55lJ0krs8pwQKtjwt7is9uBplRZv1lBT+tmg16iAM9D7NP4kiVmfAXF/zkQmja7obR9I9
RHNcSwp/ud0eOqqAJFR8uPBY64xubaZx1I+Gz7obLiXlWqujpEopc9K2BLMx91jJNdiYqOS0KiWZ
wKwxHjx5pvzIeGdmOmQBt57MjZ2Alh3yuOqUpSkKlBs1KYtlPEpSvXQsp96Vo7HKM+rUegHncT8o
JvE09ut6KMr94CRIioEwWGZABhI0rko9iVK56iQOlFzGTL9IC7OEHVCxyLNqK0TFLoYd8jLPxG0P
d8MERYN3BJm46A/YElmqJ2hkkN2Z8XgnSIgIdRKpu3NrhwMlMcRfPa9uWVdnX9z6BntgfXgPg+bF
0YOD0TMI0wyRsjqLRjITml1XZztfIF1qJldQKhImWsxHF2VEEZ/1lpy5AyEPw0Lx9bNobaIB+oxV
u6gOrAoo1xDg2WW3YL4HZRoyl0722i7HiqciC1a796ThVXevQdy/5diSkrJCNzVgmhy2YTxtj3u+
CJfJIZwUVIPQsdfXJ+i8Zw6YcxffHFpz6uPN1aAWZ4WuiVXW95WDwZYHiVOJ84RFpXCmHPU21ffC
sbejrjwaZNcVhEV5nrFufUlZrysPvO3UZZsHI9U2MdQZLTFfzVq+twokBhc2MLo45ewjbNeDS+XL
vd/jkGkBhRvKhtAHrkJxUWslkaLaJtcwlFOqiSqPKSk0nto2WIlDQhJUavsK9rz2RW/0o0j9t0Y2
1bxX7xqqT+wl1ppvvlpVdwXp6dTgKpuszaM6XDfatHC1d2lubj09J2ODMhTys6JmLNKDRxr9hTlR
6TNq9iUtMRhVttAWkaMdU37S7uutgdYs6WoNSVN/S6D5yYwjDBzGfaxsS8mQHDv/vSluJsSwP9ks
NGTNcU6OHW9tPotTUMgyJNfZKXZKadmzTF8qodeTRlDsS0wGmjp1R+5xTvNKJbCX3UMMAtjuhjOg
5FVj9AdgYGtcM7p6EUiYWh6fbe2SSLB6Ec6su8+65TwZmWPN3PSxF5hohlE+F1MUjuG9uDl22EH2
JzY9t9iQuozeMBqofMmOf5YQEj+jPOLNg4EnLxQ0qyG98qHz1m2CNTDMV56LSAkbsg4eAC++8sp2
80qrgsP0GQbALorT7IgMxJ58X2MdjTWf9slWx5zEhjeF2Fl2xyZaCWNpFt17Wnfp3OjqeF7C75wF
71PzqOoHFiq0WIpPUlVzyurxOSkgMcf5qdblEkH6TF95NARCQRpBODxAVyflWTlWerqHBXa708zg
0JFXQmzLQyvErbSQBZdyJw2dzRimrAw1Wf6cduUHfXsruRkQuLb2NdX1SkXk7HYoakvaIZFfnMoa
87Df02xiAb9U6m0obTyMTCCzMNIuyNqvvK4+BqW51YP6qjDlAVXcbgJJj0m3C8J0WnPf01Q5ZvmT
GfnXVtIvA8PcmrGGlZ4Fq3QxJnjDMotRIY7NIYWGZVr+2YxbWpeI3zvseKko0XxWyXs/Gk+agTEl
zech0voqeG3xL841vIoSiLflDPM8rt9bXKKa1h2dTjs5rOCzwCOEWlwnhUSR1r4ndnMRiE/T3Ltw
tOFLiTe+sK4qKa6RgpDsWESYQcutiu1fhNdWNOwKjjr54B9CAYEm0kmMZRIYY5bU8YaS9ZWLKTFR
jkFDMipr2gAqPIAjCEllnunNvduVGh2EcRWM7nXv+YKgiy7E0WPf9RUJNSnJRUnr+YuEHXjsN1Ow
ExrweBYVsD9cQgX6UXGpUouDhbHesO8Ly7hCDJqM6OaScOV1+ToIsy0l8QzhJDWnXMffmgOZhaeM
yxViuTdtXAgfDKLPuFT2ZGydgUivjSrduLHc29K5pyBynbpUhLBYJLvezoggKYxtm9GjinNapYkv
OOHSYBDOfuBInmFhBzXSsKNdBBOB2jSH50APzvmA6tiBr9ib1VKlB+Z4Z5Qf74Ouj0tk9SfT/NRD
JBSp2V1CgLhKykyAlCcx7RXhw8tywtGwefuEiYwCQmdLYrD7n2Aq2kAN5SYPslNvRc8+5yi3TE5p
Ye01TzsR83OY/mA3UkChXi7muWBZ1rMNuWWLCAe/HmycCPRN5Qq2yn342eqMRcf8SNJHZIcmzQ8q
TbrP72uxfNcKlo3p5JgoAz6CYjtS7puILV+0lyDxvYUi74osObU6B6nYzj8jDWEpALKl1GrJfPXP
GvT7/6QGbengMH9Zg/4///If//df/v3f/u3vytD/9at/lqHFH6omDRU4nQD8YiNR/LMMbf6BiE9H
McgPWF8F6v8vKSQ4QxJrjwoR7qqkPvxnIdr4wzQM3batL60h1ev/9T/+Qvusvv37R/qn9o3INukJ
NVuHPeqopiHsv0OeAJM2bA0JyAQqj5MmmxcDDkuQHD2BWWNiH83ee4396hG/+zKiwqrkeJBwSelS
X6OhOQzSI+d22Drq6oen+RMy6fca+fTZdE3TWPJAvtIR+AbZ8wSCLyPM87Npiu3KCxVsiN6qpTRo
9vI4Jbi19ZQkYM5Mzb3ykfdo1JHqXt32O+boe82QxyzSdmxQlsTcbFMTJ5YHQ7yyDmFx7KmVaiGZ
bniIu+ziyyleTDv/+iZ+8nwRmOpUxgVPFzjhX+v8lsBLQY8zO8sClUhbPkaatZ0sYlN0M0nq8862
f0NB+pZ+/PXYDE0Fq0wIsW1M4+3H1oJjpQABAsxpFdNTytTQ1CaNLoLYMK+ppXXrqvp5Qnz/+k61
by2N6bq0xLgmxjyBEXWSrv4gTa2Cgn2ugJZakr9X9vZ2cqKxfV4kUEqMmNhDEk0HpNoqEXe/uTat
nG94Ja7NG8QtE23qTK/LX67tVanqhEF2HvriEZsVaCoO1xFZq755NlXvFUTRxRv8xeSWm/JEf339
nzxyrsqLDCFZc4T17fJOW/VxgRvr6y2Kok0S5tspqhPU+3EKcUyUJ5w/v76m9tN7njou4LMdeEXf
vufEI/LD0Mrs3KJmH/J8Vbrxa1CKo93ljwFvsNalM68VZ1fv1iG0k99c/6daZMTNYtI160ijp6bQ
j194XqJhMLXqbGehPesb+tnADA4qAkBDC46JNx6iRBzDIFpnU420/6zrfsO3sbPZhcbReFKxOZdV
jNqJahDJF0MEP0zv7Fssaglpuygx0QXqrrwLVXFTqeYwj+xwV4ryrnLlSq/tUzSt+mU0fsKVmDWc
zAdA8GFebomiPMZeskPUi1yTomazEbW37FHiDWF+7wXxJm9yYlOpdFdmuFaIIkjQZ1iyuauKYTeq
zYrP9NhaHTWDcj3KYkcLf6608Y6kyWVjSkQPqUkPmNDUyFNuPCRMVj84bO9JV2PPZpEcsvAK7U2X
lANWqaAkjzXk2pXFa10Hy14lbQqtagatPrjU2NL1KgrWegKmhzjJl4bmlqI2dHrokQD9QlPtoa3u
STdEaa2iuEZAQ/idS5G8Oqoosj1xn8BDME2XCFNs+oV1UdP0kRkWkUq4//UI+D63mSadVYTwloYi
nQjmb6Oeckwdko4JTTZyOXIzNbPdb8s5FXS8IxjZyuQ3SPzfXfGb+p01ooJRRp3KaR704CMU1HZk
cymC8Jj1B6+Idr++w+/v9fc7/LYCweu1dTZq6blaamDWpjDoRlgLvV5kZNB61NT7KDv9+prfWqnO
1zVRJ+vG9Hg5n/71rWqNoa1q1UzRmRHVNnGoNI4XcbOYUhDq5vXXV8PP8JeJ829XY62gZ8sfUL+t
T0lcto7QZHpG/7n2vBvXaxYdyZe/vspPvzf0HvBXpc2NfbuKaYNyoWYD97UD5slT7LLXyYQfkkbn
aqTkIjj69RW16TH9gAL8eowEs2u6kGyshPF9NeKLowXC4PRGuilEk9IkNemLBA7pLAX/v57iGJUl
VLelZVItk7/Zvvzsnm3eC6GzlaQv+m3sqL5LsS0AieaSPzXF2nY+eR2mtTIiapbNBb3yP35FyLMm
U66gRPB3C7DJprEoVG5ZkEcHw2kZi25txN0aJwI+3IVmPfzmIX9f8hk9QjiWqgmhGsK0v91jaeRK
Z7tNdk5TMnMGmlH9rWA10u0703t19Nekg5CndutfX/cnj5bLQtiFpIgb5vtyCxBChH40ZOcO5eNE
p8soVwV0gIKiWJlWtZLB5tdX/MlEYAP5IjwbYYqBmeevL2XpcX6qoHicrQqFrbcUaJp0woUmKQCG
sE2QPqvVb57uT15NmwHEl0l7iIn22zULHRaT0hblubGGddHDzXLDnZmVs1/f2vQifHtRHBXLEzf1
t83TX28N56HdpkEPC94B9aadrJR2BhJtXZq/eYg/mdl+vJL4NguU2CHo5HKlyWVaG6fRmRqr4Vei
VBFXv3kbNNv8ybfG9kiYqF+Y3sTXHPHDBiVMRzmqip6dcWB/oQaHtFujEiYRut6WCdyqNbv2m0Bt
WECHdThVqAgNkx37lW6tkTyognyZBpmR3nXsLUYg3T59OJBZWbcdqQzlpTpHlbHsiY0Z7Grp4HRv
LCCq/IGyG/fSIWVxoi30/dKrnqd/ovZdDbo4sj8ZkRe4MJGDrFp6w7Ce/nOs9usJW5yV1j7rXvKB
Du4c4kmhbDPU8ykLT0kc4cR20hw0Nshl1ahZEQp45Rg9OLp6pRH+Y1fyGGnVchio5JIGHSEjotK3
HPvwyhjVfV5tv6ZFvooobBdhFAO9mnid/e1E4KG1an69vb0b7YTvghHpUfHzAwwLNRvWCflXsRFe
gZNcp01z45MRZAfVzhvFQk/Jh0dH3sTH6Z8FGKBgqnE5+doEvfj1o4O5mDxcKK7mCh/PQGYPxIK+
wSL2vZVOBVDUn47V7PCTz2vMYrLN115Z04TFUjUSf8Rf1QC4DHaxnp4hDTs4UPwl4CtAhmLdQMeP
piUQ86TK1nEnF9OPhAONcCVfTxeOSZTwg0WiQgCMrE2WwqjgNmRhLRzQxYDYE2ujgmqHXcaqWD1M
+Bo61ic/NjfSqC+aSphSsPcxg2Aior836ULS0+BDsiHtqlBIUk/5ngZzbyntUgTaSqmWyCbzRplL
iV4ckTcZhzJudgFguRh8gqOUu7bJZpN2KMv3Hk1Lm7QnDzAbvBifPYeF2NwaOT6SEj/dQh5PiBrM
LjamJLLObZwALryNCdvSIEXJOInoQQ4ddp9KdI9DuOvD8A0oxq7tgmNKTx1zsoevaqywd+jhUQN/
rYh8XcYFArVsLcqNZ2gHr/VXqg1bS6n3BQFclKHcuNyRQnZFawJPzfQEUU9fdL7NCd3ST294Eq9R
M91minKnUnEHFEDvTd76SbsBR89dT18HrfOOI6LWRjtLKaekpfkQYS6CJcCALnnLNHAwjoq/yK2X
aLIY1OLThFRldtoFbzGQzmVBX4Kytbuy+3OMrHwiA9WwC5yx3pkGd5tHb19DqkqepwtPvy7s4C1S
kCNxiEePyudm/DS6c4JI7lO5mw7R0QSIyYs9DfG53nhLGHubLi7XXt080CnYVNHGYtXxGBVFQdOj
2meY+UvelC8iT6FZt6SKYrOahy10vohhxkPF5Tcz+22iYy+gCDsJ5kTnrUYq+Eh2Ia21GCuTZ+T4
a8ehP18QPqlH+RoCx0Mtmgcv5SuF6EVm78Vrql0ITlFifxlCsXEGwOziSjSXIKm2033KEahsUu80
4vA8K1vrhbxrJrxCLl9xpbUs3fKotOqdWSWPyGtmH1Y8LuvytXOJaIuLmxadBAaoAtsQ/cMcidXW
doYPdSKBJfaTHykYqRQMhg/NCHYMi42Vgrx04xvH1j8xjKw8By5kZfYzB4oLFre3ths3al4sSYFC
/Tj0nzrdaK+13ypTo53enBTmyN5t5o7015bQPnKzgKYaPPmI9eRFKd0HmXqUba3+MwneSTB9ijx3
keR4zSxPLqh+8jjLa0yLj3GbX+kGXEs70elFRG8jxX/h+0eZ4s0mbYycwviS4L2zSjWZNdHwZqKm
mnv6NWbKNUGc89gKoeSa6+4/2TuPHGuSLDuvyBOuxfRpLeKFeBETR0g311pugjOOe9IraIAAF9QE
uAt+FsViVSXZDXDcXUBWVmXGHxHPhdm1e8/5jnISiHwtKfYFu+4h/h0QAbfht40kOEIaHJiQ5qVW
WEU0nCIedhARi+HTRFJsIS3WTeNSITUOohrYv8K4hftNzqJTeVeD3vbMbtqTFzQXi1RzR8C3EsU8
aJFIFlLXnNbqrtEl7ZNrWaaHCQF0iRDaRxAdIoz2EUjrUimdSs00TrbXGhE1nth7LVXVw7V3U17E
hjcmcla+Vh343ItOaOsQUXYRXVsk2q6c/yHZ7kt5cI6WDnCrApQXduu59C3YSL0Fkm+znn6CZkse
4lKP8Mop4EG9pxGZeI4O0PWD/SR6QJtkFnjFAX/YQjkmCRTluCf+GdG5gfgcQtlj4cUHIwq3qroN
i2mptTp0tXDDHr5rkbBPSNlTJO0R0vYIiTuOq5CRIwDQnVohY2QmHYYpzrRf2FF1YRyuJSvHBxra
VuVBRUifIqjHa/RaOOax0cBne62KpGTaWsyaWzN/9gs0+zVRkkrxGGF3NvzgK03su4WEP0LKP0pN
vy/V/SMy/xK5fyxl/8j/FWwA7EwvGrYAUGsXFZuAi10gwzYAigiyAAoc7AQ9toIUe8GEzSCzlHNh
Bcj0MCBMFZa0/DnBluBKe4L0KSjMe7At1NgXXGwMrJgfMbaGgrcviPE5VBgeGCUyDU5evBSwZbIL
E20Fd+ZjSIOTbgcLeyhWkZbtowwpbnKx9P6j09jiPJvwgDpbVHr6LIR4LXSTUaMzrvOp3Azo4GLR
JnPFsW+li0HV7t67cvjGVc2OPszHFnKgHZAyMLVkuAII1Framikk3xjlkXsXODWqESWAKdqVHnJr
3PCcVy5sZHMZcCtabCYTdhOGnrsS+wljjK3t4t4GnX2EX/pSOu3SzS8i5PdKf0ZklDR/YdOYeNeL
fOf63PaB7g62F9zkGiYYCzMMmJ2bhjlmlC4ZRioL6xJK70xPMLTrFd0MFeTc+my1kbCVumKmTIs4
YQVvhqv0LRiYcmrMOQ0mnZhm0IhpJ8W802PiGTDzuGwuIRBeuEtAjLH7WNh+POw/vvQB+dIR5GMN
Cvxw7WbvNYYhqIZzMyw2RZ9AQGl3oPJXWt+sE4qtEI1Rh/HIwICUYUQqjx1qqAZzUoVJqcCs5OFA
x7rkYGHiJb82WJp6rE0eewMO3rMk2GPjwv5EvOU+7cRV79QTh/pF4u16zFI1pqkW85SNiUpo1S5p
VUaP8K2KdmWaySXDdMVJ+LVit8TFvx8wZWWYs1JMWpJJp2HaIlZhbjOVxZ0ONbtb2+CY+jA+hpWL
17ZZuPhdaxaJoASGgV+ZLg05oERpwusTpXEaY/dIBiiqhmjdaADR2mBnBs9Wge5Q+vZVsmtM/RJr
0YZo45dgUl/VwpgTYX8Ia7ESykiETQDcCv8rknp3dlB6JKStOqJYtYD4up6HdQnpMCjGyoN6VPcu
hRDGRI4yya+YSVtMvra0GgaN+b5obkrbLcunUATXQNWeQqwblWACqeQHiDo7GH0zp23nHcTgqHzO
aBUiXTpmZXKJFfvS2f0l8Jhs2/7aFxfUvou0cfZ92z33avqFJW+nM2kvsgnnDEuFHaMwcvdNhTRj
xNua75MOxo8FGM/78fu1Cn28mxQIfbKKzZaap+wrU1mLsVnbNaT8ANUtQr+xBGBGL1A0OAOEP3db
PPClsTSGeivwrioeJ4bR3/WgwXA7Jpl1621sywUiHN9dt64NqdljeMJSvBmwTPspCay+t5L6zK76
bMN+YeChzKzXqf4Ejo6dD/cRVxWFLVL9YdG48UsaZEeTqA7H20Hameuu5s+IgSbKKNkVer70wTam
eY4IFp48dtEwR4gDFNV0xTZvzVWm6Hj8x5vhFR+F9TYE/Ten+XxmVhC9McnPcV7NYkTBTeVzdBhW
sWYvESyuVAsygYLUbzJ2GH83Ko0G/LTHQB9/qjgjq7hcWK6D69FcDEVAIua0UbKFohcrLsEqYyBM
BgtPCGDCqFsnUbOzrR8N9lsW9gUCKljPbocmLFvRT/7o0mVRmDfKWIQcOmbqVl/EhUkQsDsPjGyt
5o9GS9o2S2FI0GpSh8tJ8uAR9mc9zRYT0IuezIl1XWlKvJzIcMibfll9pE03K/Ceq/UOJfF85NWA
qLewedbVUN1kuYeb861nps9wHnwf3EjSmPEbLCcvXa5rQbkCwAFuz3LklQxiFaHSOB8zdxMCNtR1
ZasZGEvxK2v9ZTT206CsBCrTqIi3gXsAzDWvO54HQ2xGJAdanrNzfIYp8LXkqwlzuf1yDEBWacyM
YgBg0a6GJqT/AGAzd2YKmhvks3P4eAuLU3EafopqYInXVxVrl2ZAmtVgrPl2d5YwfdUxrt5Ixe9j
x4pZOMWYbiUKsY6tUz+6p8Iy1jI2thXWqabjaY1vcaIdbaheaJfZwyx+hoEHc2Ep0Qdr41UTznai
iMpw8WoNM6XC4zg/Nt/p1H4WkERmdlsuFFO9xxGTc+Q+VPOkNcv62WdbCPrsEKb6tVOTQwz2UZjW
trPbO/fXN2wYYNZJ64IfrYk/uxq7IzpvLNTBaL+Sl3JKh3wztNW2KijLNJIoTb/yiFivppVg/tLY
FQejwFonnXeoiHTxM3CPnGrxlT9inN0mLa5dYKw/dq2vs5D/0/eETcd5+JOSLKQ25lIr8WNkKYku
hEG9615IlHd198voo6C2R5gtC0KlZ02wvxIFY1yPg9ayqOCdx0ANf0IrWIVKdNBtBPVdT/9zjN40
5MAIa5JZZ5d3U9LKdHntqsBF69c7uGeU8EfeqUwjeFuOygCVs6YO3iOP9zqY3lqXBN4yQtIysZUC
OI/YDqwXh4lTloUfMkolMbjWkjSpqvtcFbe/TOCiHzkNFJqLNVYJP/pOfBCtvawgbJkmtmPjitZ/
mKF5Oxg+V8hJD9hIDlOD5IQR9qE2vzLIWyZyG3qfp0RBwO+A0Zqy9zDSr2VLjoJaIQfKu2odmdyv
JsVFUFvmFUDQRzqIrf0iHN5jOecNpuxAR+8OtJKhESfmIDoUIvwIB4J2TL6odK+K/KtN76bG2Ssz
tGtWY13t7XWo5Hd5kci6/+EHXe3CfTJ8sVC8Bk9F+IE2ihGodqXQP8kLPYzbKXKek0D5bqIKhiAR
MyDvOewzDmUvHkNuqDVyNcezaQSzHuJqyPOoExHAp6gxlViIeXax1dwkjlTepCmDzaMLBbFrSKFY
AOsjHPnST1z2QHxoGZctYZht0hJwcvpYjfsY9HKI73Dgae4FblcVoUivxQAQfLz/SQrus9kUJS5H
XgyDaKKMcgNsQHWXY0wGOo+uri1ckPdCWTqOgh00Pch5uryasU9ot+oFH60mPprce6w9jfW24bGu
98gOt4Q3wW6Jfnq0YXIoKUftcg6eCCqrutx7hb2VV9Os1WebJa2RXNnplGb5G8qFa+qP1xzBmm1u
JR0rLLmBPOZ6zUPsRBiSNliBwlmJY6kTdL8Ic7DOtSSp5s7JKPgq3zLXDZFDuuDa0DW7t9wbW1ee
YqXHaFfeJ5ap3weiq8xd7ABq+X0U7EBH8hs9+9ze2LbvmnVJ9PDDcQ0++KkZ9CeROY+9DrCFV/s3
0MTWfwfBRWE/svl/NEGKEo4xg2Zvf9/20STYnDdJS+mdURxnibnO+uhpJI2gz7hklgFjhe8mb1nc
Ku9J9h6FaCSV7t2ePoaB+HZ6lkFdXswgOaF8lSiBnW5ZO58aLbIXagMDGXaybJARwXiSq49Ja6is
kfbT+ciKfWwYC1+z6KG1L5pCJjaXVPacoh6oMDEXU/yT96QHasqj/Pt0E5P2FRTlTioX6ig7+Cmd
NMZfIZBSQ2FsydraketuCWuZl6Q9Oe6jZDjLwG0RZZdJe0FZvBJwhtMmnAcIu2WvRf5q8o82frWL
C5ZnPkktex/cK5MsriC9ImpHSOA/ylguHyVb37y3Ki9jWtyCKDl1E0rZ36ZdEW/cU202u9+fqUYH
jBJAas7c6mfZCIr65CC1XZW+Dkd/HZfpoqfF5MbTl5SyDPaXJNyInBw1CthABHsRhkg0HinBtl3J
WiIXawRVuMKkTpvRFfVhmZoOrGPydRD9SUVJ3JXrEeSvh+5NVcwnz+2Xsg+pVriMAVWAvluAjd2V
Cq2eUJor8P5LIciv1qZ/bipBLki0yAQRa/abj/3erxZR4WwzWs55Y52I7NxzD2bkL6hJtKgDSpZ+
mVs4RwCJZjoPA+LtkPFaLX8em5Jm17tcsHlHePljhKNet4wGctRpnTpavk67dOWKbqNUErq9kO+1
o+vzkryfKNO26VA+9FqyaUwkfVpysDt9BtZ61bHx5eVZggoSZSf6rRZON/mgFyMiSNtgyW8WoAzn
A6rSvsZgyP7uRi3at3Rj4LqEBzLPTH8nX5ygRYnaGhvZ4Oy++wLIiUkD0cKT3oGUZ58emdb1Love
KCl7ezXmyMbBSzDUE8ihI6gN5QCZJ+iOceps4z4AmY4rha8dO3MdB3z9YOAi1GYZrsKCRrn8S0zJ
wWyCvdYQCAccAeGErxCNkxI1oOe3zuADI5HuAOTbGT+WromCfrpVWBIi+upluqzo3tvFJlLbQ0SD
oZlnBKj1m0wl3NG2VnF29jVQkCaVYp7dytbdckwjj8JjnbWVJcBR2quUKna2zUuxdaroR34yj0GB
rClkgSJ3/5YXbCin2TzW/Y28Gk7B9iS/Qq5vjs123WXIfaziDplhLfchzsKPUqk4sLcK038sbO9R
Tnuz0Sbrkfwzw5tXIUdaopx+5Nsox6IDeGzIhntyWXiMog95a2rMpvLvv0VTRgHFDQEL9RiyoXvi
0pj6R69Mu8w7yE1DlliD630Xtrv9/b309qdyg6PUlolKQN5m1/jfpRcRtLz3xvYu/0HQOpsCw34y
xEcnYozCvMRWjA3cgjU9YkTcDEi0ca0myTG4VSSkZmArkReTZNuuDRiKjnYcYdFMTriTA+d6oMRn
H/UGWODA/tE08Dr0D+Ruo05/GEqotZ2PZOmrAnslpyBFB5MGiABDnIR5C3T5XdRWUKud02R8GdlZ
HQ5DpnF+MGGtq3Mn4BQe0cdkGmg3iwZSeOYS8cQPljv8BMGTPuVctTuQrd2jbBbLT0WvSEE0o5bV
zGLEUinDOgySI+7nnVHER11JjsKtVqavXWQimSNI+QKgbJvDhZC131fGIPQHvPq6SIa1/M3bUlso
jLanniZCcU8cSOdyfsW3U+xsPbR4ZPSfmPElPrw5MC2VkZabSJNCcVQahLXThS7wXjBNlUWKgfzY
1ub1iMQopU9XWL841CAd9k5tbhRKT/ZN1lwGsSOpQFWy0zUuMx4u3zA3Zl2vfhGiSXqctHyFcnVV
Vu2jFO/Je2h64942pufChisa8dGZWMlOtYzRVMYMQwevQCdzi/joTHNqWuzC9kEVWRs5mZKrRlnC
O4SHNlZccXIBmiJh3EZOak68EM8I/Q/cwsQC8bWko670lksD8FXeiUD9bM13Ial5Kvur33HfbkWO
IylxTlatfDtDtCOQcl960z6GI6/T9cSrOxskZ6jkA3IrQ4P7pcECgy8sb2ukt4t/f0b7iwP485AW
LIGloi9TvV/C5N9LrQzE8EWJ+P5q2fEurXjwExr8kP7HgNalnMXp0bhPuCol9gpn0SjTRY4j+4jP
GsOtHy6GFe6UJPn9Td2yexR6jZLY2Uwq5CvnLIeANIjNWHZmk52c5OTF+KBTTJmK2KUq8w12jMJe
yZk3GKBLNraEpcr7yLiTSYsaDZ8h33Qo7Tv0510WfBaCGVZpbw4U1iitInPjM2dTnWHdkzrXiBBg
IWSOol83LnHXDoPaCy71+dQQycFQU74ogtloF9ZLN+2QPcEpVlHeEKnDmXwphQ55trZGXkFofvIp
kS9Kpmu0luwNftel/OYo4ZdyJcmy5tOO3wjVmPe5vYShFKrTXq4n/K5yEfm9a/+xIatcXsSdKqP2
f5vO8T//5Z//9b/81z/Jov/2B/+qizb/sDRPJz7YMIBG/D2ew/gDbS556A6oCY3J/d9Qq9Yftobs
yrE0XVcdoBN/00Vbf6iWhVoYqQ2yLJdp/5+E0P+eMJp36h91ES60D91RNRNwKwMqNKX/qIsoW2HH
VdNE16AuiP7TSc5Is1swpJgXun7R5K9qNT5rw7CxGOQFuX4uK6edaWCU64TBF4F/TQJxsEnPrPG+
hwViSjZ+66qzwo6cuUIfqbOrnWOXJ82X/RO7u2ejeyjw6wQWKbt1H2ABIs4u6k4Gc2mVAyhk+wcC
wY+Nfx598+Ka5b0VHAEc6f3stMXoERupMVYGwHkCZ34qU6yF2qcn8wtiBt3xYM2xZYGyHKt9upvM
FiZHIE2mg3+q/eYbKHE6q1Uc7I1O7lN1j6ZsO3KmjbPNiIdYFOOiGWwadjCIlqZx1jrraHbQr/s+
BG5YkSpt0PsblSnYxBT6lv5du369yVpsJEKnfi905ZYbeEYG/Y0QbhKCxLrUjFOmmcs4MlaunTMm
80hNMPau5X72IV4xrwFYitl+1VOpJua0w1S4QVZ2rJTkY3Dag3CHJVmE8yTI96qXvZpJcvKz4tsV
9Taw2y1G4URoO0+UN8gTnMeJymGIm5IoMOXBSSnkJcwZvLt4oJOG8rsO3/Pc4adO4YWR0DmUO0of
PNlBwgG5unBWPQQ2p2gsjuAWFYdZjsD3SucBYD+z1GwYdlpzrxBtAd6ebnjezmNffMH8PJk6M2Ex
0FPJnC3RPq0YTnmewWrvwVwIuySO4mglJC1EbRzOLN0lJg0hV9CU56RzSb5bR3p6jOgITVjnTBx5
fjjMhjC95UDq/UEnixnOutWaT6Ilrgw5i93554ldI+udHfPPtz5xjszsnKg55xYBqz3pRp1VwE+w
/A/z1FYK0CnbuVyZN/8wXefE1tGq1fB2094vn62sWCjt8FyryTfqItqFjG8WqjNh9nwANEhXKVym
jXljivPtjSm9JGQsVts/5lp6tox5Y3TjDGsQqlrI35j6CMMe1oblHo0oe86bam41lo6h2flS6ebu
HWE9oo7dD+a0mor6DNPzrSsyCneqH+IXa11Ui44HNh6VJ7DvD7olyM6xzjgUOHrFL65tP7SDcThm
sXPVtGYvsnPcRecgTRgQ1dc+aJ8tNT/XpXHQIvfYBeZMticUw9oSSjijfbFTU3qBSeHO07g5TFoL
XUHpmpnbeLcRIbPwOFi7Jk55VUiCzZEO2UlTQOKMA9w8HBZGtOor/dZbA9FWOwOvlt5GD4jY5m1z
nMTwkEQ1uYvPlq9/IgPbiEnpmfzSoHZJGgjNuFzwHqEKih41vO/JkARzm/uxoPxaCoLuVIAoSX9S
LO2k0Iyepap/DOKegBb6rohWveJul40GZAPJcqz1x6w7qg5RgmlB24N8sXUCP0Fvfi8obKICw59x
G7Xq7Fg31ZJPFd43PRlvjUOhOATOtq2rqz8pBzdRPsygPLv1+MjE5xq0DC+UcFmmxk4btDXhLcDM
3qbJWPWJNQBh4fyqJUzr6ohKIKIJ39XPJRMGWNfZvIi6NyUI3sqE2E5Hg09cXhNOL3M7oxbWb3rs
GLNeE8rMSbs5wjJO1LGOT9trZTMC9yT+5LE2TqGD8iXUb0VXHYw6OobaazIwnjDLnFxErb3bDAZF
fgK3mNYhbfPigyRg3icmW1VfAcpryr0eTBMOKhnnUsKdUwgB7wMM+8SdP07+dMaNBsTD8J7N3Ie2
W73Y0yS2kZPfQ88A0hS95dE2gaw2gk/rhP6OMfcAyn5rs/Z0kf4oRvRmmUl75+ipi57xoV5fGELe
euJdKpnzUto7JmEIfwiAaa36wkfP2Uv0DUeY18CJmEh0ibLoRbbKHPr9ZIMsW+HLxsaTqVarxk44
To8ROaG+vW8TovLYXy6GzKepeIOt+DUSJlY9mWDTyiwbLB9PgnCbgYg1UdHPJx3gM/LFPGRPHInD
0RPlnrclsWFq+xTJwByZnANe7T3J644uPKk6kp00KVAZugRhT/KiFbB0RF/LkV59DiBvJDKjx5Bp
PR2xPULm9yC23A0y0ceQ2T4tIT+NTPuxiP1poLiEMgfIRUsyF1V3OAdqve/U7MTqQSitzA/yCBIa
CRSyCBZqsGPPJ6KGqKQR/yZ4frIz1r64Na9NLTYT0e2ALe+qgh83x0I4PQ7lqy3DjAoZa2SQb4RP
nVMliUcJyUceCUiGUm47PbuAb5HxSAo5SZ6ePgpykwgn/YllkNJUvZjkKjmFQQNBRi0lMnNJIXwp
RBdYYkrX6wDkTFMj0v0xM9rwmUdP6JeTEvl3urFLk9EJr4JzsJXjwEsya4wQ32lbPtVhSJIFhJ8y
OVlr0ofvUyKzKL38IvvoPbGtwKQSLPa0FZn0QnwvwOwWw34yrhnj2+VE5gEMc52pEnxnQrvBjzUF
isBCdGfJyvYC8DlxY/Fkm94HqYYQdEit6OipyoZtVLigb0CQ2GGu7rJ+3IvUfujA9CziNJgLBcNT
Fk9MikS8TJMQEwhTENNY89Mgkzo8AgQ/xdu68ueDWXUk5MbBYmzIWtZiDg0OIVOhbJknXTpX0+wY
1QwRvIwZaNdYW9hRS6arKgZYUEZRyr+Lw+DCirIPDCI2IHUv4W+7CBqeA8VRl0CA5BqqQFVoO28Z
tUCz9GZvty3u2zT7icpm4uRfV0vkUcHMDPUJVUViLICajKSnOeLgtfq5iRx/ndAunzeevYaQyLOd
TfEi1+M3nuKLY3KaN+HDTB5B75YfF3M9jx9qSxHkEJvxQq2SQxvnSwI1fTE84TJnsaladd47ay9j
wD1ZHNBHrvIk/Pc8BMuJMoF3hrZKj3Vcyrw5m9XG1TRIatFfckkjiqvwR9NAFhAdcE90GviDLu8o
ULCZmemruslpvQjGqxXgHdUpP3qMsUgwaS2FKBbNBCUXycruUzihnHEIgDFEAOjFcZ4zB7aI27No
BhodV/Jaq32BHXfNpD/AjO3lS11kI/rG5hFV46XktH6N11XfAmCdhkc99+5NUKe3DCu+WxBX05st
N10+o2kpA6BSXnNHuUt4mVU29w6eOMd7D9csu50mXorGpRWasa77YjwIIhAas7VYjZNi1hb2Cw95
C/UjJlrRy68mfFqviV77hNVVSTMOh45F87jpoE4N3pxU9CQlcbS3nC1wiXfZlKNNo8NtzF4jqMvF
wKSRSalwaL+iTSAYZwqJ1gHTEZn+exxaL6EPmjtrCnPRR+hCYyZbA/MsNSaGx3TfcdwOcP2YiMnJ
WQa3POuTY1GPH3pW4fNt2ZUiA+UOEXf4+TcgdA2ZeZpFyUsR+RsxMK1W06ubpldNzy+awTX2ki8H
KZVnU2XbcUaJbx3QTA5V8R1a1NgDrGQPHsnQ9peC4Upyn9qJxEtdNtEf5HNOXtanrZpz3SRZyimi
ZxV7cK6xSlYFETLDUUlfxlIgeylBl4ITZdWqtAeuHDnc9hoS+bYhyMEfwufI8D7ds1HBpQmm8UIC
3nvfZ9s18x6EV/Zwa5rqx261ZyYSVd1j/zezOeQClGt686EgekYWOK55jj50KyWbEe3zKg6fJsBy
szaFgmDp8TgLKyTL8UYBRkMLW3IChWuBvhOPuf2dgZKxBnelDv3cfCnJTooveUgV5tUXrvPN9ADZ
hyktoWMXxasWb3vRkK2dsn/khXZyRu84VNo+Go6DO929LAP1LUN74l59cIOP0rFOpl1ujaZ25NIx
T0Z04oUDSSQwnPexyV4UFR5p6+6KWn8gIWwfkFPtdcM2V5NdEnrQ8Jeave+mEVKEtQksdqhufMmq
miCHSl1SME1+SrGr/ySttymz7MmFjtsnJs4v41CjW6gjdvyqpvzu3fHFqMqVauhHMVrSeG8SSiGT
QaF/eSKwlo4XsDpZ/X5oEJEkgboCSOKaxinWd1Eo9hEtLcdWj8MUXR3E7YZiIWc3WU7m6saOyi+N
YpUoye4vdqP/bIk4hvTD/tstkX/9l//2P/7pv/8/WyLyD/61JWL8gQeDroaKEtqSaTH/xyqu/YEJ
XKcPgScMow1Om79axe0/qGhwb7muZnmaIxsVf7WKm38YeHHp12C7clW+4/9PS+T/aohYtmpYNs0V
/Ci65f7JvuEq8NadsLAuvyAEBgh2aEEgq6jBWuYxvpX+yFHz312ly19anP9gUDcc+X3/rveJn9fG
XYiJAx+awzP6p0aMno0iNbycKaybfGRx8+OGFTRN2n4Kvt6y+J4Cdd0V+lZxhoVOwDap3dTNYi0Q
ZtG0EHRhKNCTmSIpWXmvfPu++R72b16P1FrXyxc/RuzdqFCUHBoNQcQGkaf6XQzq2rKCzaQxjlOk
7CaO3zzZfCBBKrOuLlrCoZaclgkjt6imtyEHl28VN73rvWXYYTnvY5wUNko1jxSdYuC/Wre72fyi
YfzhDfpVM8SOf77q2xrpnx6hIcgdJIEqK0TvX7sgexjG9piJ5OzmFSP1uPhWiAStsupJRE8VBKel
2Ywcdvllp55+KCMgsk/2ZuC+Au0YG/eFxLd7lZPv4pmHZCrWhd0t2upBAIcpnXSrexHpr848YHUb
23ztt84zVZdVcVV8xfvWmWtNTcW0Mez2mVIeg7S+gP/Yq+Fz7GcnxM3ggxjj5ehddR27WfocNOnd
DxE3GPY6TbaDq69bggmC0puDPbgN8HqSyN2aofZW6dVLUleHmF/BLOInzeOEQhVOUgJR3yPzcQj8
y5i5pj6ysSU0eKeEC+47NKQGYznVV0VpboVoMsTXTTUTrgo7zIB+46tkjenxrkE2kOjjXYczWNfW
zmhCLB9qAyStueZ1c6ncCTPvJ8XMd2YwOYXDB0O1feBrMLA1/rviR8rKSac38pdQm9JK7+phxnBO
Gae9Vvsb3Y33YVl/cX2JfzW3PRPLxHAfozKmrB2W1aULvYPP7t+4EceldKkg3kqdBJX6sND8s9or
4yrVRo4d19iPr67iTQw6JcEmqc8ETpwjXrWeApk+I4GtfnPW1O7RnMi00/sDGwEVKkYjx1v1Iekb
/B4csPcuGTBxxa5ZWUxrXfU5zIojgLut5Xx75LSNTbXQQjhzlnA+6ZIelKK6ZBNBp8XdrwXJA6Td
WsqXqreEUaagRQomheZdy5tt75aEgsLYBBuWwaQxdI6XOvPiGJbYk9mGj505S8ZCW8J+N6jZ8f77
7SOZJVtQ6TvHaSVVV99N6XRVSSwajeQhGB8s8Vy04cE1fViWFGhQTJwPLfYOrZaj4XdffCe5d23y
Fff6IjTbs1Y759ofdSq5EnxbBJFJiu3SR0PLvh0THJbw0wUUrLMT92dLi1Y+J2g8i/QsfceZOWP/
VbXBcTTNvdNZFJa7ICj2TT2sW6GTDdVk7rJUiufOXFRI0uVfTeEcGr/dDJkCNIkJqBQgqDZ6f9sR
0FiUeQQ+mDOGTX1q2IdOQeKb7Aa7JhEc3WDW1whUfZBKnKHapnk1NXTweR19+Ep80dx8U9uEv+XW
3sScYonuCsEKYVLxORRqBjYLgR28ViIDrYvTRW8GLJ7SBo8ctwxkX6CKfMb9kDEaJxeWPoUoBelA
DecVVaYgxvFTHJTPTuG/+fKJdTt0G7DtyuDoWuWyk1qvNEmwNcUHtc+xBnUEdnjEL3aW081VTd/F
jU1/OBdnG/12hko55z8AeNRqntTtVbGYbObdRqj9RSUMnoOZqbUXR9EumWN9DrB7wfUVV85AAG7N
nwne6FDkt1xCrwZFu3ZS820/Bbm3cjpxZJjzPg0dptYJywB5fQZw7Djuf4Qf3BJWnwZZlMlq7LMA
uhxSnIZvWkYXVTRXvY/frQACjr0LAxiUVpbc3GQ8+zhgTNKSZ84QXj33vaQMJWGgnQOhZ0vInqwx
e9akrjNiYdOC9Mux6cEOHtWUbh8Ao4qZlrc7ASpXxO66UqsLasFrPRGc2chDXAPmByNHkoY/Pl3K
ujyNAycAs36vaOXbFTfdlGoYpbyTOgodCf6/IyEVTYiwiDI50/N7XGrrtkOKMqDAysrwvYX3ANvB
OQVefkodbY8n4antGYc1HUPk+CuJ4rOVlrAuI2IpGFv76utkj2+JSu5oyh+2kJb76cSxwxpt5KHK
BnKxniDIDlIyPcfiIxbEi3TXURCi0Kg/FvymVNDwTa112sBp8Jgl17XypRVTO6uKbj354SxzspNv
ktPCgE9DLldu2/FcGbm9EAkBtWOGwZRmuN9YV2b5tFfXTQfDQK/t86iK9a9KzCO/01zE3egsOvKQ
iazqj5aakA8awgysbqUa3lGGC5RzHOLoHevhNaiIeE+yY+2SsY6KlvDOi9Cjh0bUL+CBk9DaolM6
dH1wctHCeW4NFgU+X9ZuRl9dZa370A36d9z2t5Aebsq7V1uOmFPr5LNIvv3EVo7JVYgKL4tsTVkH
0zZlYOq67IqnlKrdy6wfukFzzD9mQ1aaHCgE/fgiqPY5k256qn9BPFqztDLlZsbZzueEELgk59jh
XuvMh0L4u6kC/mYVLwEnUo3/MStG2d6dAjoyvUP7Bpyi7pzU7qOe9IfJpUchWnaGkZNLPBxHzjEu
55mCc40tDzglJx1J8+o5+fwv8s5kOXIk685PhDYAjnEbIyOCZERwCpIbGJlMYp4HB7DXXq+jlZ5G
C72FPo/+W6pm/aoyrWXW1lZDZjES4XD3e+8533FuBcUIl5cQDnD1mGv1qaJOitNTY37aF4P6ybD8
TVMly7D+pkv41Nswq+ZCqGhL+gF+c1NrxiErS9UKga1M5xEUZ/9Mjy/b5EMjyO1oPssMy3LizVu7
lp+xTheClGjKPuq/ttravfHSUhX2ZAwOKZvaQQbljsHYRznpp0YxYz1Um+FX76YvhP0sNOrNkrqz
p/7MG+MhIVaaqhTmyiaG/d7oFwwBd5XRvADMXBvUssAuXrBxU9xS5dpUu/lckacUPTqJtdWphsGs
vtbniQo5oFL2R1DYAkyykbSE9G1oOdwi87yvkhkROykYuV5+2Rb4eGpwX9Xi+TlWpXkntZu5Ly5J
wy/k+aB9vRHU8uQer1pV3DMmqha1BN1J+BrSlvAkB/E1ueKjSTuEyW7EBqT3756GcLpGzyna8Lut
HUTfyVLJaRvNwtRRlss+pKkT0WHy622fOe7CpmW4iqQ9YGmbUWdEn/AOnmpkrHRAeNV6c5c0Gp0X
dpMqTCq63JkAqfkdJfQzZW/ta4rihc37CwSFfcXAaEtwVSzDigk88sQx/fToSvplylZNk6TC0RFU
vOUEe+Q0pkbzBWl6BAiD3lWlc50zg3Fd0nJF4M73KuX4bjfvXlH/dviN2EUTC2qtE26VgXdUvGDb
LG9zGX+mcC8Xs3AQ3Zl73xse2hYbwxzIJwkolpy27I3kr7Xm1+c+LO2F0TQ9idbepbdLNrNxopdj
apvemtElMg3gb3jk4Tp0KYnDUrxp6LmSqkcfj0zUksga8pwfaWvvxtgBSe7gnEOquTWV8Do2R3Js
khVMgPvYmtkxnUuMdApU3UeZqcglBNLAR485noSGzXjj98lxxlLGl8h/CGPJnW6kRwCh/6eh25XH
kn8Bat9GHh70u4lJXmX70f2c0tIVunufjdCK6rUduE+ZY0A5yVGZ2Liky35T1dN6CBjKWdFnjQRQ
n8TZ9N/zUH45JMtGIiB5lmgENyCvBAF8M5n89J5kRzv/rEFrK67kfcgNmUhGogZ6n+w8FkTq2Gfm
z9pi4Jrk0LMf0FjPaMb8vvtl2Auh9LLYNu+DKkqWbYbQWj2WFouclByU4MHIzPMWE4oxJU0uHJrX
WRI8tQ448L6r7/qKgUysxG221t/Fmob23T4RR/4qyvTTjQFVMLJZjhKvXGrQxNR7+0mr8aYa/a8k
QTbdwRQPWpNY9Zh3y6GdRqzwN7FDsaomdsHUvpoivK5/k3nYBJ8485+ILa826p1AF4LTcPrq+Ydh
4v2OIh616hSrzxt6zRl61Pf1J0ONTZapmO6vTeZrT1YyMVv6avEqAR1j1XPa86esOhDuIya2of7Q
MyaboZXx7etPdsSvRyfDQ1Dt1zrmCkzW8CINhmF5XQ1DGUybNKSessmjnAT9V4KTVoYTnl23PIdu
S/qdanKPSFxIFLa5fBjYDFW4aaZZX/ngrjyHNKtyqtaTX78kyLjXk2e9uD2STJCwYjGgBXNt/sIo
kfpnQiwZXPZSxEweSWVQHvurhlyfa3OZcb9xu4lTCkJaCTGM/sQprYe3dAqeBPdTI+DQuurUpcav
J1zh20E4wefCqpDQ8veb5jHu67suQWfIY2PScu8COt7Z+rxIQ/Nc4RVpDcdYW0og0H4aNSmf6vtQ
asVCodisdjqPI5I0YgrbrluP6NRqd0rwAGwSHxVinWUPBdOEG+ZOYpU/tcrXYtkg1kcuILrPpc4z
Tx2zT4Z38kCo8k0/EA8na+MiJ7CUxpSte8koIHFTTE8z+wrx81LZHAweea+6zWVl7zTBs5fDtDbh
ci+UCLQVDCAsCfknxTWqVq3EeMi8EGWwzy6im3hqPD3ZgD7bDFHurUxDOZncjNucYufxDGviihYB
lq04mbkXzvjlMDyMev06dYDyaSD+hrPCJ8ix+fZWf6JTsjF5ybHY4wuoP4YYJhYhUcveQgMS1k9q
9faOTFde49+ngXGvVJ4mh/ViwGqOin1aIt16KQvlps0Kc6neeW34xEj3TrYjMRwlUAHk4RQofkGe
5BZ/FFmjNi98kRkOl2ISKTtGT2pWEU0YQ53qIhhhWl4NZTwFEa2Om6I8ZYMjFlXCIWOglhZY/YMh
Ji1tpOQa2/uco2QVG41Nsodr7roq32Wk6DLEZFAmE7lL4LWB6SH9gGQJ7N7gW7M+WqkFwjgXzwh0
bigMaoiPa7lq2AEALMCYxqijPBdqTtGLZU4SLd2oRSvZAGXEKVi6fE9D8ZsQO8CsKpyGmGRI76xi
5Q9zO+8ldnngMoSdFvncsOPyzprR0Fn2HfOjo6ca6lX6fV0UgM6+67Z5VZszap7vwifBQuLQuk7D
kkGtGwQ/bK5L3+rXiOjgvefZZ+SRcRw9qwkLKMiVSKmc2rI9Wk7Pa6GcEkikOfuLeyDU2tJ7ZB4Q
r9qk3CTuPK1o2QtCBxKx1Mi1GGWmX1HSyi8kau+Jexg71MiAWShSSaOWGb7tQB2viUJPB8U+7nrY
yGOA1RLZLRJcNY8wGR7ZETTYvn+77kyJwTNNIixEOUWU2qEdJS/WBAe/2hdMnWDb4Fats6h+kUZZ
MEo0ixUdILkKEv7W1Qi1KJmCCw+lrSPIGwvLrESqgEG4K9LnWZ+CG0tobz4XR0NPP68WH3vAiOON
JQLN5CGZLKJaZILumh6ec9el1ZOeBRdvcn939fzY3WUkvzFpOkw17DhR03Uot6Vm3QWk79XDYWjh
bJRkiAhr24w6LqDuTBSkVk4rp5i3JLM/EFKyGVCJg6evFlPxOuf1e8v9cpUM9XsOz0O9W+YMvQJ8
PTyAtMXPxAyQPDMl40hTIicz97mf8mdQ6YSQPjMBX4ZTeHQSNo1gds9O0j54zlf7FBZzxbEMGC4B
jL1IqGMWhcbWYNMa6MZNhBo382qUtLa2z4PsBdgxbS2kr2xLK8meEMzztrDgXyjSRDCCn+5vpKV/
MNjgqiv2ppnfWA1pFakef8xDekYCfDNXDLIt797vwnQxZOYbKKVlCkGhJ3TXLay9k5jZquwZEEs1
eOnsY8PgxTe/G8ylSmmbOuNzkMwvuLKQ9pDzMyY9vJr+Qy/N96kMjtx1uGuEzybhrEoafu/VzS94
dMwaN4il4c9WAajaAk62V1ANoWpf2MQod4X9xcE2IkzRL24S4+2c11nHVd9K+7MOomLo/W1mtm8+
oOqkYiSHMoJbKrC8cTCeK+5YOafjkrfztYyNWzsob80GwejAVbh2s3MDRYIMLK4qHCnlC0D69ajN
D14wvDfUgkIan61eMQFv3jJXPpt3dX8Kg/oJXfjurzvYPyBEtK9dG0WiizJRuBa9+3/XEcKZFmaf
6c2ZPsSq9Lyt11pqqoikhrmr6dx5KYJWVupf/1hDVzC8f++bu+ghfWK5wUroNO7//QcntUtaHsOd
cwOmGzzDPcBzqoe2PwHGXOct48zBGKatz1JPwpAACh8Caks8jBVKesjIpbMuJ864WWcEF5Ct5D3Z
ljavGnZAR++5jQ33epnd6qF3H7KEmBEqd4wu7mJpbHwHyij8eGSEBRnkDrnk/IyuVIlKir3k2vm5
o7OpJ+l32+vcSGHuL0vNZyO59waao4FefhoJBjvAiUQbcQOz0vAZHH27DYqDsrGhQlrHuIeZQpCT
I6IAVGy9ygd+qj5yrcprczMGw+Pgc8qa6qaD5453c5OK6IuaDvpGyeY7W+G6SSRUApRa+BVGWjDk
U3n5tHTM9DaNnXvsWYusxVbLFvOaXhM+i3XH2bk3I/Jftemk9nl1GfZC/Yib+x0oSUEvP9pqocal
kG1anXh6wEZ3PWgcdUMjacVsmgHGefmobGKJ5f/WzeY7rFnzbtuZf4fF+wENva5Gx/QB8UGcYP/7
McQhOSv2mWYzFo47axEN4gBj+owRfBe0w4Jz+tBJ62pfVKfLxIH2N8vyB5fv+gGQ9XoQhxHWGq76
939gcs1eZ4028/qzmu8asr+j93dW4VtX3yg7P3qHq76Ee4QysE70iHV3+Pjrj+H/gKtdPwapxeQH
+KiMPVdR0f7wMWw3H3HopuU5ceWlxPNGLpO5dPTk20CItujF8Eq/UNW0jSYxZGNGiyrWb29Xx37o
d37UvWqcj3PGbVqbIm1p2ONF/VOT2K9/Rp/5LcphN7Beyu85Rq/jzWQY25jilP231oabqrmbzGcs
H4ylHIKgdKLBtLh5kIQwG06JLCexymXlxeSCc9BhsK07cuxYpG6P5NOeLnVvraLguZn7+yQxzyLO
1nEYHxDIbYXBSksCSqTULl8HZTBuQ3kS9ruu6djG3axVxixuHU7yTWTmr3IoLgPzFKbhuEOK9nrL
URKIq/wGhxfB8iQCoTRa9AYMx1EO96Y+3qpLWtHNjyZkZT1EFDQ+AkfgSKD/q1Z7pEy/XUZVqKpm
EfBmtw4XGrtwbxuzvhnwEqf8kkKbz3/9Ldv/6bdMTJMQnm/xXf9YbB66oCzPtOJscI8O05p0Nwjr
yreqvlm7617Vd6L+rEDZvBWgJuLtCf6IKvM86kqHTVvGj7hRGyH35dGkwHcI0XIoq1Enfno2Nnmf
hncpAero2pOTq+uSdC9h4Lz6FcZaZSuWEfUrbedl4oWHeFLlHTcwfXC2aP3Ok4WionWfjKx+zVRz
wfVNZovOvTPgROJzQt89NzqBemq86pfFt/oFmjN+eFq+19gOr7PXq9Tkr5+f4fwnb6uj+NUQLB14
pD/fVj/SyOSGbXOe2/LboaG6SEkBHCJEYFV1mJzkTn2WPAnuSlZfH62vRrKgYa00A/WumPGpC49A
8H7dYRI3qUZtuhV1ayHLUls6f0WR3DyC3l9mwjyZk7atzOgbgfAt2dzUhVHqL4jcO6aBfppKs125
hSDi2sXnGPIo0bwLt4eT4L6Uevcyl+Ml6vM3MqDgmJM1ht2VAs2d0ayO9tauinztkOwWpt+yrnd5
QPJSqVydTYuD2VTI8BCyfzc81VJl3HtkjCuegHo3hbL51wmiMzYmIi93UwOE301rzivtCSEcW3vB
T4NMcBZTdZC1vvznNorL3tfy74SFtZzy7BAaPqGx7XMccAqretKfEIhNGn0UXaXkNNPz4NSv+Vy+
ZqQZ+RPyraaC9DTTIlRmdGbxOwOlB6kObFd6WOirGnzlwgEmQqsxWo+zkgnS+lxFahefdPtJ2ZYB
KAgMrh6wPf/eY2Gpk4nWRYvnDZey6nV4NCAW7ovWsv6dWDCbKDSPQQaJEr6zbk33phsaJYzmgq1+
qcbUnokIf5PesFg8UBX2PUYN9u3Eu+9S+z5I+2095ofM7t8rj4epfjC7zKeWyJ78FW4Ech/pwEZG
z/ia6cUDMN/FJhRTq1n2Sp41IJPUij3idHo/vJ3RoP2OVL1VpOOL+jOpN4qezq9gdG/iPJn/SZP8
/1u4QsAtShLuhf933cr//G///X/8l/+KeuWHdOV//9Z/KVeMf7BF2Ki3oNxfzTf/Uq6Y3j8EDhPX
gAtv/9Pm8y/livkPgZKEHYJUBJe9+z9kK6b7D36tz29wkK+APhX/L7IV46d+xEJMCqTB4qAXvrB/
XnkwQY8UX1l19GWUMMgptc0QG4A4aOW0tb13ZLhkam/CEJITEaF1+zfuPePnMcQnsGzHsy1cRJbj
mT8uXYyQSVLVY1wFtAH8kPmm3RPi1Ip6XJXFxYHMhOYWV7+bQHprPwytUrZGGN+W4S/Dobv3Szf/
G7a1qe7/f6wP+FQ+/ibY8bisYPj+OBzjLKqC0LDSI7Zv/Taf+FBEmVbOWC+soF6FkMosyhPpxsWG
2umti8N8o2vglHPvIWqz79SZkQ8DHDNk9MvuuQtrqcrmBQxqeFzwG62+kb14zhk5/WENnv6sCnJ/
FlWwA/gmiZCCOu/z7f747ELiULPT0D3mBZSepj1wCF95jVgDdcD3Y7frdNIFa1/b+npGfS3YoeYu
39AEPDbkVi0d5ZV2lEFF71AwA1GQ67njppQnq9Fvf/t1+RAEF6vPnkgXaOD5qxbwNGK/ppcyxpI2
28zVUApPbs1KXzlGGCLyQ7nv4mEp8kDD6SjbW6cbh6Ne0wANkryF4m5D0mz7W2wbRILlOFV1Mmtp
ABo6ROoRAgPXZjRF9QMOJgw3ctoPKCXI8pGvxWektWjPW2bY8If8Yd7PKbQ2pjNPtkvXtDZI/Qm1
6jlFSTRMzUPX6zFMMur7bI63o9n9IqI3XCaCEyUYRLRydBK4UGvHq4bELTKscFZpSz/wGCmW4998
cX9ecyjVeBNYbTqRAT+L4bqloYvfSTtiNEFlIxAX1MHT3yyOP79u/BDPNC2bQxkr4I/XzRyYARNz
E560itPIHbXPoMhuspNCeebHzmhf7Mqol8pn7NdttOxFzYMJFobo9xgWLqQqnuZ+p43Fc/Ucm9NO
QTY8R19z/XsUcrgUlr3qSSxZWlnyi+1jE0f2mQDf2S0Ik8xvM4YIaNqORVTTPGzlQ2eooVPZ7aU+
X7qeWlAA+0wYOqiWVOJvBfMtcHIHqGz1wep/tf5wGOXKlXO4pZDG1NYGq0TXtgZXpSAmFmiognVg
85/WspMXKFyWAkm4Qfei7Yc4e5+85D2Ms19d0T/MVrAxmMhW0VcyvLXC33rl8OCkgG7++tFf4fT/
vqfw6H3fgpPiMBB2fjx6jYlGkDhwDdWTmSSC/Nhe2onxBLXquwVT4RLBRudjggvGFMXBl4Yp8dYl
Hxvp8TabSgB5yUaA8Brs4h09vmQuMknu1M53mT85LgGKEsRuYpFrN8IzVchcbU6+O92CaBg/JvB9
Tb6jv/6D4Uv9026J9NC3UEBxlulC/9HGyWWV5kZhB0fTjAkQrGe52Oh98kstmoZqLJbeZm6lJImD
vrDuYQmZL6GU9ODkSGBt+j4YhrXoqvK2LTIQUtWp7IdDUEqwUFiWa50peHo/lf2FpcXjiYYLWVtk
WyAi81PSW0ZISJq5bhvvd4shPV1Yc/Lhau1eI39sBKk1FfayavtN9CnVsDxdJM3w4AJoQCP0FI38
dKPOYYuy4k3aPmR22BYDmLCPlopV64rJomGorU3EK83obCjOXvozehc4azqCptYFMqszJHE5vNBc
M5iX+BVlU+2Qud81FgFqTYMAxvqPP8Pgd2sxj5sS4UvIJfEark4A6NqHdlF13b6AVpU22qeZ8OCM
Bv35S53FL7HkI3VLpw1eTAA2njbKRR1BReLPA37uUHinzOfRJIV+IPvbIKlrcNt1pOmvlpPcx3n3
YOutXCVwTVAJ3uaieBeK9TuHrB4Hoia61YqRhsusVy+1dd1RWAlEScxG6/wUz9mui+tPDPD0yILo
F7JoQYHmo/MIHizXRpvGu0Oq3KkY+ot3KYeZUQ18GcQS1wcTTNzk47Z495TVYvRdwuJDoMHgsBmT
nBU/2saPP3bjL49dwXSAqTW0XuSjAnzk7C9ZDqMYxrLoJGIuXiKgziTqnmo9e4+D4SL9htOoPOSI
kpZlA2Clx1XhE+szjjnBbA9hEewpq2M4XTaRntD8ajO/z7m+i+Sl60rcq/kpmcybqKCnbQwX2AhY
U8jE48xJ7hOGEXFAEv3gv6LrWvVG+GvMpot0g88x+7vMov/kksZNlIYM/xOm8aeDgfAW1yhy7Kmj
rawRFOpNYC+DZLjTCuxcwxicS2DcVFYo4pGJ/M3GpTTEP/ctG7e3yi/C9f2zHVT1I0lKraUdaz08
g7nj0MRR4rLuxg4VnC3e/no/cX82Z7nAuFyJHSG4gNnMSv+9/9Q2czTIsLGPbp35W/qY3z5QHA0z
8n7UmLgVCT1M2KERgq6W/cbRXytEDgeZiWgdkaSZoost02mDLOzGIJhAxE6x13WCbAvuIRs1tUVo
QAz8OH+pDqRjQplhz6bLFHd7r7LdPcEKNV5e5FcZdmNaI9avljHNKsrfO6PyVlHNPKz6HGqvXKVz
7a3C2q6WTrMKQquAAEhXVrg1ZLxeLjzaJnjYCCWe/CHY1o21JvTDuDXxLfkQHBdh409AkhrmrOr/
fNKBcNXTWZnm0UeZMS/tmMCxmGharpXF1imR4Wr++Ew24VZYJSRE6RNVGGMa9kbjVlHkuqShgM+0
v2mSmj+bpHw5vuBqzP+rNuXP22WkRX5oRbFxHKsErOwgjq6O4UnT3ZU/x/qaqYq2rnh3QytFdZsB
fHajVyekcqhSyN6yxB05WKO2qMYoWwfBPszAc5hVdGC+YGzDtPi780lX2XQ/lrBPGgdJbqxem+6u
OsD+0NHUK0fUfVPTJ7FAEhUJBt5qCmaAOPTtAHpv7fFQIygkchBoN/MryJbg130QR6Ijg5tE6YUU
HDKe5vlLLMVU5kCgiiwn0F7zUIH5H5Dym1XEGHlZ5AxcAmmCyHeHjX1MK5GRLAmiNWKp0DewkpXl
dsHGbupVH/K8WjI0Vj5S+sIjVCljDDDpLv8YAZTsfQsgszge+s6ZH9sGjHuUGSu9di+lzrWG5fkl
SRvaTCVAG3oyGwB2SGZUq9a3IsahtvxKQweJfhDYq+t/wMFiG5kToa9q6fpZGAHMr3AQ7uDhzrnW
3oqe4kG9VGJSE1iKwgWK0XJK91GLbD/I+mNEMhRIpojbt3pPr5OFGpbCFt/lvsML9ZjpJu1h/5yo
p6IXDKZSq8R2nPmbshM1LT95yUVU7KNqWrv5Evuqq4lNHRZfI53l3VDRsKGh9oY2qDuUbr2qh/51
bBnLuSllAaBjGpOF7y1LO9q0JU9jGmqCvTLyQD+8rgre8jS7mflCIEhUH4ZhdOtgSlmqmfk4oV6n
9lyP0SRX+IYXjhE/FsRpEUo1zXzYPsMC2gsEoQHdI4LjV6ByqGyYDpc+/gkXbhLCj2XB6l7Vs5ts
Rgx3aYWE0xF3bRYeMke36Ze3OhfccKGV4oQtZFa65K+qPetz9JA5qDm0+txJSpHaTM9WZTA+xMyg
wxKUCLkkl7naMVfIPw85iZ6zivZEpbqSKuxTJ/VzUvGfSV/ug+1sYEtHy+3l4cV0vINFZqhsmm1B
hmhOlmhPpmhCtmhJxqhD1minQkcrFT/KUAXNA9obFUxK5MkuIqnUILG0ILnUzZHIi7tKeC/OsM5j
53ZSMafBrD+lqmEOg0HrBUNbze62gVgXSlQZloSlTq29RPjxXLFV4eyG5Z+QrCpIWNUkw/XK7F8M
sledgM2ut9YC7JdDMLap3wfkodV2jd3ucSC0tcQhjphyW2gwzDMowLXx7aTT3k2OADcPOpFiMTwm
oXJhO9c5xo595xIYW0JxLQmQxUZDPnP/4BMsW9TuKyRTjhF8GBPgeClO9Dfuk7pd1gTTOrDqPIJq
TW8ChoOEPx0/tVQC+6mUDBsFl/OGRvSrdEi8HYm+FSoD14Y/ZxOKWxKOCzn3VrbjXdiuW5Wda6sU
XZs43URYO87otRUmR5R3SRKRG2x+kbp21sQIJNhC4SH3DSG9grDepLH4IgjvJUQiJcy30sF4Miur
mRk/mfQaYpX726oE4Iwo4FllAisg0rIjJATQ9jweHUBsuZE+kgZslb/DsXqvDvVExjCNxnVM6LBn
9wfpOE92bV9GwXSCcOJjGHtPOm3spomOLvHFEzHGIh62nNg73HO9wbbi0ZPhRltMxzIw3meikEGv
brmELtNmXlZzsna+i4klnJgjdzwdaT4izS+OsqDeGPl038yPOoJ1Kukg2NnYv0cPiYrzbBPQHAY9
5TtXRoKbTQKcjUG/s3vtExXpvBDaIVJJz2m1kblLiInKgI4Ig74K5BOE7nTiQmLedHh4LcMVlSFt
5ZzmXnk3Ei49A33SVNp0ROx0Q/z0TAz1pPKoteLVUvnUZBq+SQKrocTRR3XWFUHWCFpdxvVCf5iq
W5uo64HIa4IawHdPZz7c4ziFd6imnQwdqJlfotR4a2EtRQRoh2nIwMNchy3GsFFlbHsJz47M7VKl
b+cqh3sm8YzipsQg398N9aNOYHerkrtzbdfN4sUGLqwT7B2U81OejWTudN5NGw67hgZ5qxyMdchG
kdVAovMx3ai4oqG+kHSwLhIMSJaIbQhvPsrSMN7S0vjiNvEeaNrOE4O/8e3sxQU4BoxePPZD+cCF
cGNpIB2Ej/o55MSZHX/bFUSJDzNSclM8asV89Dpeg2nIXjWc4HFfWIh6+QuY1lqab/s221tm85xA
dVz62U3uJji1c9AXMi4uWVqrlLM7Lme7IrDfO3P4jqjpW9Gf0Plx0Ro+RcI7HsJ58PQnD8YCdqLH
qleABWHfSks7UVTfWAwL8t74TOLklvvJdz1pb3Zros4cb5uZc0SFNnsVOunm5GbBr6oaT37b0M7K
Dl3iPlPIhSMYjr7/6JzcX5Fqw2BhWiJAauEMY+nWPGOnOeae+e2JwnpMYqoMj44gA+l84eTjG22w
k9S0mya/swOMcCa2pUXjtT661qZfMlqx3epQdP6hoskWFV4JBntMllFffnXIJOuRC1HI5uO67lNX
I5VbEx1CX7auFsWEfNs1YpxOvrfV8D3BJl5o2oC9gSFQF0DZ9dvsBX84ydANBZ99w4o/wRGikxPM
K6RF5ZC3d8bgXzCPwfSbwhXIij1ETggo6Mtce0Y1YkuxjLsdGdqjCTwByDD9E+UFcc30roB3zLmY
fJqedeBtB+HNn6rJaBk5niEXs6m9i/wxLigBB73DdM7pBXea5yrundQDKeKe7VDe99xHZhDexoBv
gYzd5TwbZxfWa1ONHjYKQ+6yub2hwEdl5lnL0GlGBn7NuB30FpuAmaw6k/zUuoowiUncY0DoyKub
b8bJMm4lZvmqHFFwu9lT3lbMQAYsZCO7Vx82b/EUS76xGtm97d4GSRIsG3QGsOHVrbsPmXdmKb+b
uBrU43rrrWi3RouyBJGQapcpRDHZWbdaGfo3hs4qK1KGXdiMPN4M+wPaQrmtxsZdu6YcNzZj5/Xg
ezv8R+nSFYOzb5zoJh5d4yasBL5336GV3RFuFE6cx2Y8MKqxQFFEM24mRwsOTc8Rb+fDPmgKf61J
XUFxI7zwsTHSmzMD2DG9uyoDB3sgYQNLzWILniPNhJDlHFkAzjIJkgZkRLMvaue3MCbvlH+VScRV
MYjcg49Z4REx/sKeYixghnUixqtA3qZPeCBkv+osMd8UJn4rHscoWgDVeQL8ooqfOy8tSOjwcAmh
Yp1ysPn9HHNH4BKVEeUE7Ue9gD0Rg3U5Fzeht2aLIQUgy6obTfJwEZ5mKWPPpra2cUFboI97pIX1
tDIbfqyTPEay8JfUJjgKrUs8F0cswvaBOfG0nG39aETWCoPZndvDtBn0Zlgj708xxy5knt0gI+Fq
7U+IqXu+oqn/pgX6ajbBubMx5PV2wSVW1Wx2qr37QfuG2IW5YEtwrJ2v4TDIPsjvULzupsQnK8ul
3R3HNknqXsyt4K7KiCDNaCJNegnDpUacCJ3PZwi36vrYXIz8XKVl9IgGGxh3z3yuqUEf2fJ1w28Z
YDZgHRogN5lt0+zwcXXr6+3eDgAMOe/kXqq0J2++mf2HMuwwadSSIiFPd8Pshite6vbS5IW/bcJ4
XwSORyUg2hUgs/mmNuI7SyPSSVb1W1O1v6Jy+sz9Lt9SbRY8qORSCa66Rm37i3zKmbMKdBq5A/oy
zSxjXWbdbWo0/pb1iIbBDZ9J1kGZMnB1wkO7cgGNcAazA7epIdbhrK9cK/8g36RbR08dheQej1fB
sU8TrOyoUlxAB76T4ItsuJu3oMSvbfx6Knpq4H4p9cF8kLn94dnpBvwOxfIoqCvVx6xK3V07X0p5
NJSttrHn9LfT8ajFoIrteHwo8TkCbgv31yL62lnLJkiM8PvhCED6J6+7eUFi0G8nFTlU+vHOjGJx
z+iEe1wHGddU77LIenRVuFQXGby0uWiewsokHc82u3XeAeVIuvwjlEwpWu7hSJ5pTvBiUeIE7bkN
exS1DXskVtAjwneXiYrnbhzp7fuh0Z5m58FNM/SLcXZMi4CGNpk4Ia2vpYb3lKC5eFMyzMAHC7gj
Lg/Q4bwDKXu8fQE0DIOFrtn6HlEuU+uRAAByjRFiEZ7CbskFO8Cr2CIkBFxBQUkzFEJXXZ0cjKGO
AOEmRRLu0pk5sd6TZDANzWZgmU4dtWgmZw3HW7NGstrSvwC3FA2rTrPem87MDjbVUjRZqNocB3JP
rbpksghvOysnvwk9fFlQV2Ic+6wn3BmqXZUOWUZEl/9tslaXjUT1kXve7WDm8VpzWnqhDXo0aqNJ
K27YNakVnbWIAPyIES95J411lK/8KEqOUZffNpn2e2gQ0+O6+yCBuVsUegyt2qDnArKVjJ4M0qgf
lTsj0O/7KBIPVgBuokl/Na5brXWgJvvrK1/G4yFhW1r4OR9cRtNjWhT3JZkOlY0iETycu3q7ynya
OdkmirCq8Nuk4nSU/RZ2K2sA5ZOGgh225Y8+B+lyotqYZDSs7XTgQIkk6s/cuHHUPshAtFjZ8yS2
wwzLuaKrnLh4v+cabbnXaKcgbwHbqsXUOXB7zFjfkGv6flUHUWh8m627pXXKTm+2vyDLeESYFGSC
dbq2nGaSVMLhNC1oRk6vVtefdIFvMh8cnu78KnIaMXmK5riynkVEOWvk2kuhI+xBdMCMbp7uIjwz
nCwy2kE5XoUTBz093kIMa9OCLwipUcsRe7gTaz6oIPo2BNOpARtBhcg4c33dWvFlBMlzVJylLgJa
XmLqs8p3OhokJ4H+WT7TRnyXPi+kH7DkdU1F/dBgGzSq5VSzvqHG9/uiZxTGUcY+jbihmaYbOFpA
FSqGhT2daa4OkL6pNrNzF2SoYscAL0L7kXfl3pyQmQvoO9dmmzdHv73+ZQ4qc6uDUkZ+E1erSGzM
rC+2A98S0lpEt7mpLaxRegedAteOKv/vtKd/6kURuulbhm4wcVfTffXv/9CLckhtjQIrno/O5Oz6
Pviq/hd5Z7LcNrK9+Vfp6D1uJGagI/4bcSZFiaZlWvYGIanKmOcxse236vfp9+hf0rfjlimHFb3u
TVVUWRYJIJF5zne+AZbwph1kvGhIt7kjxgUEH+QFAbmxSx1EnOx/UNtz2mSM+eYaKdCfEVfjHcSL
tZ9g5i0YCvKv29HUGAyaH6AfeTSuII2Z5PRc3kGPGNWUeYJPjQp7w+Uhgp65qfLyW2VPO8wAul3G
0HURT8WKkTKNX7vzeiwiu5r3W6vfCPH8bNXUVNowrmIxbsexLdfq2FyUfkcr28gPKMXGu2EU9aAi
VHiCGFzj3ZitgQ0QC7Dsx3T09MWAGdE+IzhcF0QZZANBjqNOuk/g3BswMTFhTM8Z6T/L0Ju+XvcD
dGndHB9UE3DqqguAGkud1DB0nd+0pNswCtA+QNiv+OMvEDv5uaYD4cN2FaHs1j4knW2T48ezHlt8
rpdCb8M7Kk/qANd8Sgm8PBhDzUi6LKgPcL3c1fCLqtocVxFLefXnxWC9Q3g95R3r4YQKN5qU3ZsF
2lsyNOO21R/HgL1iGKeNP1ruqrYtdEasDAvFe20CQwZGP6+7VsvBpuJlGbrfIvIp9wkWm8ty9ItN
1kT7qOm/lZ4msbwGBMyz7klJoNe2ZLNN7INk4L3MLLUeZlUZSXTD0o/6bedfIK9fYjNZzbiyOnmz
jknQhZHpo6y1nLNW+dEyCObovjAafiIVXx3KkuWf78b74Yt3Zfi5hFUDiLi3LL9MlI1WwOt/jGPE
M3gbrqIEvBu/wWN6FEg9H223bVezZDVPPjXKnz//PRPFc00bKrDwYG0wY72BrmdTNIYWh9PjlRE4
uyCYDvO3Vd19t7EnweHmrtM9/b72pzcxWwccWgh9o3w0DepZKL6UJEH/Yk2sfOcKmrY9/NKue2q8
7LHXIU/UZc8FeIC2NpyNP3//W2McyP0m439PYFjMMP726/cDvrVxbfePZE2+ANzjwSKGELF8tivg
8KqRZffBR/7ukcHrN2ybt5xp+204tO4LLDKsuHuMK1kszYDgTZuNLGNshxdDcp8PGQWqSM9FGC8T
oNQPtnjzN2+QZTl8PDsRPKLb7VQHDvM0TXSPEKqw2S0jjGKnv8VUTctEExgX+1/cKJZbLARIq9WT
07XU76SdLpoKK14dI5W1b7LR8l7oQTYwsM7RGsczUIBOclyqIWwW/TYiws7IUVEnLMHr0e6pB158
h6CU72jb8PizgsufH6lyWvp1msJVOcKx2B+FoRyXfj3BzCKrUz92B1IbDBCB7rOOhxldGAVLWMj8
TpsqxvFIJlO81yMrGdkfnK81cqnPYez8iLNhn5eUGJ06wPNavNRu9wVZFiuRSnWX5OMBF5EZugcZ
1GT50pLAG+2trRohmwIulakDJcSCLMWIoaCr2EoexpdJMvnL2YARgW3EstND1n795c9Xr+vvD0vE
wLrLHIndgJP85o1MxjaEzx4Zj5WPRLCBX36XTERz2iRHh5wXnw0GI/tSM775bjmvwCTIvxJzh0vj
Oh/TZFm1M7nRNlW97W0mnezOmq6Niqt5M2yHdCazWXWmmB8MAipxFh4WlSkNWsT+SwV9cGlyhLpN
+xVDrHypzag7eQWTZakNJ63ozWUUDedEDCQyg9HVXbMOvejV6ZjXA0nP/I1mA2tgn0FFZbudHnol
zS4asS6VlMja96b1qPV1s0u6vwfTafHqyfDIIb6ihHHAESCXuCu/liI3V1FHsrRpbmKTAXlUt5+S
aMT6shWLa8PWBuoWwXXBXQVYB+VzXBooI8dg0+BRN43ISDqTMj7RqYDjsTjEhnev62G3vO5fWtqy
Yxg2BlYD4bV+SkgQCioMyoflOEmcM+wYeUGU4ZFaWyc373BaYfPTSKVftGN+EjX6UU8vjVVjyqPn
7g0gBOy2jW9B5uSLa4ZX1PfN2izak5cMjLfLnqlX7cHkRz5qWAhLx6amsVbdtTWw8yqv8bBA79KL
+qkrhvyjcuAdSctj0s+gksbYcXT82n99wXBhCtO+CZzHeqL/KzA0pU2IHvEZZUzt1YpqF31JfMCa
2kBFWUcjA+Wx3lwFiYZB7zQrNqWj8+w+WP3OO3YhVmq6B03PRTrAV3R+/W52izAuoKp9DGHFzTGT
CKfE9xe1Dz4B6DETXFNc3n1rzPAvqSeQB58W1ELomY+feg0w1EgAMwbu9b4wnBxJC4tKMgVtpuBb
GYwnt24B7joEhmgI6OrpF7F3e9aluFSGSQY2Nag1fhKoXxe8FMj61fyRLwW4Zrvf6RFJCoQteDeS
25CY46sZlvO61TQM0xEaXjkE2UQfXTGjlX3/aI0clfFEKk/naOvUBemoXdIa6yTe+rl4qruUfgx5
Ys1ktDcKg1+PbwDkhyEjIAbZGFYBHfhlWv5o1SO7SkuA8Z5t/OJjAQnx2oMTTA7YERkH3E5f8X1f
t3N7NEfK41QOyrCHqFOpe2SlMnkuZx9hegQomeepgIvgPmaN9d2JKnV1xTFoqX9KyaKsewafhHsM
JlginpOfHfk8o3VemBUJV57sVgaUH16axFyNktl3mQ9rK7af0A75BANW+noy870R9Bhe2wzSwnwk
4wV/sCuLtYknfV3P/h1mZP/uupzO3kkTr6iw049q0I+lGExJt4W4kOr1Ls3ifF1UzXd6gWZX1T+k
mzbIa4G9rm4BEZHR6y4Izx3zZ6arJr24YP/PkvE4pFO70Ua6bsjAwcpMq3lTEhH2dQiqF69V9mxF
FW9NbzgWPuZNfYRfGTaT8AvsEogFJ4xI7//Gt+oe061iUydg0dIomMGm/qVW6prEa7K1ZDDHA53x
ZBPl4dqE1oy+cecwnJ8inGTmoUCFvcQDlUNcc+C1+YPnBxVx1/h1ffBqvT9WfSi7qtzkdLGMW55N
EjjYvHQpyufiZHkNVNWofEvykHhps8kZMAtIXTMkaWGXu5QMXZggVQeUXhHlg2AC7QfxmKWHflEi
Xm3LD0jRlnq1f+lSfGGaFKKWrXMM2ddS9R+dq2tMskpEXTy65SOuG49eyMkm5w6vUeEsYr187TQ7
2Oe+5Cho8NKIp3rrWlW/d6ynLik4BaxCbPNkVNHjoDPsM1stRP7AETcwZe08c0EKm7+Zis1s5xFZ
SL1xl4jube6j5jHUcK5Kx4isISwhruiMUSUrKIO4Y5kasIOtHTWyRrXOnsHlp+ZO+OJLZVTUEpO/
DeIIbiQQjZMd64Cg6Q8eoDr4/3l/bGEbHNA2TCEPKM++KQy8XjY4g4fxo8iiY4vn0E5b1Kbe76LZ
yndtRH/ThcVbn2nzArtUTAT14hPkiw9alncdsPoejCcdC4mAjrrr5nsw28866WI+VmjIoxOgrWuF
RMmCUUU/zsqPcOCVursa1cSJxGEhJPPUgYZ4dQewg8pbJxA3YhsLLxPxdsBgB4YUc0VDH1caZM5V
NB0/uH/6bd2svrgFs8hDbAXh87ZullWIUd1Qx48Uxu2SPEt/g6Uh/CgsLhyVpqPQibiw3jw3Egc0
YfahO+c5gSHXPieoRoGYlwRZVSRrY/StM/Jy0bacLVfOWNSifSkVaaetonurdzSCcLPhjhSP75gB
wOzpwduuJuJXRrvTAVkmKsmSrisyIEyH9fh83W4D2m/qdAzw6pJRQVqkELVQVFX+YD50jXIMl23D
zBRYrFRRpcTe1U70WRvNCqqphbDWjtcNCNFVfuQryLJ3Gj6GQfEioYKb5hjNepJ6SysX9Cuu/IRm
WWwaPV8KO2MqX60aDy8lX7fHFdTIra5qHTeu8Raz1oHFFOUnbKkiTAO95IhUW0akZXu/0esHoMwv
SE04+cBfyVkXzc4pu8PM4m2GWN1IrMuUwPPnAMxyj8AXuEZhJ5Gp8p2lt5GTXuKSwaTyWnuIWWP4
O1eYYXE9WdiFOxfi26LK+303EyDNgC/RKZiJFwM9zZiApHN3TBPS0yThcWVoVD+Dht6m/xH+XZ5+
vn7/NEl914ypRaXY9PTPvJjv8KDc6Rw+0YkeZ1yE8b6poKCQZbYe2uxVBXIOzGcXudd+xW8C/gkI
g/ruXgwbGG3DhhkxcHVhLjNp4kfhRq8hxuQYGoQry6DsyDJw+DDLPgcTi2soVZVNIu0YOTk6h1C/
Yxryl8+5cq1EKYrjD9pd//bc4AJNywY5Qqlioy+6wWscXxtsqEvBgxPIeFevPNHuA4eXOs0Y+OlF
AWtRkiFWWKQL7GQq/EXLc194WX3f2QwIYY5s+nlndIVCQ7eNZsZKf8jRme2GIiH7UGNqluRqqVCD
wmWC2GPF6WuZ+Iy9MFZlXhMStODoW6SGi07qz2aAHjLoiEiYsEC8GvaLmJerqDycmnHVmxp4ZYyu
2Zp9d1jGtrYLxn1ofvMzzFHihBC10a+gePSNsSE4AzvZmDwBsM8uS79ULfY/psNeBiF2XGdNAxmF
7HDT4t3oxeqKlWd2sx6h/i4wAtPWlVturmISOfLA66l5NHx9Nc4UDpjd1sSeDZvAgz00evHRTjGY
NxKMrNXhca0uJPwudox+Ab8Cy0OIgYuQCij2v7Q0yQSdGaSijFu9aonl7BAFuiO8cUIwfUbmV0GN
7obmrpMBI4OgJ2g7sP/68w76TpLKUgDHxe2YACh20NsTuqUkE6hV8Fes53TX4MRYS4t0Afet6glL
KvLiNPR2f++H0GWyirSlKmKsiOVS6DIeF9WDVupHjKQQe+gu5JEZZWTT7+te4uNWewtXV0dwOWvb
nKx2eB72wUhtouwFuDt9/6qq52PJQODcjthcBFZyKiqg/dL6kZR0q4bn1AtLb75eEfwCutcCHxSE
IMoXqZk7vEe6ZJWP5JGHwlwY8/SXOzfzsiEBu54VaUlgTNo0Vb4EHu9Wnf00MzlEX2kBN0LUxfaV
XnEMvvhV226ckNbCtfDHZzz653ttmu9PezwkYERbOGNanH2/NkKtYWUBVBbzocJnx8zdk40/6PUw
NSqmp3gkISEfS4riz62WMLTTNIxJsBahtoNzqbtPaoxkXBX1CgjBAoOUjCk45vQxlZ/Ud4PKYyME
vfNww9empywP94ykyEypiOlQSRk5h0kXOhfPjYO1wHfyg2u86v9+KWmUFAk9ozBMHU3ZbSkxst5x
1U3xb1MyrNrHom6YrXt9vndb7ji8ZYwRUtzoUkN2dHEskSFVY5nwDH0WElT/JcNMD4WLDiLU1mtD
EDkHPdlusnw7M7Q3XWSyMdley6mGHhBwwltqRqV+KMKWMUhapdK33vpEaW5R0VEBBLve5OwAWiIb
J3ShuvnjUmCYwwgbjx1Gis4wKkofMGgJaQ+b66UPFfHggRSDdPT3tkr4tgtbItgOftgR39kZYGAp
/sdV61d6DPR8OF7NxPS0b+jqsm7YDJNkzpdKc9V1y2s9ct1qDRugD1efvSbN7yORtliIFBs0zj7o
KweIRAGTD7RoqMPtsnGZPkms8lOPYsz121WNIqrDB9+x4W5OKMQrnEeQz3GRfhcg5NDJyug+T8q3
qE1gyKR+8hpj1LPghf/uOsPFj0wP1J1hIBsDrFtBLaFFRLmgnrru+ZMzDLCWUWoBzIGb7vvCGe/c
EN/MaQ7/CobqfirxLbs20wp3FBx61dhrkAjMz9faIpyIJ1VedUEcYOgTk+Kq2lXCpos7ParqxZVp
g0/oUgvlp8bptXvZdAVj8jPuD+NjMA2vfhHLdeyk7XaswaISDyISQP+acSVT7GF6cFl0q59MHlw+
IyeE+jbT/hTD/bVKyuf49UqRxpOUFt3olqHdBnsvb/YtQCJyPXVyk52J8RvgwlDZCwQBZLoVcgeZ
+mJwdGwzLAb9Pl5J2cQreAb+upWOscvhpd0VkEfCjuqpMEiL5koeffwSAy+Zl53bejsm3teRVsXI
e21oxdlKziFkn4PeiBfdDT6hVDAP0r0naIb0RzxZC6AuDNUMbIk5KFEZMdfH54cxCX3xvL5aWM1z
dU9Zi8zcfogoqtIaqK6eo+LOsSwGtCZ5OGAnZZG9gcbVS+ZTMMoqXp7KawntzmuiOQIC+LqsW+Ah
8cwvLjLx0ih0bZoNe9UnyQVu8LR0oRcvOt1+7DnMW7W8dbyC/u0xGKH0t7AuSuz49QrBUUJz5gpJ
KVRkp4BBCcNa4ITZXdqNGJd98DKkAAOI5t2FDMv99XJiIuLhawFM9IKS6CrAU35HidOto2bd9tQM
hamwqwEmZr0TUR4v00qEy9HHELQ22nzLlBSgERDECnlhKywBAw40wkW7UJu3qZY+hhg53l2vsNVA
wWOrVGIoC69wCs8KFIlMEE+l68wLo62PVQLIONJY3umOthdQBZXpnIknwaZprfIwwm9IA5/jqp8g
HYkOl5xMSdi6zTXEBnEhpuuloNptGFzjtXsU2fAqLaRUGSbfc4jJM7bteBaWaPHcUrrQcllJmai+
j4G3HxgqbvLgYHfEnHWZcRxKTVs2/TFJ2fTrmCO3qDHV0etqgRUwBCO7/koo1edrYxIploCjGdtG
37marcDvpSA4bllYkHBg+JgLYvkwXtdeIKYCcyhOZA+Xm2MlIbLWi+h884hJHK/wlazicVwurtPY
SrO/DjLZ2qZWwKvXnjMFNlr9rB6093NG+/+7YYCrqq9/nLDLl+7lv/2NGTXy1pf87//67//7f/3P
37kF/Pvv/V+3APNf8MfwG0OAbjpQp/6Tc2H8iyG9gIhHZSrAYP6Tc2H/i+6G3sbRrevfouX/T84F
qA1/xCSX36a8BP4foj/NW/jXRLHA7wI6dhy6DnEjYk3BUDjLDPskQxpbKlxpTQeUwmsVsIyC+S0O
nIfaTvaz28IJ6tayms4x8c7FuIgH6zktq+5uzAhGQNlr2cOThx7cMYcvIe5K0XxwKyzQ7EReYI+e
+yrdcIravPD8LRTlFDqELBE0GcoTMq09CneX5JdhMODXfIh131Z412s1gLgFdR7ZITc4SpAmWJjj
nXGKNQGPFgPyOhInk3k3g1QUT+EL8YDY2AWPRa1tVOxygV+XKz8Clm5xt+v3MFHCCVDB95KrGZBc
ysq3TyrVuXIJBZ7yH2UWIzkanv6xHn/TLd/OttRHqeEegwedas+4ebxaT7isnB3r1ActhPlk3xPX
TTrCNe6b8/DHBx+nft8/68ufn6ekw7YvXIrXX4vogKLYlE4F2XQevsXYETcwZtGVMPWZOnGZUP96
WOkTv0YEZlvJSz6Oa8chts/FdlJGOKdT3dnuc0PI9SRaghfT7EcG+dAmbCsrxdYk4tBOf+Dx96a4
7TneDLgsrZscJVNSfyJ1jqOdKIBgl0KBMvATHne+nl2kIU91jboa3usW00O8XybSIitrWmQUbFr7
Zo/dOYrJ6y6pOjS057IFleyJgCjz8Ry2MJ0GkqizID1qKdHkKaP6Mqbp8l1Qqzo55uFBjs5XP7Ge
69Q41TohlIRCG/ZMclR6tl2UKx/p98zb2ZK64/hDmL5gxASid3PHfUfkuHBl1gmXnxdJDHbhVhJ9
YbYRnGLKIH5cSThfehdsBkqTeA1FYI2d9gqPnrQwdiJIjn5B4snQz4cOsW5Iqx5wvqifqci6jgsd
NjFucBIb4nI68QAXUOEWXsnrPX42CwSMdX6smXL+eTXpCum4XU3scugTbcsy3unQ3RKF2xCm9qnG
ed6q54OKdrcr77mxv/PenMp5PEdO/BZQPzGYZGaC5USJJzzf7M9f5V13yG12CG4GwVZIsH57m7O8
DzN9nqyTpgoTY6Nyw+fa3gYTKyFMp7Pi5xPEeY7lix9if+EZz3n1pQ2LbWxPT2U/PmW+81xZI0M0
6wHGnwnBZU6IUhj6J7uUb31xjObusbLkxYSZb4d/JUJsKy89Gt51oOt8gKT9Zm9whMn0z8QqBrua
m72BmY1WtiaXBDSPeUE4bqKKCHJX+14Tx+UScvDnewj0+/55AmfQeKqlyoO9WatD685MqAjwMgb2
gDKYLuAzWCxzyV7rPhRtthtL2Edz9MP0SCZIpuJHnm5BvJw7lW5fO9lLZ8mTilr3iLjsi4zh+im1
5EFY6RHtBYaTTcdWznKeR8r+tKM8gw+adGuPfbzWJwa8AdMtgfE4XSVOTXd5+JQ7OY44ULitU9i4
D6mYOZnkwSvql5KEiNzqzmk1lYtx00PJvytBgRl8jWef9KIMyXansmGYeFjpq6WgwWhaRfGLY6En
rImaB+IY9Nc+kgeXoAjTJiwx9E85aTTFYKJ8rtZq9RiZeVGp9m7N1Jojc2E0PhEH873eD09iRpVQ
gzIViJsXtlmTAJH+yBquPIr35pzsg8pea164HsEkV04+Pll4ber9q59DJQ3jfiEHDB+l+TCZHXSD
6dQXwC86LhwVdyvhLlWchkXkPJuKNT2bbHzu/Jgq+yABNYrxLqrph0rMJ82X17Or1x/nQampxaZ0
HHwJsDlpScaSzoPkO1tmf+4GxFBahCOIo83IbRHsoATonOlgDrg0g1nyuGZvH8LqGS3chKHQujHL
D4+SynWepVdjg2zIbTWnLy2R1inxMoZgft4/qVIliBOyCQGOxvyIi83agFGg9ed+HGk/2+EJR3J1
v2WmckNbZ9Xniuzm4Nhj0adEvI2SHS9qT0W26RKtWwQefLQ4POcjiZAVQbw9VUw4T4c2sB+u26MI
doa1NXSHmtp61pLpPFlA/AaeBs10ViVD0zxEImZmhsEaAs6w1HbKzTaYMR4SU1FvS7O7aywcLzu2
gqw7lhMfNFXOg4jade3xPPzWQ6esjxfFFpyiHwFmz4ZGZEVyn04E9NbmiMva+NbPHQYI8ycryY5Z
mh5DOzk2jc5qnu7VrmwhmZz64jWoUXz4E/m6/bKR9BoJJvcDlhmasZvCPepw1Hq+/dzwiqF/4rLh
CbZ+9s0mPYh4w01WgScm7gO9JJZ+g/NQaY1E6e4djdLe4mf71CtJjV335z9vG7dwuNp5HQsYHKU6
jL3bTSNv2iYSmumcCHvWs/4hM+ZTXLpbtTqw/X2JPP/5z5+o/6ZQpBx22Os5XHU++dcqph6YgaaN
sE9alu2b2HsuWAyjlOcoS3FhQkHS93usPfRMXsbOe/aGZhWb6QfzWfN3G7SrszGD1nme798gkvko
I2/qcuekCp4i9QjNGZ4gwVwfdMz8zLLEwg6Gc1vqp6DPjpMuDqBPKIsw0yDI20CI3yu92AwCDgYQ
Wy6x9+2KT1yY5ES7zrRTTu9wv84Fu3FjdGdSzQGyoKulPkXcXRk6D5NDDd9Y/VNkRY/4Q//5bv+m
A3GYdTAnB5Ww4aD8erOJ53LGQHCVVrKzve4QtLz5Mj9OdrFtoNpBpbgMjet88LG/vbn/+Nibmwt4
qOVYoDon4E5qH79FLJHu29R87jDbbhrxwVjnN3Ua1Rk0ZmWMTNV/c/bJ3M/hJYzuabTFSV1fUJnP
eqR/8DHXiv6mZuJzTPpMlg5T/ZvrKtspo60wXd4RFPY83959iEZxKaJuHSvzBk4+Ezl92y+BTB8g
1R/rVly0fJWa2L/bJBD4o2D4E+9VGWXM1gdlx2+fN5wGrMJxBBG3EPQ0MK4p58k9waxZ1X9DnPxU
9fYWw4noDs+Gk+3P3/P2g9vyu1ISvi+1pG34rvhZmvyD6wDuls49aOopqjhcBNrK2F+ppZYiK8l8
3LFmknI5OeJyPKuNE9uIvU6KU1VXyz8veON3SwHSBbwCvgek9pvCK6bOCfQg9k62i75n8tdpo6Yt
FUM6DH4s79mIrC2Z4ZeYRjtlq+3m75THB0C7g45TtZapWgcpJ3naWm1tCTeOem2vtc1BdsF2CAKa
1/SD6k1/R0NQGzE3kNE7sARk3JuVVbshdk89KwsnvdMhblJA1Cg7jnH6ojYnQ6TrUZpfzXTdNWiT
1EOlvDgP0bQLJklmdUtZQu0FX8qcmpW66GJ+RaS7VfWcKpQsUN6ayWaXTJsuMsgidu+MclimfbIf
i+wYd9kRU58HJ9ZPKJifTBiagyX2efTsBfnCmomI48ex6j+24GlNWxxHo1knvY/7wKPQw0VKmaNQ
b4tJBHa/66Yin4yaSP07Iow3T/tj5vJpdYAZJ+HipH68qa29omfOK/3oS+uzekdiKkrpjWcUQ8jB
+VoWX48MSM0L4PUO1/9vIwZrvbOfG5Q38hQHd6XWHdJ0OhjwawWxPHWcHl2CJ4a+Wkp7uFioDPMK
aWhjNSAw1rY1rYfcblZArRsXDRJ34sWom3tnQMQjDzknvsHvcTJ56ujsDdEtbYwf+u6ztL6oOkm6
OyGT53iKqZz2Vjqco7r7isHXBpI4X/Vb2aL8FsZ0bsT09ueFfj2ab/cihVL5lA8CeczNiqkIOqiS
UXdOqoaKG3lu/PhFrV5HoUKhSDaVwJtOgvrgd5Q3Kpuuc58nmzG3xXE0vdo0fcyasrv2gmQAW2jj
uiA8u0aYay0sZ3hD+7diQzkQJ/hiIyxt5bPv909Gnryocg2KH8tyeivr9gKPnKQyul84IEpueC10
NEvbEJny4Efy4ihEoYBrZZtLxBAntQOWM1W8zhOohoWbikuj+H1wQXjMyb6K5RNdSk3FKC+lC71m
YEg7T8XOzvmPmvxOPGlIBJAFYUzaujnOTfoBzwaL0HdtMrUKGhncrSAsCfXn/9jbYlsmU4df7Wny
5y/WUaFKejk+JR6dUisOJWspVNpfiJlb2+EPqc2nfr4UxHn2yvepUPGb1szkM/nmqPqBcc6TcAP4
ImX3GkLQ/vPCeKePuW4l//jGNwWW3RKzWFjUdFosDkwqtxYpRTOhV3d+2q3VQy+a7KgHbcociooY
jMwEvPrzt/jdQeQjKzLZzjgyb3nfvgPl0AoN5xSK9Id6ygqDStj+55rWR3MYT6bTxI5rf1Rf/q4P
9k0IUQ4oGYTgmwNAN4o54kPckwr/8oP57KJuH7I9QuDVpN56I3oZRvuZySCMHBiuPvTrdiLb2vrg
q7x3DWdT900P5we0QcDQN6/o7ILf1nrinmC7nJKhXEpHEGfRYIvTgwqko9w45CaEU3SMcEnq8tpd
SvL30pfr42pov+MAz2q7PyPXxjuBzXXQ6/KOnNsAbS9iTMxNozvVgQuWPpmCKy8b39Q+HfCstfKE
4ujvSaM/w7puV0GyyilVejpExEP7sXEZ2c1v6EKmVT6pFNORyoQxBlSHo9rh4M49wGHaYrW1yiGH
zFm58lAwJgmvAHhuNHx001SpdrOtuQbwOwa/HIfWLS9Qa4PEl/R+J7TjTKuIeFFbEB8ZWdNbZX3t
23D756V6fQzvPtL3laBM/eP27DVcjJQGE3jCI2eqv4REybtdcj0QFTZWR9gaFtoujTChYnLIXsFs
3Y9evElcOtGtcaP+qIr5za7jAhuRbIAiiKVzi6ZXcjIqBDun0JEHBcfqrfccps1dnMunIs3X1uJp
0qo3kYDIZB7LIup5GP2TKmHmuD7TmVJlPPdMChRiADEDAC1+wYr8A/AOdO43JRcmdHxJ04JWxcjl
1y2yZCyu98RSn4JZvrmW/RBa1L909WqfITpybZXiFCN5JORxeYU3YGS7TndIyNlWLZPJaVAlxQtu
J/smYNgXcxwY1CtqtzXkuNFaeei69BgLfCsQq9a4Z7LGFUaYm4Bc8P0ODmmmNqCIqndmq1j3rblp
Ety+0wAiN1PIBPC6XNdDeCIc+piLdt1300E1JglweMg4mo6ThKI7kzF3M/ZIHRkjEwaLfftxKORF
TW7IeEnxqAMZwtqgAWF0KgMgetEP4d7R/JVRx9sxgYdSmBdYCT/82d62GipcZVupMPleOEfdvJ/p
Apr8kOr2g1UTtp3xx2X5OgILFxTMDCmvH6/qGJ2Q3xB7JHUO6wBFqsG08VkqvemAtgG83N6GZvqC
JSxWnkAV+Sze1HZrzwmXigUMt6qzuuVs4NUl6Vq5XjTvF3VaqkJS/VIF8cwYMBlM4Xs/3getPKvb
1CX5UTWJI2nfAy4YMsG1n1Qj1flcj+R5AkskigCLdV3byMT+FDXTW6wj4Wlq6ON1ytmdbi0JZ94j
2sf/BMFzQ4HJ6dON56CRVyiyvjOGDH1UvJdaeewsalyzlNqdOzBxtv1pkTvjE0bNy2qyHpOKO+Zh
uCBj+4Ej4EGNkWSywFv1rQYmtmDje72zzpkm4LSAOHh4MngxppIDG6sqlTufC4XTiMvcT5swAzxk
2Sisy/cHLqVN9rFPMrGQO4WLTk26ZWu8U6+QukuxJxYZvliQujc9ZAN1wKXt/FbUnxqteWo6dwPb
DYrlc2MiLxq4mnYyd4Vb/xWOyX5w4xeFqzoRAbEui8YYP3WNiVy7XWMTdjLDdO+n45Oblfuo36he
Tr1SxHg9BMmS6+7JNNDpoXq8eKH/np14ftNt5vYVJwoFdJR2S23sYJwwRSDLG+v/TThqJIxZK72l
QeVntNYjCAm/NjUNUiViPeZrdz5XNuBVlO97bNx44ls7nbZp62zMAgQtUOc2r4WBCUE42ophfqky
IFcAkCoaNnImR4EfVC695E3R/YKddvppQJlxvWKNjJu8hwnyIF3vEPTykgnGG717tnJs/qEtA3ip
Wy7pfHhxlqolUa/0KN0H15qh0Eef9L9Gzib4yRfbGy8KPNF5b5wZG68O96tBb1YiJuw5DZbD0K5G
faihG7QrBeM0Ql8oeLFzG+yD9YX6TamevhxSUZ9tJPnq0rou24f0sq2Ghc7YrtUbAqDBpdFPMYqp
DXnIrABOuLiQl77ViUWf7Ho/EIU8QtiYs0UqwrV6UyM+p4hEucR65Bna4AC6pXqnycNnx3DGc679
XKCOLt8srX9i6984+EeUANwcOXCeAIQduAj4t8vdELRf1YS18UHavSkl8Yc4LMwgz3jLnUxunrrN
HfhiyTSkb/FCexia9t6vuieUPfFCUvKpeQCY5NqZdYSQvIlhR/NLY6delkrDTtYJHydcAxSYcd1/
8+LFGTMYGP4X+I6PTWA+L3XYZ672dxaBf8Txj04wdZR91ayQj6XkadQGQwUdihDedCGzPVwcv8Q1
8k5Z3vfl/C0wGHexp9mu/NwezODv3uq22lC++D01jZkHG9N5bUjtwrXHmLpNPXxJmZlrzTO5sgTX
EPVYdd0uAE/1I+/Y29NZD4c1fGVz1WJaHuL8gTOIOLJPwe4p95mFRYu+KYBnFxY22IEx7HFJ2raF
to70aNsehuKLhuNm6NDwvGYOaWACHz/9ry61iEZhA5nYA5wLQse9X8GTR8TvEggPtq0Y7zj2Jlvi
AQhB1e+CXB4iYwBzT3J8Rqwl4X7AVBiCSRLWrGWrwYkvM/8SOND9sr7H7xKuWSkZTNdrp9EXyvKg
RHCV8urPpYXZYBgu0Wh8l6m2sgG3/J7g0QmyT/1/yDuT5EaWrDvvpeZRir4Z/BP0BNERBJHMnIQx
SWb0feMRsQaZaQOaaQX/omTahj5nqUzvkTTSNNagnlklMwkgEOF+/d5zvrMsiHh00/LaeumlULDk
nZCS3Y4uCq/+V0nr39KKlTnhi0yIzu0WBWewicKXxWCmlvqd30wb+beJbET7pe/oCW/tHnSgBfbx
DVA88zTyRwtEwJhRYgfrz/hidkdF/+XBSFGKa0nSVWQaGHGCuZVmi6m5YlmP4tcYXd8Qhku3+RUg
womdnwoayAgxlmqha+exKjN6YwRzDKq/7G0CMp1upQRYk5iwhiOJ7AbsuclBmXU32daaoDICdQb7
hkHxDAUv9zDISoSxllqtVPTGIMpnXUv2G5ivwVQWDnmRMYlzsV4dPL/FUXkcI/jJ9rUA+zJo+lIx
oztFzYhbJcIYCXYg+A4IBw0dnUjzatkm4yaYqtXgKYs+7W7gFN2NSGk1cq9Kgr074W9qOG5Kas1s
8r+gBqx649UktQgLFFF3ZyLHNzFyoTaNfuZKs8aJsnDjfJ53ySZSnRsPsaFavo45V8hmWdLIxa4R
ZjVrK2oh753NoV/U1EVWSm88wMxH28ci2EfxmnVeBevWVTZ2FMDFUFcNYmyuv4uR2zHNGX4fCsdd
ho1A4PiJ3GDtANHl5cqRE4POvCtPNkw7eOqIY8IVW+vFCvvsrOJn/DWnIyVASRfER+MML4iSB7DA
xDCbO2E3g83jJq9DjXWmyhCCc1mml3riDsPaaMO5bnN+0bHJuA/woMlfUNc7qowZny7mFWuDXD3+
H0slrY6biPhoIG4pKkCYGjeo27hLzoBzCBug6CNzfOiBensBoHLSTN2b0IloDSiYQ46w3mvnlRbQ
sp3CpTMZd4yAEFH/UiaIcDQKQp/3FfjzlGhCeb+0fbXymnGuRphLjOJgBjblTAu9FJmmR5mRvI41
Z/x6VxSRAruMvM+uxk2X7xkl7YjQARxJJvS8TZDcKy9FY20r9VdrbAAzJHOl9Q6xguJFz7zHwAv2
iUKmIXbht3kR3YDGIbuRAVWJByHqIb7362z8NSCK7CxzoQzXGIZmYTsUM/52NNJFq9s/hxQCT51u
+FLZ+fplRXxjyS/VIgTseDOpUOuNVwDUQ/dJPsTWYDLJrasVgD9ZSvVpFvTIJuvg2kS4qqoVBCV4
yVm1TaiTHNSUYVEtbNqjXaAtbXSlOfxUoznmWnFrZ+XSawtehPwJqJJZhMCQxI8R+GSRLpgPz002
paAi7r6oy30NS+C2LapxlzLGHTpKGMekQ2hgS6/bE5nCEgfGqyvrIrEXQwNyJ5vQM9YJa4rmDAOM
m8hZ4k64IWvvh1nm5YUJ9D7zN8QQYaeOsOQgcPdjvhw3zVctk0FuLu1eTM1DXSq/yRLEZe+598DL
5KRU3dTTVRqDM8PbT1n0lOrVzeRAJ62eIhcUT6fcq0nORhc8lWp3JT111mcqMWk/C7tjCFg9iIm4
MaMaDmrjPTZ2/JD70SGHK86iWpHHiKCyCEi+yJ/7DFKnmaIlHbKfYZg/xKO/1vPuqfWqcxEnP0nB
vPVhefSjfj8lCg6tdDzKxmqj6IcSymlY6pvIjddepP8WTXPT2haUq4bg8qzcSv6llz5qOSn1ABoB
t9j2o+g4gnGrO2b9RxUXhaxgGYs663r9Z5jUP7oML6nR1jNfeI+Z2JQq/HmPedFMJKeIEm3dy6BT
Fz0TmQA+GdNYcggTyKSLRCMbkecEy2s1HkPmc+6rEsePxKLeOcO1ito52DGUluHvQqELr1X5yen4
FaFeRwunZ2kJHMrHIJmNzmAtq2ACM12dtPJHXTvnTIbJa9XEzN5+CFzvPGjmz5GynXpzR0WmrkIV
8Dh08Fnn9Cw2zb2rcXwawRiERf9bJ1d17sTVi7axmrnK1msqFtDO/GGc4jslnPa5jHbtlW3TbkkP
OpjEEtjjKi3qdl2m8kcW9DZSeJZ60r5VpS/6pJ/aDoqmSkXgZJBUhfjRNCH4mxhNXRTWtEao/clK
SNzl1LAltJbDsbBOf8YckNJO3FO9vk6VfYZauGJd2/jEmvpuc/Fa9yJEwDLh76zRIIT8ZHEpPIDH
SdKfqmaj+mxuaJX3Qc1mpgd3Ip2jkybbOwwXtRo9avV9xgaDViA91rrYi8DyV2k/0k4yF8j9rw0c
00kN10ZjHy1A9JypVkFD0URwL8yvOUivU2uSPUNojY1U/xhG5Q3hNZrkTwWzwsmp/Uk5QreCxweN
QaO8SFsOcX3pLLeoqfJyYUNGdlv1D0T634XV36XhClgl6IPwCRmVuYjqBXmSm0yp7ZVfkMrcNvYv
U0nLWanpC6MUv/J+/JkgBSireIux4cCk5RgmL0NGME5CnZc75Mhm6q0Z5QcxWQe9Rr4+mWAIDZW+
PKUboZkw4LNH0KhgMNLgodR1Bv5/otGmCzsUj6YeziMjhQc2pec0q55shvpJcOjaZh22ymsT1icF
hXBij9AGCbDQu/zO0MoTT9W6tVU20wZJCBWIq5i7lGciHxkX8Y5fjEZjZQX6Z4/5tcsfrMrFNkHd
SIZL+rvsnowhuAvI2eYptIDriqMWx/djNgHQjaH+ORB66CoF9V3fhCde44+KvJrHgSuMy4HUltcw
Ynzsn5uq/aPYXThzLA/q1bQch34pHDbDPN4Hvb/S82vNNi4U7S63iYkSZXE/qhMaGudPp7MMjOWd
qLKG324924p2MlVxor00JdV9Oo2nqeg3vjzeNd1dEpNLmBPdABctWYPJ5S5SDqDRAZJq+lZYDnSj
nDqy13huBcCjMI13UOTAGPfil2qWbLz+Lo2sU2/Dgp/Kg1v6vwgev45u+ADVcZO3VQdCHv0+Bn8E
NdWxaZt8USrj8zj8gItxqVykPsYbouxXlhknVVMWrRQ7pnAw5pX9O/Y9pgZBeydQpWCHuiVq/Ocw
gMcL41NgBb+DMCOf2q9+Orl2N/riWAgKi8ChuzLazQXk9nYyV3pg7SxVh0xeUzRhRaS3FF7I0OyW
FLiEV4S/Pcvp+EXdZgi8Hfj2jfyfMBe1Ul79NidePCCkfIjF2mzY90hWNI3dYJq3iu7vFKd9MZEK
oHevOPzDY9OGaAWJ5Kg7ybGF2odiAve9lr+WbXYp3QyIR7zhcHlu8fvOw946UsAfm0FbxGbEQxg/
ZrX9o/OACSbeLnOd3+TLcClMP0PTFO3skCPqmTb0WfX9n3063EWqus2HGh9E7255tKH+dRcfj76q
mxAUx5IiH3JpF13C4IpZd9nZ+gqI1YqRE7LPgN4TIafc83Z9o1ePUZJxElOTh0Q0l8xSXvREg64b
7kX5iCD4sa7LkwVCzKvNZ2vERlPBLLdQcaXNq2bFN1Gf7+NxvOZatGpCFR96SK9zMG7JUjsMUcUq
762Ih98yHlxEQb8T+OJV1LxR1BzZMNDW1Iwxa75MbTrS6z4iwDLnasMT73rRXaqcOhSCMHpG8JfH
kIRx3U8WcdrMRJsuhz58zN6EPc6uPwg64aDR58TEX/reWVWlCfaxPIRV80LH5VZt/I3PKVmzD/Ap
Bgnh3la1tVY08csJPX8lbOfJq6p61kTnqJwoXSVGoyuCVy17rlz6lzCVzbi+a51mXjPInze2sc3Y
8oZCUEeYN5mOVMKnhRUa+VVrBxqSKr9P4xta1A4Bl+Gd3eHmEdmGmTqMzqmmlakEv9UBN2DgLSPB
+BoaRKyCAArLCFttFD0koy0NmjujKn+YAyXmZN9gfrqpdfPe7IC7GcMqnbR15m3s1lrj5VgEQfJY
iuRKJbWuuwntGCuZD2TAzw9TdGXKd6ukzSnOy30Y9czH0VZpdrnxFO/VrAcWwmAHIh7bKwUwXq1U
yWA2JqwwjT2z6mnpmXddmx+8PvjBKkgXh76d2t5UNeDqwp1wtkJnMZJ9rbU/tFx5gInzkJZrdQi3
g37bAoM0AuMQ9BGm+y69D/qt4ytrKuJulvbe2gabliTtMki9Wx0sa6SpO1g17twj7KcJ7K2lPvZ+
zzEfgA36THtGi2RfRizw+UC8c3obtRHda3yJtXVwO6pmzO9+2TEseiyN9mokto6dl83IF5siFzNV
88FM6wfVcdisSQQtdefesZSfaWHfPHiJsWf/AfoUSvW2PhFyEd4Qtc5TZQcrV3/q5AGuitd+PP5q
7eRgWhgF3WxdekMzz4b+B02Ao2WeWrtb4wq9MZnoeN6sb8xVHXLotdJlR4oFbpl5ATNybgl9h8iS
fp17SjjitfpDHesrnyJfHkgzX/wmO23uK6SaO+CAOp1y3Fm5XrnwFXXXG4QDVdl67JMU+naA0TSI
TpCzd01qPSsdXFpdf8qqbpX6vrcMOiMEljkBUwZy6sLfrozSntd0zOzaAQRSMojE0+jBoZJ9fy0T
rKSDYS7DaUGO0l5TqX0avk0LdaEU1sRDuo0JmIOv8FAfFVSOvYWcxRbjRjbRfI9eJ5MY2SyVYxs5
YJQ9PMv8bWHnizLjZ1al+25io5Bd+dRGRQcH4lktxrU25ufWmBbGyB96gOC6am+E+rNHQSsVB43H
4LazGF9o1Z+m05hELeIGBjNqP1mcE8h8kEJeKagwS/atN40hSlqJfQBnXp6rpOEucEhUVhZqJNt0
w3VknCUb8gFv3bdT5hKeWKeafsJMAGZbhE+09ugMIjiXsxxft596x3/oA/eRsNhurqv0jZxIQLMx
7zzsiWpYLWgTqbOpbu8711sOJe3mmuG4VqbbzunOWaj8tnlmScCdzm7ayL5B86CQGiK363OdlCRg
Ne4RBSynS86ksueq+M4NCGIg9A9dawYzNQr/9FJKAw+26xLofiDYEHT259FnoZWfHSLepU/JgKaT
b1JUKrF9UJThVk5vRpA7dNZXBZp32WEdQ6QTzWkqxzfBq+zjxsxC0l2ftf0sQkeAuuEPq/EZ1dhF
B4gyc9Lh7A+oVk21X4tZAbBm1ihcKw0HTFeLZ5yEnN0BvPRyIWoEHdISkQDq2PNTgvXQZRYzqeaj
2/JnwzSXQxNNR3zKe0MFi4rLfgTpdW9IQFIRPQUDYew+91yu2hm99K3oa6TI+HiYB+zHkD4t312o
gPMsgbtzO3ihs8noFbJBOrCv+A5Cj7IiSraCybPO95GFHMbCYGH5z6ljLZRnIop37F3jjJ6gdMW8
aV9QqzAaZYdhBBYz65C6+zREEcGQbEK0iwKelnbhiEurTKe0lfrSQbuWQ782QL/JGXDBYRxEXtaL
5xAgmdTFD8x+AkF8i/E0JaJYVEaEugXmtVmSmOd459Ypiex0473Rjxyf/WUUiwvd87OULIQjg3uf
OHpHkEY/gAZF8iz9DfI2ze1x00LfHbl7lMLHzAEvnupRXH1F28XZjx77hHUoGBUoHgohmPsCCbnu
1QuLkUA50vFNOgTQ+gp28t5ESAHK6CSVOm+CAeiZuwHSMr1toODn0k6jWWqwKBU5wDfCItQhpbjo
LlkebS1NPbkhIOqyyW66OCWjmaYhd5xstZtYNlUVxCmI64QWfoM/sAW0zIcofPow8tPIUWPuetSx
mFWaSL+dAuDdjXEr5YWyrz7kYi1VIFJQIdcdVU+fmL/cNqlGbihBLqq78mmvkv7wR1SUQMyNrEJ7
aGjNyNv4TREcdBycRXchfG01dRuVuYyUypu9xj5EgEregnsbjdsgZHMmWyZhUDKUxoZAcCvT9gkL
iCE1qAwxc+Q58pqFU7LvmFcU1iushlvIh9eGh3IqGQeF3CRO/p0+xvjElIR81jBVwqI084ONJGM6
qVVq754GbgcpXpOqmDwHjY3mTPHFRV4Xqs99niJYZ6AjPKkYZ0Xg5xTeOMHn0l+kaTdDmt0aNRYa
KNsat3Fjk0yBNAw8w1bOLMldp13xbNGI9w3zOxXA5x+EeASDGExwhe/EGqkIoXB4jotrl6WAEm8w
up9RFK0inZuTbtW92xKXqSXYnMxvQbKfKGbxMKIslWySj5xETiF+VHN1TwZboBvAAU90XByZhV8C
vd40XL4WPchP807zwLeGygJ+loZQ9J0wmH4/2d7wiU+g5/bS2TSygBd8bRpZkF+/1Nv8/6vXendl
dSMI+gZJ6EkOm2v/N0IvRHo4A3BO2TWV2Mgjp7C3jOwGXmIeeGyqbxTJn+m40MVKXhIiBRgN71RR
HeQZLWoH/yTLCrMlHc8cbuU0XGpCCxr05ugxEJ6hZVoUSvSkxVRy6D+9VKM0auam0q2CnOjn7kKu
560BWkBM1wBXDAEz12+u2Hu2ExIuHH6ux0kTWe0HDVOtQHEEoO6f5LRY6dXbNFBXmb3SWbRGSTf1
j6mtHeVaJR+Mb179EwUVhjfd5jbEvQRa8e96Ds/sk5Ft3j+pAhk8ggK5OMpN25isRcFAPmnF2lDE
WnQVuwh975AgNbm2e2hsv34zn+l58e8ayPRVyzId693Nw+gH14U3eifdGJ/lDNbS3cc3HX7qtgtT
AIVI9Bu0squqpVgIx+eeK5KqxmFC2F+PdHTis1EFD4A1mR2ogqalgwi4ZmRkprTiMb4xNf3+if7M
YcA7t02eMh1B2nu+TDVa+NWF65005yklcl6oFjEu3fptqCvH0WmHowBHrzqmeykpkd8uYdpzL35K
J55+WSYTTcSAPdvnwXMFAhYJJ6WsnHhXVU+eFUUP2QVtvZVCEumOkaJ3R4h1GSOu5BtJ8v4ia64+
YCgwDTuUNd+sJAAtP64lDP8QSRuo7yV++e/3i42lSniMw09u/STnQdwdiabwclROocVUD2SN96u1
zla+S4JkkeSnUmeQGjjM19ax+TvlDKhn02UQ08n3kxWGS0Bwg3ml5UFCCyq+5N60AJDS7YJHDCr3
TopepfxH1lhaax0Arl49rKpSwhHpCH1NboyiIpbVT5p1zbANl0bmHtRyXNjI87F+ECnJLiW6g6x2
4FgsIB+B6VvQXrpD08TAM7pVS/FcC3TWQC0i21s0LbMKPF9xNEBaXWBPUr1z5I50crK5XxP4XVQ7
hcEAUcObUnOlIGYGP0p27y4CH0DU3HrKj7oD1mDCzk/8eSmO0hJUCU4mSJQ8rEdQj4t6Vt06Fawy
EvKijl4mhD9b4mLtx2HCDCdkxWgRk3YztObMrfxd2zJjDYxFFnKUpJ+W9+GSnu5a84qNFxNY160K
JlKRePEqqSo4WArZC+l3K632yUYKjNCC6WwinftoU467SreLxn0r7OtqPFj2WQ82EQEoavhSFfFe
UtFokXyzVHygrcpV04TvBWpY7mrmO+Xn0GVZ3RO2cCKUY9tIPT/PgTOss7xZSUVE24iLQWaklOoW
JTHdKdVqZKOakl4FFw1ZP3JlWfCSvly12TzjvFr6PIkxpVrjqCcpfemG5EkuyUGPpkZBHkiFYnXe
1sIA10jqn167IG+zhKN+cq8iXmwQfFYl9ajUmkVVfh71ZhbT24zs8EmU5qM+2Bsp1MUXJcUq57jm
ZE8AhFRjJpyAR15OE09uPty6IwVQJB2SwOycjBKrE+smjp58HJOyptVt6zDoxsYO+KDDcJFyDqmU
+XpZ9uSy+25P90AmOrB3VQSubz//iyy6BcRchn7in6T8KDkL4y5NGapygPGyuzjTiKsDzOTvpaRJ
yqKr3DmIdDwPWDcbo1tLcf6gIPcJnhsNB99EsBMrB7obuelUWrIU+f2YsNgFDf+RX58U81U4doNE
PAMz3evRNhA0icfpKuVLFtvxaFUM3dplzUlW0aq3oqZr0Dfbw0n4nFmMqdoSaTmTb6lFQGI17R4l
38GiIJCidZEOz47GMuoz1OGGtQTm1B5zu4dOpbEepRtdZemWV50FFexuQ5+McKXHuB2vbaOeeuTw
MvaErgXiwLzeFHrdr3pkSEUyAJvl3BIj3xmAWjKXMHlPjU5HpBmeZUEy1fmzyUmxwXApzMcJWZOG
Ik/W7aN3EVa4lofqr7/Lz1xN7PJ4r8ElkGbwfv3O1ThvtSpUTjqBoyzezYTLlvMrayh5I+aCGEKN
IQSJiPNguBMwhDV+6iPBpxFHBDdDNiQeHfP5GqWfzRL09Rs0P7vZHDivKPB5gLT3Zuq+ErZOvlxw
5yIzDJodM3ncBjTejn47oaxD2ZH7xCVGTN6uoRkQlPviocQIVHVW3wfgqqqAk65c9onMmiTMc3jy
qyP0zFnmPWjM3DQObv8SlEiBQNwfhWog2boxOJn7TNexhip4awvBvBHxha2h6iOTMloYNzF6BkLE
Fz4Cwa8/uPWJDBh4tHTu6Rp1zXt+NPSObKAaU7BzgdIzX4a2XnbBXQaqkCzUeUhIZKwTZ9DhTMaj
g611PzFNwhwwh+4+V3UUPRhJSdxijtfM+9BYqMLckkM1C4pjRt2tix805kwLcJX+q0quFoP7ilGY
LxrCKYk7Ldv1aHtzM+Ih4JJGGr+CiQ6eKB4QgjSR6eBlNJeNewBjMPWXflgPQl2x6c1Tgw0K9cpA
5+DrK0PF/skCBPgXMAPYAE1/X88rjOXasvX8k5Tf5J3s5pGvw7rovwAZmRfkiLbWeCKufBf53aJn
c7QTa5s0wZJUa5K8elNutisuR8Tqj2KL+QNEZGb63Es8BaXDLIZ4Tg8IUGajg1JRMKE34lrm6CIy
tF8VYCZF0F/gX+rT1QQ8LJNpIz66k/GExzNQUjNd0VGT+CsjLCHJ6jeO1F0OxkIzX5OazLTGWLSR
iuceE0lAhG3Qg7I6Uq4iQ21nI9oBNGUKhYcsw83+aI5H2aJsNb7oAgO3epR9nAFNS2xwrfur0XsH
avu5X4Xr/EULUK04Z5Il0EcpIMdpSpdrqg6CHsnMhiRskklL+zJrd7DipOpGisqHYoRu8YKiRe2J
+/OOAYoCwq1Ia8LCku8MOesgM6YKrHkMQnGvmRA/zRfwf4hk0k2ngbiW3Wy2hTDIFyLbpvkvuH0z
wVvLDX0RqlxzcA/Ba9RncxG9arx9m4lJplRLoQCpJ9uzYTYCPHJikp+VDSInhH/TTOv1hWcpJKEq
aJ1S2rLBciLzKI2nZWAY286NNzne6shHuya4a/HVd9GaTJ85Y8GF62UHaIyHiDGyzW9PMhi/g84T
3C0iOo2qWt3o7o3ew9amOyWYAvrWnWk+OdYh1oO1O0Luoy2nmdaq/uNUr3rPNBL52Nc3+adnH1Zm
EzcLqvsPJwjFnGrSn0KGxmp9L7VXssuaSE57m+/soDghfJpPkOFMt3ws++DWqoEO584PvwhecsVY
m1G6qwudltxKidUbc7BXY2+uyVnfI2Za1SR1Tl0efvdwfnYgwFFtWBYwWZWGyt8PBNyOgz6SlHoy
eH1L+KSAggIL8ItN7qos4aGi4svqdMk+vwM5kdL0yZHACXsDIZtCNZ8XfBJSOd4u6P/fKC22Q8IF
pM3+v/ybVfWRpfWf//k//9v/+F///b/+4/8gtm5e/uMf//cf/humpf+TyBzTZq9xdVKNOMeJ16bl
bxrqP0nact6QuToVJF8o2Rlt+B//MMx/Op4n+36S7ElqDUawf8O0jH86Gq00+KqAtOBi2v8vMC3r
w7GCowS3FJgYGMW42d9V926njl3aSHV8O2DDS5cTlZDLBFEMyja4VVCYp4wN+ya/aJ69ipKcUhyp
q1MVu6lyboyUiWiOk3ccbxKzQlJW3EdBBpq72/tDQCK8AuYjBSJKiIqtr0m1XDsoVXAx3I+5NRel
vfGr4UpWxmRPW3/IT9Tmy1QnlC3MdhZJzRhHfisxypAuumPH5tfqd2aNlCoFjJHFxlxJXszG/m6Z
+OTK4L2hx6CaHg3K92ahSWRTkgfuRJXQLOXsRvJzoiZ8tNdyMFZU2iku6RT54iwdYqbwmD1S3lGH
Fq19kOYqq2lWShYxKSuRMZfkeP7ldkORDKow/ytY+sOKYJEwyl0AnEbHl/2+pdSNqYWWpVRP8owu
ARMtDNxWaI+yR6HbE0PGb32QH5povCaAN64LDT+HG/vvqxDeodgBtaQiPujPItNOU0K8+tispU8Z
OuayxY5jxSg81HYnzbtff+QPHV358tIPhQtRdTWDp+mvxtFSVURDnLF6CjP3sfV/kzG9H1Wa8BEy
V7mQf/1yH+qht5dzaU+qPIvue5JHqhvCIsecl6P7IREIcuITU8fQqvjmk300q8vX4olWTexp6of2
ZNuxz/gmj6KEAkECv33r6Cr9RiHzF9k/SjCToohepbixS/4Yh5IyyjM5p5wYT7c2CfZkq5wXhos1
+Zgaw2UqsIp820o15WX+20HVIn+I8ylxZPh3P84nJnilY1mLU+fp16Y8SR+JtEi8RXxaA+h4jl1J
9mdMkusY9peUsZPWcDZLRI1BLT7KblpUQFPo1JNpN+u+L1GMOsiU9FVrMuGckG7k9x2K5cwmEzMS
ZzMXz3EJ7s+guzIgOPTsdJ0XWLc0OdJO9hodPzl5VJjp1ebMxnmpiO/uiI99dz66rRnA+Ei8dD7A
IIqkEoHTTP1pGiGypQJbGWMNcO7gMZxNRTM+pzOi5ur8rVnAubvXlF9f35Yf2RC8Cc6VJs0Ck0f/
/X1JxmjXqFXFLE+qAEakhut0sKQpjdHZQLtk7KInCUiScw45P5M+GLKEl07pfTPi+eBJtmxiuHSY
jxDu1Q+LEOyKEl6pPp1GDbGbN66lF57KL40usVUsIyy4uV2vvr4A+mev6tgmzyTdko+n6wQcAH3t
oTtJK6CbxFs525PAR+lErM0U8QWJ5Jb9qGPn+df4GhqDamOmYtKMVPhY+PrStSaISshLJZmqhLSl
9i+6S5M1wNrg1qtKJH9sHENyEsldC2bo2/X04zbDp4CtYmmATyRe4+8LGurQMjG0rDtF4/gskYdy
BCDdStiUC2iHvoPOM2dWVuAg+/oiymnUu4cYsD0m07ct5AMgLlb6QebudSfpLpXaEOkSoxH3jWn9
Y+uSQBLYHBJEB7jTfs8m8gOF+B6OlkCBYsTpipHOlLi+j0FSyRnqWD5oCsesvd3Hd19/wrea+N1H
dOWAg2WKPUN/P37skoLhYM23PPrpCAP3kGrF0cvdR+l5lUwO3RxJh+a+JcAOXsnbKNrXr6627oB9
zlSb//QTU/cB8JCNF8uE3+AWLLJZD88KrPVc4ooiJ14oznbqoIYZZAm4OJ1hwh0IaoD9lR5qeP+2
+RRXlpilUBi/KVasTx4HyjiHz8ixXdNUWSn8pXHYDaYwO51Gv+SNyNu+q9EDOMMzjtKtOXb3oeyY
R8ptifReliZyzWosmk1jlv4J1GDZpw8TJrZC/Zc5UNoJVbq8cp5cJ+Is+7SuH6Psnk7y30sXb55r
j3FsPxI2uDTcbOeQANeNwcao/gxjd6x6vKniVu6YpoK0jHFo4KdPVhj/UegK5Z01l8O+eARUxRxs
FgtrrhjsEyzhCNM5t3vA9Dkf1wpsG7r8ekRbMXA2g4vJ7+sb5eO0xQIUQ7VkgOxCBPKeb2C5fUvA
QIBjmgW88pI/Po3C3mHc40oNO1RDgA56gUjAa8+4Dc+xIBd1qhYlpkW5+0qhgFQ4SLHA1+/N+ezL
5auVnX92Xaqvv3+5Bdk9k+mywr65CnMkWijq7B/+vmPXFRlO7TalTLVpvifIL60sBxCDJCQ++IbY
a5idBQUTVcdBLij8Iu5BA/n85LCs5GFwCE/oOrZVSW8fWcEbj1ASZXwUT9L73Yv+opmIf6aa5qQW
vuaxzCjn7pLSj2QKoSuw3SvYHAy14EhgPlrMvzv+mZxJTBq3CqGlej6cKxtBrEQg2ISSh162lJPf
vCA0HIheHx3p2P5x0Pgq9BBHmXNuaKeULCezHDdNbT5KL/tb61ryJvTSunhxeSq8/qrF2e04ddsE
36SczMnmvEMHvEcoCArQK75jvH1WB8CEZFWjFuCs+H6EGtBYcGO9hT8Iae3fWKYR1LBf0kMKV/na
7dwHWQeYYfb0PQvksxqAOFYZ/4Ce1QLU9ffbwqtGJw9MWyMzsLuoWgZEXlvJPr9l4WVRGHzuMvw5
QZ+as2wyHk3cxC3Lgo+F+es79NNrwTlWTocYVn5oqQQ65Rrx0YimjHgvIRpTJ3cT9KLJcGgwa4/+
ZcqBozUjml5gGFjHv34LHyKD2T3BUvGIaJ5n2RyO/341rKrwGGVM06nt1KvmBcdkLJYShoeRCI9C
1BEaHtDqza4RT+jbJNhXr7qqzN90bbHIt2ROZvrwrOO0lnZuB7+aX14Sxf/RwSpwtF9uIpbyaCVh
W7KwknML14BlqeDJDZifhDQuMdX7Ni6d4SaGICGwS8FKnhcqSgwRZt+sDdrH8xAf23w7iyFt+LDB
IWT2A+aGzD4Y2WYUvq6qLHEa4Vki+kXFcJ2gbNRZUpuqucRSDkItIx3JfGFnaeXvW7Go9G/UKfrH
gxPvi6/E1gC2aqDE//51TOjkaR0KjomCxD25izR0L110Fw7llpSpsi/PJACp4NaUmsCaY3bjOTex
8Dap+eBG/gKYsoEzhPGbjzBeILrEqnjXEbDKjFo+4fLRk3DFr++lzzYDj+2UCZxlyWPfu5rMLadJ
UxJbPQ0ShcG4UlK75HFLZzdiLr+Xh3/5mbi0cgjmIjyPLbGTyhYD6U3ZGpuOvUMqb75+a59dVg/m
DQcPC13A+3qmHrx4dMxGO5GVc5IE1kZq/HrG9rbHdf36xbS3dv+78kl2HHkdTvpAXOTb+UtZUZlm
1mp2rp6cUXtOkCIqRvlWQJcma3S3FXoEmWo8S/KBrJNlq0SuQHEd/5EVg6wi5HUK0GuWRkfiZrHS
UvK5gdzE7Y3ueTcSBCBhkNLw/zYVJgWeKVj/VEbobNngmm58luq3Jke52reXxCzORKqFzayK1XXX
esiY6dsPzPbo3ztoRwtR/jJygpzE2chxfmNyk7JHuUtLDdLb8y7JQG/zaWaA9aA+y8d6gEYSdOI6
dqAOsdGbtG+atLoi0UbjfJJiUym5k1RVjbjfImZShlIXJiGmDI5gTDMrH6qchoA0v3fqdsPm+sfV
+GOT6QRjQJtvTUEIJ5WfRCJh9xY7X8OH02rz0sH7UQyXuCOUt4fgDYTAYMIU4w9UuqO8PvJ8IzkQ
1dhfjPo72PFndTqdLpVjnGN80vESeqEUwZRy24/3RmXdSK2lXo6Edtdwg4X6KGeskzGzNfObM6Su
up90FDzAPDQ26eswnpM//8ut5tE6sipe8RRq3gXl/DwjubmCHmp76J4jcWuqw9nq1gx11hJ+KKVJ
GYwzmyJFXhsXrp8cUr8VsHW6nxykKwASVaQ7rdrMwrpcTlmLzAoenYvYxHeQKMh7Yxj1Y2f3d/9q
YOU3aVlvNOlgdwc+LaIGSmK1Ygbt0WRzYAZLHbTUWkqlEdGesyx3QTUPZ/mbawxRGFCGnVG+9Woc
OZCWtWOu4RdgGZbzds1m3YhN+ALEMbJrOnVxmxtybCrXmirn/fHsCBvbgRbN27hvF7QDkIN7BLQm
yB7gf7DdXiQjBGNIO1aYjeDfDiO4AWgzhrJ1t/Kty9OAXKscCYaxkAdLyYVETgjCVtsx5qjgvLhK
f195aJRp64HMaTciiv43eWe23MaWbdcvSkf2zSt6gAAJkhBJ6SWDpMTs+z5/60b40X/j//BYOPfa
R5RCCvvVD1VRdVhFAtnsvfZac455EgVVkdQTaggH42+zlMaT6AQYMJzkuwiJSCWsb1Vk75ZePIbq
UVOf27a+T9kZB6yGSW884fZjZz3BVbhVOkJUwzbcNqb1IEtXif8Bt9N0lm1KtlH57Ep9Upht1UP9
I62zeCmakFbjpNW0PIih7dyr+Sqyt04hxAEo6gvPgmClWqTMYWH11Kegp6wUUYSCqr2nbyTYFWTr
xkJ+mhJLE3r7tlJvPBdHQot0TZwW+hwEO6f11xhWNk0bHFVs42uHvKhFGHurdrC/y/MhgHl5+iBX
E5GDhuUK25eG3fW4aIzRbd1Doq7ezaA/tzj1oy8loXdEIYeUs/KXrkYC20KNGzNza3F8+Dg/yOzk
XIXZbqoCbKjKJm6sesmc7OjhGslwj5TiIkkIiMPjxWdbsoe/hVe3CUQaj9Fwon5R3a1v2+eStq+N
R6UUs0qHa6XHvYIKeo2Qb0Fs3CYECK5Wy8RN9hbGdcIWUhwwOU6YSiwxNd4YC49Mh1dGwTPT4J3p
mTp6+uuMoyYVa00U7hux2gQSmTBY5ByFvnl6y3DkuDhzKt15JIBVRA14drATaXh4Srw8I54es4M0
YvmcW8LhyWpfFLw/IR4g1cZaPxi3JubDiFg4P0huHDCSFd4hEw8RBgbmV2IrGvAX2eoLwWMHH9cR
2iB8u/iQ9L4+hviSUvxJDj6l0vLpR03gUspwZzL1nPNHNjUC4PhIHU6nSb/R8D2VQnUJnnTcUI3W
Pqu4o2JcUiVuKTvDp9HE/d7ysZjazoXx4LOeY6JLHlgB1pnYrjgSP3pixMrvMlxZtdizssR6mrJ8
W+jCPiA23ouPtZPtU2bPunLfut0KveS2z4yj0TawBMOXKLSfEzz+o/XVz8IbMqEXXo4sKfSnbZEO
X/oxRn2mX3Kl+BLnyBOa7EfDBaB/FaNdbU74wR/8wb/XVaGeOCKDgdnSd3zEYlQ2NMoPLuOTrg/f
pmalG+1ja9vmskxN6BI9eUG064DZEL2ZVR7D8PxRkwAhGxtewziZ+DFS4tJ4OaTG/YgBggkPZNpv
vuLHC8MPlm2vbKNR3ZJgjOy3pRGiTetOZequJDjXDL16Di3FIlQaYK7+SqP6ByQlQBYDQ9O2z44p
4QNxsBr1EE9ssjTM4MiWvqptdd8bWAKm7IfW+K9ekG2bqfg2V9WHU8Rvuj3sQ7+61N3ZPmbO8IXT
wNdWLe9nd3ojEG2fdO231gUZildWdb547riMC3vZ9O577aT3dp8hUai7je0XR7x9R8+OXvJRb5YV
PJ6p175MGRuyGbIIJSWYkA7wqt58pc7daoO9sZLuPms7clWteU32wSZX1WdXzUdWXec7SsuFgWvZ
FRlAVzdouNjRlslMmFSwi90Am0bQvRdFedvNtba01OhLzWltLvw7rdC/6XaNtwTS+zyuZzU1aJ/N
T+rYf0GVvVNSbxnmpA8oF7M37mIH6HjZJSuCAZnJE/bX+8ptalYPFLrcN1LnWxABpSmqTf58l+/g
5N+7afqKtYcOcoiusSTiHHnOaKqvntfsbB89NjT44tqYn7ejTSp9g/6CnbHjaLnO/fQpb8KbEcke
LRv2rXnaaB6ybyz2fRTzb8VAIw0mH1uuXi7Up6b6MWXdA8e5+yjiWBJOwV1JzO/Ufwlb99jZxZey
I9iy1bZqPAOHp9KcAfyo+xhj7JyQmqfPuyD+yOGmJX31re143NSs+jbnL85E4hSSj5MWk5g5FQ9O
Pm8DRKpe/721WsaI6pJWEP+ISf+kb6jcMr3CbmyfsMZuC1q/UZAfyQS8yTJv3526an70JueHlnIY
TMpLFNsnx9+WAVLYqVLuIqyuojvUbjWbYPC0u4j0WCh9IptNteYUMs8o641euVf3lqSViClJ7iAo
prPn1Zse5lk5qauKHSH+EJq/CK6VMnkV+5XQneXME8/4Oa8tPniTio6VAXGuFN8WVZogOTVOJJoW
fDhSODlUF4qxM4CVpvRbW54MpF3YLmlQJi67GwonqhnPBraj7NQgOK3FNyIfTfo38Pt5l8ezAH2l
O4yJGGktTA0fstGy7AF9BuVKbcnUJQ5Z1JfSNnf7+mEh6GeKuhW4pktlSfI2X0i0lPPsYXpnlAX2
qwqiDzlcZ/QNNBDSud1dpPUkij5yx7/J4W9CLZy3HTQHktCPrvqGv/JRvDlD59802abz9V2HWxBr
+bfUnlaRnr7jRL+xpnojtis5ldXV0zy3BEHGh9Aoj9pIViXFtGzjVjsvFc/A0d5W2N/4K5IYk3wN
G2/b2d/DYbjN6+kp6khgmBll0Z6CW+MeJcYhDTpsQJxdAUBeD2HQEjm6sWfgJuhoyqlJfEIpQnjz
u9nHV5KuwCIZdbMTllx+LKln8W1dGflggwoMEg0EZWVEMW1ejRGSgxAqz4bKwUAAmV5J1dOTTTXn
PGao2fVmfgpJhHdp5/KLL6bBJx4/xqa/UTNsXfWwhUDAS9NQ5MldHDFPdc1hctqTzZbbGsMZuO1K
U4eDyrwQ0ocAdtOVJEGIwYgZ+TrFJdmrVI4uaKIh4Y+bL05CWVlZ3TsBNBfVKW+GsaIGIwEpzL+K
R0+wgUY6bKWTLLapmgjqaTS3DqrgkgCt2h2fNKd91zBNOgHIKSIyAm8rX0yOSUKok3n65FAputfA
HwvRm3z8Ak6FBNZUUtj5jb3j5Vo74Bdde7gJEpRkGWUBRjeRxJYBLQ+fpyfHU0GOt2m8TPTKNcd6
EaS9acl4JQMRBHDNLS6t57Grg4IE7d5XwQfV27vog/oBhlVvnlK0mHWNuT+KgA1O1xbAlIyXIddO
5ovaYnhVqq3uD0/daWjVe3rwt3KYENuESmMsMd9wGlPU8WxSo7rteOmSZBPE3olvvIhi7iN8hJO8
iGPivASkGw1p8tLNj0J7lsdFPhqy3mVruc+pNb+3EbVoVaUfotuVBleQ85RZUOpa90W015JFI/lo
kq9gAdpZ5FjfzOnkJSpQDWlhz+eE1zfPeskkLRcSnWQN01NN9640Q8lfp9VpYCjlRZ/H+BRyxoeF
chvGE06ACMJGt0GqsBsQ5crEQOj9UuYP3dc2MD6CgGmsMDU5N5QtzJc82htG8jE71HsWiuymPoSJ
vRghFCY53m+UopGjv9hG9BpOXBYqdhmN+YMUbeNGrh6kkxc5U8lzIv8ybYIjAGkbJf8s0Thnudf7
b8KuIks6KfECi8NDo48Ptu377K7orf4YB+3JnexbcazIrFzWYRwesI4mvCFl0qzFnSpybXABt8E4
Ew7JumWBFbSgwUaktwfwNtOBd7AelIcizVei2VYKCXjpL0NEtwsfq6WUEPOCO/FMSzdeJNIlUz0Z
MxjWfEhhY4JySh2sfsZwk+CWN8Px/dpfQEGtuuGHvA1QVCoYVIbkShoDlj+cjl1Sn/QsQaxq6C+4
UZloul9j2393oasy77iVS+3gjQcSXV56ECXS5ZQdgdQebqkLKKStb7MQ+F1pskdIOFGQ6U9tTQPF
Jhg71KAzINMNwy8Vpse1Ws1HzrBsYAxjfKO/iExbU9NbeApX8rylk7THS5rSETXdHZATRXPfrw6a
OtykOatuhdO0YKWUCw467UmmELFarXt+laxaDJbX5Kp287uhEq3JniSqbrdU35UJdJRTjdso4DgK
tUIOcwHGVO+dfAa1+zph6dTgmskJWNxImn40veYePNJHWSMXsXp7ZzLyzCj+mvQlZXqyzJ20Q+0L
U9y7QN5FackfSJDo2mb2ARH3RsZV0jKtI/1im3eNTx6PByUYJKfR0izA9ybvrJgP1O+Yzh9rv73I
7CvP2XonJBph/+DlN/TQ73pNO7vNfJYfy7bUNJBJYSLkjbPAtQdperhIwMms0GOmbTTZ/nMympux
YfYiN0+KjHIez3ZJ8CkSCUaLKGBbbZ3JaR10pf5qjemjweaALA33MsG5LAoiFAlwxLAPcE7VuncN
SIjq9Bdx3xYFpvMOScHMop127V20mhR306gE6Pod4ExSN3qidYvXYcrQbc4k3FDTuNO3otlrmOvH
gHUoJKhHXgyXUIEu0W95NxoWBNmyOrodnu0+luq+MrkNppO8DXq/1x1zJ1oN2xzPkxutXL15jHI+
OTwcCsrTCCikIWOXg5ZOv+7keIUBbhEYS9L2a8ALgmGXaeaUEmKksElIx2+qRwDG2ankDVvUSQHQ
x99JPEyBr4kkLvqZoNDCRHkQ0LP09uSpkyizcERkPXm4pXDFuzaxxME/+hrxSqfUazq7udRyDe9H
zGPe+M6id8wbL2AcV6fKD1d/totiL4zTgu1HcdMPRaVyc3ogR7FhEsY1n9LQhLMBGreJVjT5H312
c/HIXwMSdFnS2UC1xN7dp6CmGCHsDXe8WFX3IEvzPx80+hCtzSAX3gFYK9OzIbJWCe2DfwZhIyeU
+OO6czCjpIyENb6M6V3JMO3Kb5d5qlRagTyedDR1AdJ2Tb7PknDTuN/iFGN4CAcYoMYPVzS6ft6f
ayuKlgbQBcXKXgN3QEO79A2WWDXWnmhTvqQKj+qxo1QsFczrKccA3ev3AgYw+uImWQmfgHzXswqy
WDImBhWo/Fjuy4ZCeKFE5VPVDu+y/bl2fBLtTz9+kdarLBgWZa2Ut70SrfkEkGL1uxK1BDANdEiz
t3NBFvk9iufWUV1qge40q5Cq02YTE6AiU8lRZw1klY3Y0uxCFyxOsZJ6RNFJ8ekih828tPBXMRf3
bpERACWncYvwLcwjdYEa9xXQ2nU0WnJihfOoYpcjrIXQMd/CcOMmaFPcQ6QTx+vfgGSC6vR05WY4
AZLAQcHDJE1dD7Jt1J6Tebr0jrsGQbToyV+HFjI+OA2Z90nzQ1gVCvWqM7AZmxp83Xbayrztyvyw
+nWTbXNpZ4Z0HK1afUfbsdEj7znnmqhBdprMrUqOYt9A1kUmRLf7tssaY6nKSqBSzuk9b2qgdz90
sf7Pxq3YugoT41ZAs81U09e5yV812tvuCKw4JvrMNFdZC3gNg40V1vxtQg95yOR21dH4pBh6uDar
5rGdywRuVbr3fDyArQp6KPPXpjFfABR/CJaDoGpv7dokpSe29UjtCzaneZu4cnrDVqx5PMJ5At7f
J3DdGw8jDdgycO+TNsC+if/fPrsRJnIxnKGiX5g+/wX8XrpkLn0HDgwpRPZaKuUuHbLHnG81G8q4
zlva7hGlKzRuzuErbuENkCw8aMoN6kN+HxNsOddEgXEP1OVo18aL6ofTylL8H1FHkhUzD8LI6c7C
vxZXYzz4xMKHqAjAEhmU41QjAqsQ2j/OTR4TRkSquWewQZIf+T19RUb32EFiBSWYxCxeWEkgPpig
T5002gZ5yQjFxn1GaRXz6C1TjmNzGOcrp6WRY9JQqF2aW4H2XuizOFiWGv3n1jeKPbFFLw42VX/g
XK8PGp6M4u16JHLacREX4Kz8ELAWHzTE+KqP2tmTradGyjrTsR0CzPnqXpYHpYzAZNMSk4jQbsQW
EpITmSmcP6cyoM3EXB9HEbX04EIyMtZeGm/jUa+o7etDoeE4SxA5SUM/D4s1tsK1TC2FYkzG3RN7
gU2AKkFKYuMtYxZXYcVAPV73VFADl205jF9U+JSq2dxIvdmylEQmL5Gu2ag1wEEMmC879/GqQ/T9
VlnSlbnk6HF7d9tkJOdwQMYvWfT2pX8Tv1pHT0OmWZXPkcxAtGJ+py99EOaN1GcSASOoaJktERsP
G6WwXmuVhrSl1PqS0F5nqQSYokaWEic7dQYqDKmZJ2t+qV1onlhMJmt6l7XBagEvJcWl1Md+2QwI
0IIaJtYiDlH0A0G6LW3wZSIvlUFQEvNX0nzbZsNBn503ArtfK41H2LuVhSKIO9xvDMmuaiSL5ptl
bpSEGlTVh3eZMAWBhRqXGQLKWF97qqhbM/SinM7XUf3YFSbm1vTQF/2DgZvFo20vqW0mrYK6BAMp
MQFDCDGr5Czk69PK6CspTJ+KikZEdTszE5Et6Mo3qUjNkBnaHLLo+Hdegg6QbcnGSwnSUzriVIc4
bWydVYEPIfUxzlLwQAdlFMDN+J5yYjPCeZklSLqpBcSlL0OMND1m1Q+yMNeOnssMgvAfLJgSxkKD
KceuzvlGkdeQVsNZpjRQdRaoUL4oWJO9iFel40TcBypWUe2pzpvLWN8P3BMlUW48uwBdLp9sNsyV
bb8Q/t5vhogtEWabsqhDrSH8Mf9IDGojzBQGp3niDOYQp1wSIdTFrSfEeKuEClc132gRAQQG2USF
VdI4pjGh88Bzo6R7Qz2jQmgGH8TLqkfYOLG0itB3MOyXnL0VrWJpwAZNDlnN5NxqhnUSTEvT4Owu
+gGBpBsBmkYU9VtGxcGyN8pnB7vgYIIL52nGaQ1fjK1XDYYHrXKOZcaH4aDQDdEyr1xEMfVaQUuM
NH3TWdFJhiTyIg618i2z3HJDW1voZMyxgJDTg/ZdwicZ0kSqF2FtwZXTw3SpNDrIvfYUDMWryF+z
gFmKnJNttLg5Rlm/B6cjwawkJMO+vukylupgXUXBsyBNYjP+aP3HmY+O/+0ly/Sz1cUfYYzKDJWX
XVMtTZxUUhPZndLEV9Q58m8SW0AM2XX3A6LFnTIlpyQXhgvxUxxiOSG4K4RezJixjZPCKpcyFNiI
k6cHhLtn0cjS8qAl68MifahJrIwm9VwxpBPOje7TcC9Vj17KlR5AFgBuW6dbT3ClW+m5YQTLIyzF
LrMvXMs8qt3MwNZOHmO4OfLyN2je5IEcofNA/nqppf8RDjciUHfN8GPS4Yz3r87MWq8n7iII1a3w
WHLQW0uL7aHVVnPtaIvKHvHpg9Ygu6BkFZMUS7OyWYZbjgqiBCMZ4a6eWqw9xIElxkzYDHwki417
GhkSaQZPOEuMn/lL0ksXehpNyzDmmDewWkP9PAeNni+6qrlxOHE7pbUfPEp3pqmNp730nly4utri
plpn+bxL4+ldLgKbx0V2EWvi2ZBaykGDG+klid39ho4jSDHfuI38rZsjw74mswLGXEZu/1UtCWWm
jB674mwQJ2Kab3LdRdGlhV5JTT49VTYnb7Q0DyKnm7J6nSb8Gt2oV1mdc1YCKdWry1GhScK5iRS1
D8+ZPtIZd79KrT+37cXSmc9UKg5MaFIMiKn7IdoXG8v3lnNM9ks4n0UFKQZkmZG2s7dtNRlMgXri
/V2IVsBCuiUrSs9vodOFTz0VjE6w0qJjR5ylqnTxRqohYUgJPYF3ajvkEcGpDIxdRG6C/5IOp+yZ
ZR7UaIuHZddqpwGStjreibtS40UdaPTMTnSQN9joIKToNILV4mV2O2pEdChVz9g5JpKDChOuJC9g
zgcM6/HdmttNDXUzrdy7sWfhipxo1ecReDJXTmMkVajXQRx1YYhNd7D5TaqVJsseANbIUkUqH8bo
dWOpewqpW3emjONw2xXubVLk4bqAPm9adDLaeG3rzrYEMq321rYIkoeuV9+bgP5d5n+RAwfDi4/Q
bh90ev0VNnlmTucsX7nyrNeeeztlRreY4u7o5A/gWrJF2aJXHynlFwL/Cgf9mdnksUbuofr63Zw8
IYzcFYwBLU+nazRzKEo+CCabJ++pAm9nJGzExThdNJ0FUC+IzPAPeuDRu+yASaH8c0vnramUbgkd
cl0AjtSieonLmk7XTeCjjJU0UVlcS8XMuayblqwWizxieV+lBV4MsoGjJwuDvTn2D7YW31jhQQ7A
AmeRJaalk8gooEALWY2L5rlNmBDLsiMLlIQH9sH41LmcEq49ZjlsamO9HPYdGeYZxnvhMjm8j5Lm
WDJoD3QW+7/iHLTfiL49rGWmCviF0d5n50BBRsQ/2qaWc8BgXpzWOnpNuZApgijeJpHrUMyYKkm9
KK48qhFVP8tx+s/qol9UrbZqudBwVIK8EL5/1haxLHQl6ELjLLkxQdDckpCwrJaDd0j1bq/zdsqK
+Oe/+eu3t3G6UbfrIpnEa/NJZVIntJgUzdavCVCyOrd4IyRKRWAREoQivWWpnaRnJtuKiJEJl7i5
tqjACfzl8+An/FmCL58Hi59oudDEfFYt5pNZJ54JeTfRdlNUPYgkSVJdmppSWphY9jSd5TR1PWcr
MMm6E+qdv7gpjF8eCj6GDn/X1nTDMqzPCuOeGCBzLgLjinGqURdldXkzr6QBOLXjE9SJgzQtRYYl
q6E8I0Ld8BWXbmWKSzt+9S0L3QKI7yp7CUpjU/lrfUdW+a18g5C8rZJeWGW/w3d9Eu2k9JJm1zxW
a7ELMYI8WDGF05+v7y/qSPlehs1aiaLI0a+Mhn+JivQozVMXw8HZYSyimoDkcwg5bf7o41seouzj
z39O+80zjYNDFS0qUKVfIC26PtTFFBnGWScovZ3GzYw1CTvkAdBQTlXsqxfZJBqvpnylYxaFK2n3
ZNHw7jUNrfKPgmOPtBqRbvzlfRPF5U9aPrkWFo0BlZmiuOd+FljVjWb2pSbXgmpTnjOsnOwywQcn
k6PbuktX6MN/viD6724AHkruAIwJYCufBISei0unzHnJxd0S4g/VGZ63/J0kmcmQBckXGoexeZbo
WJmYBhwvISXQCARHR1f9qe+CgxehiiJLUSZ2Bl68UYk/LJf4mloniAOddfkoz5DYnf788X+7XGB2
xIXLW0p8nny9fz8/ueaToWkbZ/n9VywNACh0gPQki5SQVnMrQ9+WrVKa9Nf+hJDDQF2+OGzKBr2F
P3+i313Pf3+gT7LaKmhKQy89A349lqfAumVCsZFJq6hn66b928JwtR99fmpMm6XB07l/oAh/vgJ2
kBhTlqmEdffzCQGB8NuvRlhyuW06cCND4gnQ5jU36upP8Iv3JOKwIk1Hian0zPo58p/zgaFiS9q8
BL92fOJ/qDQSuzi9yGSqdK2DGnd7T+Z8U9Q9lea4Cbr0Q8quAciEquW7Xqf55Wu0BWSy6TTmTibT
AmeUOlBkukxpUKF0UDfU936KPwp66AXE1dQab3U6ejL/1KivxGApxzpzxH9C3imIC8bOjFennopM
2ted1HyRDbklSV6hiS14sdcw1c6A8/c2Em+4flJcyihnoq3eCwonjOj913yDnD5MGUDP5hR7RaHx
4EpnElKfSjMoklzzpEVIgCKeDiuknpj5RlZOD9dvYdovgYlCTKH3IT2Q4UHS0OTVdbNHp8u3MyJV
kTFaEV0CndG5mzgPpVcAMSXvhYw5wO9k1ZEMYV3QTdGiK47ZvBZZuObyueLOuwVV8tBm4/XnnKkO
OXqOGZiUXa/GOoUVyuVFsSZsv6zgAMLyn6RUzHCNUWJyeC4taDy2eg89RkXMJg+EmCAnzgNz0DJI
rdZS+jQ5TRRalwZyfI/MzphMLA8Kh2gh57x2r1OaMj0mjX+SsjHSLOSC0U1Q03/zu52l78d1aHgB
5PHwYCocYSRFT4B5hCOAEUUzNKEMFWEEspUC+fu1BTtxnAaMz8G5aVZK7OySPD7H0byWN0bG6iJx
kM7W0BsvFWMPFR56Gym3YV2vEjd6gjhC7WkV7yHhFFHg34RNdwXBATouoMeW1LvlHBMWHbNLa8em
ib4MrvGi0/JLe8pahKzDghSHikZOdio4Oo+ztU4mcC/ldJScwaJo7zo0dzGzL+IhbtyFEHVmdEOX
aaj3zuisXDJlbTN5LS3a1GP8mjCOSavv4kSSCVEf94iJs1ehN8mE1KYrP/QcrbKTnXinyAxuZQiE
iO+1UpnXevV2JP1EfpvYHaZbv3RP0k3Xs+aiazRXkw8RNti9w44+pvupdt8iThEma7ALZ3VEvr2w
6d23Q3i2O3Q9Hvo+0o+DRkMG1D/IkcpHmTKrrIP1yGLlbeKSxjciGae5TDSGmgAllczppY6QWa50
vYzMWg8V/f086G/UyIDLz9mN3NTEOltGtQ6H7qrsiPPsxtP2dkqRhMAbwhwLcpV8NFp8mZn/dWwi
psZ7joo3Y9zHWQXtjA4ZWwHeISDe8XKdccREWZkB8WKMVRsKdllMRAviMA3ulfFdzvZz6eDoEOp/
/f+ymP9rbf1kM0CGENh6QsP1avckElJIZYJTlj+rTsP2z3vH7woALDpEW5MDa/Na/ryU503iNwXB
mmfReEibXNqeoY4OkvuijEzruTd//pOafIXP2wfnDJPYYBhy5mfrZ2EMZkLxp52jyN1oSbxSk24j
EXYpNfag30sDV9enjyTrOSkfsgTJGtWunDX//EmubqhfPokI21mhLfWX48Yc9P/pnIg565UGqcHA
cmRlH3JSGTnK6za9HO791bo5WS961dG9gv1sBdrTXKjvkCsa00OOeB+WQNFIuHSYVkpdLGZ2MUXO
JFQLE0KE8xGpVLRZDiL0EqervEDSQ5N8UXGMasr0pFXeDYEjSxm92ukSoOxeZouinJH3UcbDLVNj
nQFgMH61mplR63BTyPzak+O0A7eOPRV5Fw+77LVWo7ORdWRvkcGolYR8i9pISOG+Gj53xrDTauBA
FhS+QtFeuhRjGvshA4ZqYXPY73JtG/WvNrN4g9CcdYyifUy1g4cJIQfjM7Pu/fm+/LbEsl1VszVy
eW0KxZ+fSmNu4oE8Xf18xdI5o3ojW1TNlK5AGi6nUrkE14T5qEC3w2VXHfSCMioFuL4sk/buLx/p
d4cyRyVMwCHzzvbUTy+KE9DSCI3ROIt03ezIXQWtYSsEy7Q6/MruQYUSlhXx/RyTe2+ptARN7UkS
Hf/8QX53moDvQqnOed1yP1+aFIYZgT6tDqRVPcvIR4a1wYgNonRf4iRzySTmofPHv7wrn4tMChaw
BlBWTdV0eOg+3ZK6D4Igy+htSLim0YxbTi8ir0nc6Szk8z9/S+O3fw7YDeYPyLycTn5+ArQ4Ssux
Zj4gfR0xKZA2cex7fTuJXm1EwJTO0aKYkp2S0z5hSE3uq8IL2jNQilC3V3l1NRz6LbN35gS760Si
03lNRtTL2jhsjOwxHL37YAYKYLPzwFbdq7iIJgW9Xxs9dwVBd515hCi2ldcv1RtmL7KDG4yYr1/4
/29ekgcc1JFb9wdc0v/4j//5H//9Ey7pf////ouWZP43aYMgu4J8bus0Kv4LlmT8N9s2NNOmafOf
P/k/sCTdwmaI/VNQGLws/4YlWQYcO8cwcSMa/K/+b2BJv26g0jYy2c7oJUjf5ucHtW7RlDVJld7n
ToZHwbkIubHZAfS7twipztJ09a/rc/5nd/o330dOxz/vWT//wU+nPU/vABbbRXrfac66riiK9ZyD
ln3x6+kvLIi/fTdZi/510nVdDUdEkqf3Xr7PG2tvkmSgZ1+LuFtkvBrD3zpff/lqnzszKkaFriXn
6z4QEc5O9+5Iq/vbafk3m4scXF2D1pqNqOqzRdrNTEVpIY/e+3qzltNSV0+bAjGW/PexDHaaWm8G
2zvIPo9naZWZ4yEstUPgYk8Hhfrn+yn4sF9vKLgPHZO0yor36YaqnW+olCjJvdp6+8pAj663a9Ut
buJkvq9DhaS9Ykfk6KUhO1PLsr3itt9psu///Dl+0+/TbVVVocfwFHtAI36+2wNlwtDFPMkJcL/y
MbR/VKF3CLzhbHTuQ+IizCYRsjXOdljeu8iaSGc9qSYgZjW6i9vmlI/em11apyI1AT8W+1zRTxrz
fPKCVpOOj1pmuaAPRc3XqJzgGlIVQ/0QVMV24Loz51pZprWPR+Mvm+YvLkZICLbuWo7tapa89p92
794dWSasOLxPkbK6Ba4LDTUr/a4ZxKIZfQvGCootXaYx/0u3RPvMxrr+aeznGuBM1/0FhTPTQs2Z
vob3c6Gs/dTcGm64ldsaeB+Oi2ycHE/mLduYCyyjhT/f1V+eLvnzbNcuDnhmdayeP99VJhBJ3zZe
eC/9WTezF2hCzPxRIXow1jdquw3UeQVAMtKhaNsVoVDhXy7+57f68yf41C1CDu6nNQ6U+8KJlxUm
ETimU8xIz6v+sjT+UjR8+q6s+f9er6axUuM44i8RgGAp+HlQlFb4mB7bMFj/5bpSi356b+V7WQ4v
LDcX0sLnikiro6mngRXc2wDO+3reIvdaVIW6NwAJ+Q6Drji9KXNz0eKDipgV1xaerLrYpEBBcRWp
48uoqSui3I5Oe6nHNyoqhzw3/lPZaCt4tBuj1zcdl6yzg6URrlRi1aYi2pVWs2UtXlvDY0YoZJM5
y3Y+MnNt9R8l9oseBHnkuKswiskhY3g8asvetfaWVb4orkkGEiIJ3+d0MN/i/LoxEvOQW8Gd4MzV
edpNXbC1jL05KzDi3V1hYH2uSJhTy2M/BKtYRc9ELJqJyWqhm6QCVM1tphR7RU/2qZ2d/ahhqn0/
xm/4tanMn21tWLXhsTW0/beoTFZVbpzAFuwb11qmkP1kfuAZ+HS7elWO9iMuaJLTvXczO/gVeHh/
5VZfpuCFVFNywRaK1d/Rwdj6JjXeFJPDmWFHbgVFqzcL3O87VEqv7YAQg6UqyrKzGk37PMELSkfW
bHHmJntftZYFFOqZoZ5xj4AMBabCokQ2IML7g8GhKk6HOx3rDpYRHaKhkPSvOmH55/1Iv26sdgqp
q26XAiCsGMbnKzxl68Rot0QrzSRe6W2w9uhPkYB4EJ1ggo2krt296wXb2TeXXuLfqF6G98s8uVN/
YvF6Ykq4rYB4Z32x7Wh3qzqavlE9eGq+j0qZwxtf23LiqhF2kL3KFwlaBaUXJkpUL14w7mS3dkYM
W4iDRbxZEzBd2/Oq9Md11juX2o6/RaP5vX+XL6+y4dVZinrB29uFfcTLiQSqAZreXjO+mDSjH5oO
LNirfFAPKCH3NY5GtbP4ciTzKdlOtCROZa3KFFhj7n+Tu2CSDho2487mKEwiZqmZIKzTDcbCdVm2
J6/pjuFY7cm0+SEn5koLvxnTZkQHAW3hyzTYe5U724UtuTTOKem+VyhK9Mw8Om53DDR6ZL66/6YZ
37PZ2wM0u+9RNclvSkJlaU/BXm5948PqoZckD7eDdzQtT10fvQ/GuJecp8xVXrXaXItYZR66EyF+
B7lKiYXVrUEdxK9MuLKeoj2CSpk64ClztJRLQ54vRL2rlkR3CU8sGOLnHsBfc3qU/Tt38Pc7+Brb
o3xt+ZGTgt/FzdUNNMeU4MZJ1cXgNUtOwZsICcdkJxurf54I05QflyOymqo+DH6C7nK4wU25I6dt
7QLg9b101TjRXU5E81KbECLGNNbiAoZ4fgwr55K03irsy+esC4+mGpAFMwNEU74ppbKnybYP/G6j
TebZbcsXsrXvwRGwNWt3bujSa0PRgIoSp4R1X5Xl3pue85jw2bRYQIW41zN76zKB4bxJ/Jdl3uvE
Hi+iFkrHTCrpVFWPZs27LT/WCN3VmGwtBhQ/hKDlhHf2gfGV1elN79PHKbVXRlvf8e7eevrWqr2l
BSjbCqqbuoCynbcHmXyasEJC3Xqje/pEmOTXfGJJFKh0fsK+sHT67KYLbdgM2r09FCfLePLSABVV
+1JhIXXa4iiCLngw59p+11M6KxM2UnmQEuVi5O4FvhsBMy0rWLNjrr8bG5D59jYtzO1UoPeqMRTF
jrNulecghFxE53mkM+J220HtF/5Mk9aN3/waN6yRNfGiLpw7O/kYx/o2rqxtGyjr/0XemSRHjmzn
ekW4hr6ZRh/BCDLAYJecwIrJJHo4+m6sTTyTvakG2oBWJJm9XbzPWbp2K5lU0u5Yo6yqLDIQANz9
nPN3FtiCbmODkROJoaGJIjAbH7mDWy9ME/cr/FBnHS/lMX4LoudSJRk2Hq+tApMym08T2qkacXUu
HoUmjxwBFWwQx3eJj+fdeca86fpkqynchualaPOXKs3epFhxzjr8P3mUTn+BdJYz3173gXtt9/Ye
y9SSfGPMttS6etJi+Przc4wnUD/UW8w6sHZmVx1iwDWb27egRzu3Y/l9cPRsgdtq1ALfKbAVlkrH
X9tdt4+r8b6x1bVmI5lzZ1w5VK9BJ8M3dpiq9Uqxi0rvnIClkBNIwqyBJne+VtJLb1dPFREuCyEs
f4pM3xzDF2vOt15Y78LI3ud1l6AL5WoFgaa1UJdug7pc5a6PjnkNb/WlguXSlPUT7dq1NxLRbGgk
Fxu+h++aqycvnhK/eVH7lGj2RdPGRYb/TW18q1t0+lehal+Pmnk9o14TneV3pLYucit7iwSG0Fl7
T6VYNfWTfKG61vQ1t31SU2ePSOHK3Mufsmu2brOW3LVFwrh8oTv5wVO6rZR8OUX7JH9Ew4QZnpMf
T+yfSuncGc6oL6ma78VQn8LyD63bQwRgppcFG4K4ETGgCiCkTguG5Sh48kUY3IUl+SMNoJvFi9cm
LxYuoHrYLuW/c/LcWyMnCXeEyJp9b6n+hEd66IxY6Qh9mVrdpSCdGUFVg+QwXEWJcZsl3NlJxXug
5x/GKHozhHHDgGZh8rXcOXkpqvjFK8Sxyesnm4fpunCT9PZp9m4KJ/wWOcGdOtnbONd9vFGPjfDu
YJPh0KCMi5IbBwPtKD9gnl1owqiXemsVWPUjrZFfDOEhAFGpWR+xvIA40X0F5HcODF9u4JFj7cso
filQ6asTBK84XhMUXUz23dh313W4hZnJ8GfI3tIgPwq8d8sInzbV5VVx901SP8lrzwNlXfbK2hzh
4xvePvaMbdYmqFEsKmDhvLItY1RwI1GXsWWzFRK4SHY6WyOvMlYk8VtMp+LgXeACS5iYH8t7nUEe
ETEvqNw05tK9Tkr7WTl53LYJve8CtfCdUiQvQ0Gg9pwe05T2wxuSl+quGXU8knW/kD+OjPRNLhRv
NK6Bm/Achh+evhSNGy+H4phhLQU//61w6id3KIFTME+0MC2X12XMYD0c77DNc94/NuD3b4DuXSoA
yBg1UWZPkJBtbi0c2DmPn9SCOTzvsDJuLbU/WHa48jAvpLLYT4Ox7NIM+UW7E20CRDItGMksvYnX
K8zuyi6+gfG+DNPmMZ0urplwQrFrzhYdRqbBtsOWhlF3YSPon43lqKc/rMgcF0Zc76a6eLFT7coy
FIgkbka0ih5i3hTA3Nw2hYftffW9Zu6OWv96btrXqjZuYqKWF33INlJO+5oE5xywVh/zh8rJfRH+
kXQWuTPlPowyfWFnL23r3s8GQgrEoou2UF+Ap/eY+8I/jiqyYT2NK4uG79g5oHixxgd3iPdpK267
ojqNWnkXVe39bDa+GZFeVANFLMYk2wT6cIMQYwCdm/UW0nyKahWxS55y6tdPcdCeCsOFejy92LV7
G5FaXs7NVe15N0MC7/xM0PiF7eBQi/IBp5bvSajfePV8qqIKbwjMtRdJSX2ZVzpa8fEmqhHaacht
hPRuQ899S12+GnSXYIoivS8k/5gOG3ZxVb9Mcblz60YsYLwde1Kmwcmvmv6gquRsGAlcPc1HqfIQ
dfO6rMQyGJWbAMIh0ebNdJyo4XB+Olra9Gjp7dkJXQj5xRXVAdRUp0QoqMz7jMG3yZ952a3dKLCW
+owJh/DUm6FIqyUR9ZAgzV1qN8ca140pHDYletrY632th4Q/m+hpKuq/dHwseuchyfPnrG5CVFoF
qb/qY5KmoH8yV1ijAIwePK19xZcBE0Dqsz4s97A634hDR9uorKuo32C+tLaopqB575gEXMMgOM59
cCsU+7Ew3UWCMMfDTSfynHUnmkfY/SiuDQ4bJlpaHLwYRn5TlckziTsofdona7SPc9zfqHLoSzTp
Td+/tb04zXIIPQWxvtBKBEU1meKJ6t04fXXDGj1EnrhWh5pk807cDOGEPxxHttKedMzLFkElUlIv
8qfSDGnppJjvXg1bAQcwWJJOcuPFGn1Vyc8XTIP0GWa+OeLGo85rUMxtN5iUMua3VKeX0bGJQFK2
qNzqyso6fA3CmwbfqTLunywzeVCae6MbzllWSnbBblaiTVjZPmTZZQ1w4Njxxm7TZTT7fZMfZtNd
Ba13jc/BPQLg6yAIEdbbV3mZQOBGbe4sUwQXev/G8yafjshL6xzNKoOL6WDjM+5a4ybtFN+gzmAT
82PrR6GLtT718xIg9tRz/OYDOyFV3a7G4LWU4bX4uY9ViDxVy1Guesp1p4mlMmtkn4xEkRoe9I6p
nlc5HfeCNFQlfxI1YsoZBJZXDW5rzLKQK7rR+x9aidJH6CENh06WGJLLbdv0MPPzHkODsjpYKzit
z5kokVn1N02KGZSrfgvtgcaVoNvYjE9Vm0UbI44tKvMW16fZ7JZzK/6wXoe4dRejrkA8bg2I3bA6
rLD5htTiVBZKgtb30TDQ49ukYmBVNA72IYvmJ7JFfJDqnWezKEUzUHXAaciVghK99kd+N51XvWpq
jagzQbHHcvZD44YI4jd1xhzGaQZftPVbjlceUWTNqitL+rkWJn5V5KwwDr/x1mzH67hU74AFIc90
erjOu/7GVac9Og0kElZ8zXmYLW3YZDM4K7XPFC7MrnkbQkj6poy6cUm2zgONoXLTmQszdLd6rnAe
ukidp9rcqJWOz8roYqhTOn9YXtFg4bQkJW1ahG5wdPKoX3iNccHjjNo2Ecs+RaeZg9HYfyQTQu3S
eY4T5WhPcH7rqvoDj16OrhDZsyAuwJEc8x9qY9yGvJhJYWqLBKOXTogD7FyV8rPbYy9yI2L1VgX8
a73kW9SWbzP8m3aEBX8acK1YqpFJyNVkHsQYEGEXZVIlaq0iyLpKY3yvS+Qgam5KDXa3JKn8UcGt
a4GFNOLWeq+oqKNyN3ghdyrjUBCIA8bv7vDdNKxqQ/d2cvUShxCtWxpB9AaNkW6/O6q5tuMWkmQz
UsmT17ooeNwmbkCcG7XPLPWk92cTeTIEkY0a4W2L4a07Tctas7CeG5YunBJuC43Cn67H/9sBJkJk
LcZ8/zPA9P/+7f/853/8318Apv/+uX8ATJCf8deCo4m/owSL/oEwmSYUSdWwsXV9h5H+gTAB+kja
BDNz19Vd5oN/j+Mw/wahEh4zLF7N1BkO/jMIk5xa/gz4SNAVK3DXxTQTDPrnqWbvBhoAqxJIXQQ9
TPycaUP2Bevk088wmJHzLYHLPlIyzMIUtZZrwbkKw/s6R9GejP+0K6nN9yAG13jnFJNf8vP3CLOZ
POusVM45sUte6O4VxdyCte8TZzx1XnY0gvQsu4KwNLZR4h4666WHbVaV4VUxLjVdQRShKF8Mcj9J
q9XIqjUs1YXijRX5BwBvGLU58DiSfWHY+6AuzyG+atZEX1zYCIDVtUzQqXVv1RXjWrZwUUlnM9ub
Tih3A1y3MO1OioWFWF6sG6e8pPMxMt0bF6X60KHW+svb+wn89yv+//PlfkBpXBcOyZgVqa9E9bnG
ji4M4DJZwXCKCxuF7obT/1bDePv3H/sLjmDAxSDrwoP9YOAr6Ei2+F+wwMgGJu8HL/Exc8NoD7dL
aDm4oQ3Zld7zvMyWZ6r5Y0ucYENHGMpny975xWXIl/3DYvjpMj68RJkRecPchalvdPiV8JJReD/L
l2aCzF1hxsUYM04CDmVRXX7/2bqESn75bJBmi3xcBxXKh8/28s7K47ZL/Wx8VEqOetGeqsHd6JGz
byp3UxfOpY8x3vKwyAnQeRrXh0HoPwKzOL46lXloM3uvxBdlysmI6ndSwvL7SwS6/vUSLVKK2JXY
K36hVqlqmAlVyVM/ihTmUUa+tkoDgMK+a+PiOSp03+kAKTJxVhNnE4hqGWXztcAfRhDPmGvhVYgD
1u8vyvnsmcGNBaknIkMzPrp4kpOQNWat88ygFVX6rOKbb+0S4WwS3drZeP0uhrd2rpZKWxEMlrzY
uBJ2s4X397ByBHTZJF9PBdZnQ78CzgcADZcUEFnNmIYmew7To1y0ScEgFZYq33JqzU1k9qcyly6Z
ycIyg+UU2rvWStfkGAYRIAJCNTuy9mFZnJuccYLVnhrM+rogWKvq8FDpzOyGfF00eB56wVr241Pv
bFB7Yq9mbHHxQ+Tr7uX2pCgWPssEGwFwVflqcip6ROA9xTNltMGuatPXEAiBSv1iREz5k0WZiPPv
7/M7PP7x/US/ooJHsVB/OSjK0nMUxix/3ufeGC/us+syt+2WeCmeoApsTTc4YM3io8LZulTpuA0S
Gf7iRTx/Ms3SADE/7hk65Cb3CyBS7g8fLw5Bj+T8e4QJanJx/WX/cEpFpF48Z75Te9dlEyL8DA6F
0a1+fxPk9vfLx2B5TWKqiaDzo8V03AgGi3WX+VMg0KzzWNVypdj2AsMIFXvX4lgp6RdHyC/oMu81
xnAY1LqOThWsytP1L9/NY27KFGiM/JDGUzeqi4hJVR+Ax9kk3xXONQMfMZNuVX61uoxPvjGhp5AH
EAvxvT+ql4a2Y3iOpYKvhbyczoivf3SuiJXSYwAPYW0V29nrpMLhx3lRmS5HeSgW02D5c7vOQttX
phiogj7EIqTQQf6ftGsjHH4EWAoeik4OUsQiYtrVS51pTMRr7OAUdY4aaxk4wRqp+bZA2TNhZVkl
3iarbg2n+6J6MD9iu/Iem5IHoeoupI2PRFWXZad7Io8598QRaw8/6SOCCUvcr9Ahdm52jiy0awTK
BizQicDGOlnD3jeFyx64MA9Ngdcox3bcORt9xA8mvp4J6Muy/C120mfHTtcYClXEQSt+HlR+xLMk
wRA+trmVSAgDsFOWM7VlUC9AemOCActO89P5LcnPFexP3eG8y5PgLhmakzwA32PTmH39/hX/RFDE
rWD+YpjwNKxf9tOaRkXVDcgMnVc9uQqxq0F/SnBQs4piX97I+kS08UsPlXZunb2bM8Qc8md2DuYE
F2EUz9ak+RMevmWbvP3+4j45gGDtaUSUa6pks3w4I7N5mF2UpBAtyHxr8ECmQX6eouKc4c/7+4/6
7LAjG0sGnVFoe8SP/bzssNTA+38so3cvtdAiUFcvzkWHB3RWrhjWkZPJPhyNr3NSPdihONspI1vQ
AnNA6wC2Q9IcSNUXJconSbI8HnoJJEIG2Z/vl/2X3SBMUccKSfhohntVzEs1qS8K/qpeTs4l9atU
TjSFvSnM4BB74sxVIt7fhm55kH9VWOIiMaIO09xAnYhSLYCiov1c4QHahlcRB7SeUF3xBb10frAJ
fdQdndwBIOACubplU13s4ip/d5eCtU7v3HHkmNuxUw7yWRhks6BJ2SGFOxaht9fLDNMNZ9kU6kKG
LMsqO34HhBzNr3D9WFjYLf3+6X22ni0wfp4evZhjfuhqRi1p4tkeY98dKVL4DqYVHJTcuZO7DQzN
ze8/7hPWl8Za0VQYf6Yu//z5ZYEjHUF7NmK4bOIo5/oR53FB6I4GCt8z7RhCj3zW+kBA2r03alcS
YogbZ18M+bLCier31/NJw+VBfXd14gQBzD4SkjChCkkqC2J/jihWJbc/rr86Gj69xe8sFTYL85ez
cM4K4r+TIfbHGDbCeyjoFBxq6pWkAdMY3K8iPz4546HC4GWpEUpvGB/f/NaxSh6BHvtZGdx5Zvln
Oa5W7t3vb95nRx5MJlWFjszL85EnODZtaXcWz1JiLqGVoRoPr0hIp7apzjHZyKOTfXXGf/rAqKtd
MjFN6xfRYk4wVjD3auwjCyeUSts6vbu05vnB6sRFmDKTokF7Zu89bGSDpsZ9+bvZ5Oc6/aoP+aQD
9PjyfG2addX+2IZYDmbgSVclPkkzi0gvjtKkxm0a4gigZ6DWarADyMLV7+/5Zw2gB5OMCseiW3Y+
vrGUNGMs6iL2qwZgrXKug6gnij1YV3V/LcIfWE/ThrYbS0le5GbTK86+rIwv1s27OPRDgUf9yLZq
QbfVIE3+vI69SSeVyVFDf6aHYPB/yPWczOLx1Mw0DdLknm09tptzLLNvgB8a965JxUWZnU3FVas2
qccSQw6b5koZzNtaN7ax2Z60QPMxKNkngOe9vpbBEDIzN8Zwfx6DtRDibA7rUtZOZIBLjk6kmlvZ
pjRT+YSt9nvSh+wqqkJcSkJBZvds6cEyNrI1e8C+wYlxJvk0Gd1Da0GO4HEJQQPv6SS5Q4Ji0/t6
o/lEbaPRrTuuReyKBfH5w4msK6Yx5FYUvXdfJeFDOaN4utVIWq72MNLgIEr6QyzKS67bm5RHqopw
I/ekL16hzzYkB0I4+jg5avtYJ9tDqZV6UoW+ZJVASbqENckJDoJZ2AbSFtSuresqsfbK/GelmRTR
lYSAE+nAgHPz+5+u9UUhYX1k8hmsI1lSkZ8LMVh7Z8b+5cSutc5N1SlJfWqNO4mjy740NQ4G/ada
h5s0vgpkYZxlm7FKSS80tnqBD6DGKeyWT7OdvuDu971RKqbBrf+OmgeA/+zobZocnZoBUqx8jwxr
k+B9JIuyMHQW5qvaunt0f9Kx9WDk3RLTrr3WjMhdXfgpKV9Y89Zpd6UO5HfDahhT02frO8m1pSg/
2NLXVUVuLoQyVamfZEXxxSP7debx86358PZ0NbKWNOPWSPIMBgCbAsJEX1FDOPaSqmA/2feSXSDJ
Q/GMexuDqC8u4dfdHhcCE+4uNR5jWOtDmWdlOYZ/TZn6spycWEApvv0kOwR3iuHs08RAuOEd5E2t
4+5WrZhJBeI5fi08e49IZ2NSNPX9Ola/Ou50+eV/3ou4MiKNWGAaRgIfjRoMN7U9D68Qv3edfaz1
oNaORSw8DoPOnXxGxRjB32xX2PXt4yHcSN6BkY4nO7SxGDe3341a29dQVeaxOemMd23mJOBhdClD
dZp7ZzkZ1h2T66+qoU+vnAqVAgyJzS8tBHZhMGYMRlmqI86T3p9k7HmnQbQIXTLkDZIW+tWU29eN
E99ir8jDl6NYGc4sanganDJfPOXPXjT6O53RBclpvxQrBCs1iqaoqV8weTZYPXFYnmsh+Re6r2XT
Q4sRXJQNhzTBMBDWI848v7+Ez94zqe1C2a9ihfDxaTazkYN92oxP3PBKUnqEYm3VvGJghI9TG5x7
ruD3H2l+IqXnJEe6Qu8uVQkft8R8SDpTlDWke8ifshtAB31mwb2mInkdKzq5pD+pU7wmnXQb5cV7
wpRSBMuipcWyNzJqFiLYQp5+sg2UQ+wBoaqK99Qk8vUoGArLIWUo8Hh16dLT8uwFzVNLJE2Bd46c
yWlNtpa/QL6yam9vQ2yGRhVe0hBtYpilr7MVrXtVgTiubCKF4WaoQ3hbu4Q2jLq1j8n6tmPv4AK7
ZdVGUn+kY5E88OSYseW90lSyu4cUc9dJxmOb2zyYfEfYG9cp7ot51QfWxg6tDWUlhGEoxIqOBpQp
kV0vm3retAomhXxcP6frRP7+Nl+nKpng3J5S7ox1dCXPZD0LCVMpL2ONbTMOkcxEZi5Bkt/lwHGK
SAYMSALUzF0XYWLLn03kYBLtMEMwNgOLMtYnwNlw68GrJQ7nRWFoNNMsT715bbfK+r3NF5YG7cgJ
r7RiuB3V61LsnaBEO11dcssgvoEDpLO3dDiryll1XG1R9As5gxhYR3MWXUkXO1nDSJbaoPSnjuFw
CnNGc3XoFdBEC+oSyFRmZ5CxoJALRFi6kx/l2Vwzr5RzkIqUCW0YkXNb+3HuV3rBkVFsZiOBz4pG
vbO2lLM7L7a2nSKJunq/SlMFQ3cJZ9c7SWKTL0ZSRQz/csgS5la+PcAZS8tKjzm+w1gyrLFQC6Kr
0dT8GZsrrwkIoMnwapsPaJ2WegLfh3dRTPWTIqxlhwMDpIAH+TpppX3pzQRePIb3ffskOy8T6zSj
NVduhngJ3Q1652NNUSmPFC9x9wVkK6JR8qyFY2H4iqf6Xj9tbCPbyGbXoJ+QWn0m2fciLs7a4H0P
RPjataycOHppu5HYkJpEKvXOcxqc2W1fHtkas7dMszZYIcjJsVIyDYlJ+8BTSm69ct6TW+FLrzmb
WsAlHsJ9Kh2/EiIQcCeTqvrByI5JXVxUlROf/2fAINRqxdbDoF+aAqSxfT0VxXnwOJAGKK9V2G8q
JX/sHX6I11p+1aZeeQkSEMhC9RwQfVYcc6/w2WWIHoBkKTe/0jCXuPJc2zU1Y9pj/BwgGqZpLXci
ihZZ1ZyUNHkhqGNpoaNPc+oBjxphZJ+OBREWO73xPeUyOtamhvSWcdHybZXbQ9qO64HKBLNr/DB2
17LQq6aWG3Kvm8Vzyr0xUWAL9MAgPpJBe6pNc5eF6QrW9iKlVq7xC86j7NjAM7OgVOB0WV5Ekj4T
u1HM5WaqT1nZ7nrQsYK0IDEuA6Te2JmuhHxj7epSdfyfJnAD3ZSslektFlDgEHpP+PGBDSJqU6N+
5RS86byNkiNfzfrKsPJVlBKaVtsbTDyRSDHMlyOWbWYlrPyBHCjfm/Dxdg8wC6G0bcRAdtxoL4am
WM6QahhhHmRhGcFKtLEFzGDis0XImm82s7WFJ/DUmGy2pp+n7Cad+qCUjPO9HwZLMWPMPw43am2s
Brc/ESgNXeuxDQkscpGPDkeLHYn0jNhwb3HY4Ew75Jm9TNKXVgFIcOydgAXw/kw9uBQcLSMs1wxd
kAM3RmTVylPBKnqIfBmFOBdWi+i8TSrlMPBmSaQhCItne1DwQg6/hwz7JFYLldvCty0gFmp5GLV4
rdbtfsLrbxBPRUGT1oqL15l+UoZoKbovjk6yBn8thUhztpDqmihi2KV/bssyIgZ4pINythV7Xsfe
fMm1BgrEvArinpooZg8oVOPGTJVlw0UtlGK4h3WRqdFq9MRT3uNXm8uIO9PoT+ZQPppYcqhVdeOW
/HxrYC0aeIe+aW4UuGpFCvmOJwQbE5atoeL/OMLW6/q3HJYWhRNUFXhbniCSo++fWv5+srLnRBU3
pRF+H3S4Iaz/LsGdMlc7np+3HjMsHFV7XRNXU8AY6+fwQnLGMTaNaziIOw0ljZlpazsfNgrkUQ/m
GYFyb3NX7UFH14pJro3VDK/QwB8SOGs63LUYDlsKly0dxRb2W7jodfGc2N6DGjz+STSpceNrJgXU
EF6c125HeHKwvNcQcY9NZuymtN30klBHnteNJil2jiTbZbDuDNh3KSw8jT81SctTTBolYYorA+6k
CXPPi7THrjGOMad+mKjHeUO2yG3QR+c2Lpch7D8NFqCADVgrKZk6GgQcvGNLJkT6Gjv3ozr2LLa2
2qVB+5K3Mg0qcfqF0uX3IgjRupK8ZnnzrShKc6FKeiJxZEvehptEGfRNr0LylD6YxIrYCyvVTtiC
3ETYyBVT/aCYHdYv2aW5HVpvWzjKDRjrVRvmuO0Gt/OovSRG8F6eDtZTXhRwzWfin6B6pqHdwuzC
j+ziwcMc4GMWrsdMC7v9RW91fktkkOfUZNXUuIiQ9QOn00vUB9LEyCrUybSIod4aaYtySBLHBjih
jD9fEkkSnWCLNrBGrexFCSGRTrBJC2yvze4P2xF+54iHIOVuNxp8solIV/daTkcg4lk3fTK81p11
LZ25zbH93nTBZii3KZxWT5JbBSxXU9JduRlXI/xXHR6sKQmxA8zYEoZsbkOyBDVIYc5qMGjHFLEe
IA6PJ9s1wcXsu8eqGLDGiG+YG9yNdnyPCTEUuXkh5uzOM7pdPuV7Boowd519AJOXVLpVKlxCm9jc
uiJa1PNtaj66inJJNPcuMV0cqcV5Fs2T7FTfz38CgabM2amoiADV5djQFPnGZbttmvKpVmGB/8mi
hsRKrjO7pZW8VeTlmiTWOWXxvKmdtF9UJnWEnEnX7coo3k8kiY30RvWETeJlJriV1q2SihEvekuK
4mjrDMaHXWCH1wNeLPWU39kYbcvipGpIA8F+CvuXoSWqQn2tdHA9sEWc5JMNasclviJ9a1zLk/Z9
dkPDWNEy5615YEB8qkoiu+QYPp69Y6Bme0If9gEFUgixuqEorjiNJHE9qbgSBHOyHhpIO+11eL20
5CSy7HW7WUnKRcRwSFacxLSRCc5UIDxNmE/KA6qPrG1MGSfLvBwnK1m2YVCwzFaqYt5I8rkEQQGT
wKWp1EZ9Wwu8nRjKyAp5xnNENluWtELhYi0DOl5qbmlP1lHnXguiL4RO0imiEjdnBUFuV7PZt59Q
Gl0Z8fTQJMo6i7qjsM4CuF8rtVVxkR9rg83JGzMaBLQbgDQBliZeUH6zxZIgZ8SC/LcRjAzVhLwP
8miaFmYz73I1Jz1B2ZgG9RXPWwPpLKRuLtK2Viq+zanum/x20DEmakSF4qQvn6tWg55zXgcqwDxU
DdlNVgO1uqlvE/pMCSKiCIC92WcvkW1teiWHghtmcNSPsUJiTuBsuiJfOz0AmyzFE6C++tzVpAdn
wykwgTUo8EnrQQr0J9jpCXUBsYeYBmuZZFAdXGcjaw10dWSGD1RPGUTUndfUN/EYvUI7HBdhiY4p
FAziypOXFM8ZhOTS8dYxogNZ2RVmTl4Iu7NMl0CrHLjFJZyTa+GR+YWYocqOPUK0rmhWklTQae41
/fcfKGeWGYPFhtSS0TS3QebtStGSyV6DrHglSxerqd1YN0/yuB+N5lSjqBpLoKkRHRGsjbesh9si
i1tZ04xT6BOGg7v2InfKgxy2B1byOuCIlWkG5lgefMKOPpB7tsQReq1woRlUX/CjnFpT3xJgGJJN
C8PBsOJnbCjv3uUJaoqiJ61LSD3mgXAofEpt1a8SVozLSSQ5FnWJlso2rlFp7qFBbqX6w82qS8/k
tTX1g9X9mFzuJYTRWCV/Uudn58Z9VLviSqh09dDiq+Re78eNLKblCDVL6nPE4pONfsKwLzATrLpc
b12P7kortrKut/GzmbFaRiJbt6zVNj1XsThLXUcbzg+Vi350m0/Wnkif295+MgJ7r2fWnWBQEWT5
Wu4Acrgop7pFXFwMQZik1q2cdsZNED2k4dxJvN4bTd8r0ROBmaYGTuSUrhLoxePmISiyl8xiRffU
0pDrV3FvbloCDBlDLbTBXqFAIT6TcJgCCbyr8F3DZOmO4WsApaSj+is78inhAHeMpukQiqk9SYS5
SEGi3JjM1fhuRoDB9CcuOAa6VUt7mjsBjxoaixq/RuqtF4uLbFtMO36VparamuoSj+M98TtkOx0T
Wwvx13a39nioNe2HwqQ1iQhax53TUxeoXe5maum0jt/KXP2hidemix8NJVyO/aEZW8JbblNefA2Z
g9Wq2qKp5ruqVmiWsNlZOWq+lutXjsQJQoUwV+8U3SGBOL8yu9pPDcN3A1hv7xA5I5w+zddK49zp
IRgkU+/Bde/kD2OkUC22qmKNOImTFNdIIWGMQG9SpuXcBesSffXanpU1WYSGvajSmBtWXYwR8iOO
eEeOqiLj/CXaM053+CG3GSHRqVYcSkjGdhg8BhO6ywpDo/naS4iLaLUXw63oRXqd0QYC5kipVnkJ
uVx5dgt3FyUUSaBJsuGUjB8Jl8pp9FCwGtktvYDOubNIDmi+tRnyXBTVIDwWVZ0zdt+MIHumR1vY
o3Uc1OLYapRpcm1FSv9sad5NhtCCpdlr+WFKC0J+OvZRGZ45ztlZHymC1REThXxhePGrnYszrsmv
ZThvPWt4NmwwDBzE+3xhPTuqj5h24ZrowORra5FBQLLohIGfAsKtL+TyjwPj4LXd62ihvKoaphVE
AcT5q5wi6VX/3tQBo23HVvkRO4gT6vpoWQnpLbi0akjw3BzauZtvZvkLB/Zoi2DDJPymldYlK+lu
J8PjHSNSnlUkpyuSryWZJqM9bCb8QezsKDGqqQTdZA+dEnsHY9bPAoTwcc+HYNgWHmWrlzDK6ZlC
LOTB57rRS0m/YkDaUnJeQzQ5slyY8OTAFzxhv5byPau27wgKkSOcDAxIMDUY6CLTvif8iWUP5ylL
pwfJso68jE2QrVe3d6XXnUodW5Gexzql5NW5L1EVH43G3VYJ4XdDtskd7UfYFGeJqQcWRA7OHDkr
kX02KsHAsWmzpdkoMQSKwAWeeRy0usG7GcfuKetpjiGLQG6SxDJIw7SK7UoWGBLzyWexJK5eBPbE
qBdmW1Nfpkbfqa2zZQSyf+cNscSGsThKQ1wk4TfoHqoRSnpn9g8pAmCMuXc9hYmXMGJBZDOQ3Tok
5ZNncrbwWjVG8qyO1s4hVtMOo6MK6X8hEe2QDXe2BB1ZpL4WtKod8IupQKDTnL1Ep95PKjgANRK8
lnOXeL9jZ5aXBh0gt6zeGl2+l7NguWVWoF6tbhFlzEygv4/bdl8hL6VA6+DaTH9MQQ2CgiY5AAZd
VBSFyzY1PYiJYbvIR4a5Pel5Cdo0aBrqWyKN1UznypjLRYkp7e+Hrb+i00zoDYzeYBJ5YFByJv4X
lCfsS6fL1Dz35TisDThd5SolOuJPqPh/O9Pe0T2Prv5/Ztr/17/863/++7/+wrT/75/7O9MexyYP
ywyD5CqbxQ64/Xemvf43GEMg+uo7r8nmb/7BtOez4dhLsBu8RTJu/s601//mei6gAWbOPF3In/8M
0/4zZ2KgB2zOdMPl8j5i3D3CyNptVeecdtm1UylrzegOjNGP0uq3aUACI7TqXXqVvAqH6sVq8BRN
/VE4d6UzF2ikOmwi46vaUhel1d1Oyrx1kvDZHAace4JnQbSIXuCmWYrr3mCQ95f7TZk+haL4qzWU
8esUhgpdEuSkVduvfoadkfVqM4Qkd2P3l8XWw0w4EQypjS2mW+nMgPPoo+wpNLs9pOZ8iR11o7FP
dG7+zNxp0XbKy+g6d7n7UoqrgIlHgacOCn/GrC2hx6VjrsiKchdyOJ6ayXPAgDuaqJm9S/T/KTuz
3caVbE0/EQHOwy0lWYNtpSzLVqZuCFuZ5jwHx6fvL3y6gbNtw0ZfFAqVtXeSIhkRa/3rH0gP/f73
fDEdwXBPcz1LtfDpxoj8v0s2sIOp1it+Tx2cE6wHMoyxfaYYKHemozNKJ1d+UAQnUaLkvcet2nZz
nSUPb+AfVZ3iIIHwUEOZ5ZR/9RzN1ZS/SZ6mWcV7bBcY7cQ/eQV+nmVx22BgGtNBeBqfnGEEvIJi
HPAK7IPTWI5ns2+PhYVyUfWsZ5MkF9I+6npR9gpmqmVO+h2F9/fP7vOET3XwJWPGh7el88l13AB/
hS4ZmHixpm9dOlCZD0fcRkhXxCrg+2t9npxxLSa0ugkfkQ/vA5crdKZU9zrXOsjnKqLh6NrU5uR6
vr8E8NFlXrfn76/5ThD77/BVRXrzrkbg8/hEyJlTLwAlKs0D1gJSQ3sBcL8xmsHHrWAXRPldnXdn
zxzOMYH1rYdC0O2Q1WXdVr4Rd3jirEU7R0fsGAL72kWWGUdrKkGGFvJ7V5KHICaQzsluIOLc6jOS
PZTFtpOSOjk2O0PrHr3gTS6E0vg3NcOWIfFJN7dD4xSLUVF/+KocCaF++sE8YgtnCAz57Q/MF60l
KsfBk/9QBMWdjsKjEFsHjlXrMq3TvZP8vXLf6o32LA1DbO1psBMNk2HSy1n7BGjtlIbJvZYf3CrA
QGHaycGSUTsnoWSHBuPluEeDyz+PUJVhX38O9fwO25lDFOCP0bkPZir8kOfZNeGTUY/nHHbNlBr3
zAeNsor9uFT8vNYIfhn+5aYH9F/dk01Gbp9HvSj7gMBUsfqvb9qCXA5PnIco3QtT7KYePK4Rr3U4
nMMxWg65SnSv4/pVDb2pz7Da7kf3bFenyXkBF/4j+BxJxF2N+JD48xwB2oJzKwYAaZ1AZPz+c/tC
/MHnhkCITxz1h/lxK2oGar8Ml/dDaUnlNb/G1DHKdskwc1NElRrmyehaMRFZlMQqiwL8oGIfskg/
jXuBGRqJobwkh06qV6xfTXxvsyeZpQd69ZMU4Au2I3crqVqcjMzUPzLxprkrVCfOWZHG/JgRSyg/
iKHAErkO+jvIOZs00hdaK/YeYz+3Q2vdnfG5xKGcPp/99Pun97n0wmyP055ID0qwTxz1KfOisBh0
C+aptQGrVAlakV8LENv3F/pi13Phk1ISW46jax/XSAf7d4rDjl2PXq6qh6M6eURKFuxAodkvfriY
88WKNKCg4U8iuekfOaw0l0TOg4QdeuttJux9rqmys5C9XI/yS8PGHoX5XvaIwHwCe23JcRJmcufV
LXrkKXtT6/xCrNE6yKu1PMrsoIbFzeQmpae8TSxz63R/dAPYFWmJmun35cQciIugbMg1exmb9dpt
sr2sT3r+6cSgbxbwZzFyGsaz6J4N8qXrCOULK5wAvF1Upm81DybHYkJuc6AqpKrjKOaLdKMWwRtx
OLtUU06CBTq3+A7BRbaJg3v/c8y9irp6IPHTDpJLHXU7ZTA2epBfvn+0X7ANKWGo93RKRMPwPhbr
tqPNYeYI9zDZ8XWOzH8WowUbCk3Wuqu4mOD1C3Z9bidxTxlNNhL7g3zP39/HFycbtSBkdjwDJSvk
w8mW1ZZSCjVxD/h47o0Jdik8p1k7SRtizx6e5v6HlQKB9fNHxSXhBFMLYKX0MYtHjIZVTn3uHtJy
gvFiEsNkiPIXR+Em6XCTQqx1ho/xEiFVb5ryktUiWsicpcE2bvoquir5rNLxwjTIqm2ZYvAw4bgC
8UG4fJ6orzdT1e5aDT04AXnnLOTvyOt1DrqZj9VhcLJ96BSgW+2tRKeyBqbDrGbPUzFujTCrVrlr
4Y7AgAb2Au7pr2XO5mszW/N7P1JbBPvFRjFvbBf9ey2BWGKdMSW5WhwoVem9QnihEhK4YenR9T1H
h/Bdhsehg3dWWK1pC+DRJc+VzSB/tNhqk6zddV1/rpP+3KbTMZmqtas3GAC3/Tnmf1ROvQrjDDE/
dbrRn6cWVkaXc2YQc6eG0bUbk0tnW0sNd61cD38ZlO5TxQkiTSs9rTsbMlS31CQ14Cq/qbEIuHgH
Sw8otxE5uxUQyKxnpCK5LJmMDlzL+eNoQLmaJ3vFlN46P9k9f6EtkrU8fs/s4jh2f+S72kyt+0mx
nAMnIDKWOlrn2sWtqoMiiHANagssK18ZDZkDvObvv/4vuKPy4nRErpR+frI4dBrHwcVacXBqgmZk
FHex1tziKVdTZAFuVa4gmKI7a315iHRtY/a/QaE2o5VeMFnNfthuv9htPelkqdomftDeRyJrkDCe
7MzIPYROdrFsUtRGB0ZNFfpVRmEH7vTDr/+im6JPdTDjx7vTYbD93+6jLDI7K7AlPpSkUZCmwYRN
8dXROcnl4s3xleSKJG4JD8LyxQh/tJj8TPRWaZU1eLuQdznNP1x/Upx5Ajd3D95knrpMrDsDewOu
LTr3xNm/pPv4lc76HToYTEiGbJ/qYjeOWCx09rJO3KfWcMtFi1EKMQVUyz+U4F++EGb96N6I8+FL
+e/zoe9IIE4HzqGbq4MkRY9DcZFUGd1Ba4re5vv34X1RRSD1oamBbEnP//FwD6q04pen7mFWBr65
ZI9rBltXtixJK5cV6xAwmQqSM14hZycDIDXsnr4Lc4ra/dMOkEPqMlqXefJYzAwSGhdbs+k1StNT
bfW7mWZRltWJqxOewoJygwRYL8WJbm3p1NCcmpPHplMVbuUnM+npw9GWTahDto3fDfTIGd5bgdgG
FtnV7Fl2MZ0Fu45OWmudku8daMZCD8q3HIPxebCA49OLCCvySqqm8VOLnrVpsoM8WIM4JvhJXYce
82HHeozSv3JnMzrubtbSPd2fP5jlozZg3p+Z3VmG2JhOc3RTcY7U/K2ygtfQBa52iUDxdrqIVhHl
s7xPotH3FGTnIEU7QVHQOeNRMQE0ugmPEIS4EGkzhx81FRoYOztvxD/dhKsptsDRp+j6/at9Z1h/
6G2QjSFchmGtI6P8gM0pcUF8CFXLodN1Lg/jLi5l2U/mdV65u8YbztK9Tb700EKeVyzlDARUYyAI
fqiXtuM8FnENn77f6WDDCDVu2uAJ49mdzVvKy2YnIEwromMSaNz2Vrhs3PJPtplb7VbdaC+51b6M
QbVR43r7/W/7ghqDDpWpDcRyA6GP+2EZ27lWdcU8eNL3Yy+bqZaJXzF3+wjjo1hYcJyidW9X8nWS
jsar//4GnK/WKS4ZpHywfSKL/bBOY01re/jT3iEokqtsBOjXL7kLLBAMJAgxaTaoBVhw2E/G11ES
VIx/OVZhkzhkfbLoJ30fw19pGjxxRrEb5vz9LO208KpBVOgj/L+CMtkXCY44GOyEnb2JZ+bdcEql
yZPrPafxeOzN/Nn6TfWauozZ0eiVGoQIq+7OWUVxCmOg7Id+kbB0kOcl8RZnpLNBbZnTi4+vJhMR
DF02ZU1quhsTND0PHO4UIPgD3mVtubZISWJk6RtJsPGsZicdNZ26OFb5n5YtM1MLbGhLyAOF3h+N
iQAjo5qWYQMWpvXnIuf/sYx0b2khYxblpw5SvudP3zjWGvgHGMhXPpa0uA+h7ggDj4DR4SwdIIXW
7VyjOjh9BSbvnrp0UvHbmXaCumnQHjh6V3qjTP7MBI+ArfwOib2fKfpem5hqjynUPWOjuslFUbWa
gaFBV50vv/96zK9OQRNvDDAWoNlP+pFqzt3OzsLgEI883bBMrknCphDVVF58vO91ZKBj9hDcYYTW
r5gY9yFsL3V2TlpUXXCFyAhevrR6svZgH/u8zTf0KqcCkzI4bFD2tWjRK9Nroxn3lWCqHeQL+VU4
fXYQXbmuKe1luYVjHIANcF5uWssmO2OHhCUtWz64KT3MtPCy9AfJyheaeikid2X6hcTSjA9rh0bN
TOZJx0/agnGD3lZ+18MIIkwP7QbjuRqF6nsK2F7Y+0wxK99zySvmy1PNivn3xnOeM/ggGs+qL6Yl
8pv192/oCxkC9+hpnoazCqXCxybFEVCg0sHyDkYYA21mZ/xDofdWa1WrDmw0O7l1Al4co5H/NOki
tB4luSTMUzw+gyXhF6fejfY9W0M/dueiTq5m1BxDDCl1a9lFzW7iZJ/oQL6/83fQ5OOSALpjU3KR
IXxy1OjGeu6s0nMPpU2n1xrvn1eY6rdF1Pk9QaNyvY+Wsc+LgaDE/A4A5od7+KrD49vm7NEs97Pz
TelOadw3inuQrXjSe7d4qFAIOMMqH/pfep7/8EV9+ZttFdEFZhi6wVX/WzVZia0qkRFx1CXhjXw7
ErszrfasFeyeyZQdrMS9GcKVHd0QiMEGOf4k0v7qQPjft/DhtJ2rUMO/mANBFpMV6e1giPlBT3DD
k3PvKfupUvziR7N5eIYMcmHw86mP1io3bAOrDA6EQP9yPNhYCnS2N7h4ZtLvFU+/j9UGiVd2kJ1M
2bruD7vvl3eASlwDmaeP4W7++9gjVUmdZIgCUhsplmX10DD9a1p6R2s2/U4k+/cpx0hJQeHnO3H3
1PEF/vDFf95N0cUjMgOSw7kKyPy/twF64fY6E/aDRFkleir/u9XxY2nEWRe0eNZM59RxNAQllVip
giF+fw+fv3jmEoAZiAHREnxqK4zOtLUpGoKD3BJsiIRCeTXMXFk0ufUva+7UgU36+0t+Aefw4C2b
sBXDM0A1PtRAXd3831amUqv1YCq3s/6vzjza/Pwe0OzSFsZf81BpXkZ2E0FywmyfQmv+oYP83FBx
FzZBvwYjRvNT2FmZhoqjBbSz8pfLYz8qiXVjzKdXkAjhGr6RoH6Qff4PP/+LCzOggKZCcctJ+tEV
oaisXgtN4R3cRj8O9fOoV+sRNjez9KsV4SZEEkWt00nEdE3IBgHjNGqSHIeKwq/ABxWnPccIDFRm
dGP505zt4+1xsqFrRrfNiJW18bGxKtUgU+qhJwA5R3Oleqc2Ke5UVbY6jb2Q4lC15+bKjpP8+yfz
xZU9bLc07FaxOHM+rko4b92UjKF6sGscf2W5xtMQDUdXkB9sEtH0qThI9Of7y35cAvxgT377tJNo
mT9FnTjkDbSJy2Ubqm226cEfjPbsVBg4q9KPEFlT+lP7+k6B/9+HHUWUSrQK6IVH/ad//AiqYRZ1
ncwzoYJQsKdkXXTdfigDLEPSGyca/CKr8f9EkMTs0M8F6fR68pZb4Gpudde2N2YDIscpJVvtrqzX
cnRSF2LtVQYG6rTfQdsvrIpSsK6iJ7jjS6HWj/Ggv3dwPTu7kVDdCnH+/32aiIgAR2WIoGl9wmrj
sG6GXjWmQy0c6OHKhtH/i5LmDxJ0a4rx6JbK6/eXtD6/QSwcgMRcmBxMNz+eorMtzKFRlfEA35Zj
JL1D5XyslPCtqU8Eyl9S2b2qY3OWeEQetIQJBwz/skM7p/sC0jn5kaCQ4UzTkyGYyav7TtxkI+mZ
mNpHf2Q7I+FlWQ9J3DC1z3YijpiEHh1m6U6m7+vwVI18pfT4sEre5FzIGPrzqAaroNLUhVdSzoeY
8btKsbXgB+GSfYZW9+aNPYgqPOq+iTGGdKJrHNBhA+XDsiJ4vD8NMZ6VWbqoPB3T6B7a1feP79N8
SH6L//vxfagAkD9qUadH0wFB2JCokT+59Vp2fmGXrgg1ucdK5ra0hgc7b596ImEsL3OXZXRsVEmt
Ej+UsO8pWR/XBh8Q4l6QPRLoP5wPxGtwYKb6eJibLlpYUeAzTt7pNQG4E9WRmV16dmfC4Q+wUq9G
D0gAZbFE3jJvvVn/1TTB8h38coPT94/K/IjHy0flEfHFocVx/WlzTFNX9EEwTExKut1Qs0ESj40K
CCIoQxyR2xSKFKm5tZHVVE9mZWiGD26BRwCT8NCg7wWUl6h6E4AbYzkCOh/H1/8hRcZvQ5jdWQGU
i27R93y0ZQ1LLsI4YhZHdx7+gCvvWkPBSJvmgRI8dpOrxG8Co1i52LUWbBSS9xYN4tx0yknyCQQj
UUWLc1/tf6pfP4Jw748DvI8+loHXp5lX46hpmxHcfSigEchvf6gH1den+Ic6+WONynWkg5BDzWiD
wX5ETaZcpIHedwgP4RGDjLwXbZRJKvPTro+vBuv9+zf9yVfp/ZL8MIeGBAuTjw16O2ETXJjq/D7s
iRzvJE+H2ZyXia5dJXWelCgsiZmO5rmN3QYeCgN8Cgxg92NJu6owTuhS9UxRYQhScn46QT7B8e83
iNOo69A0UcLo/y0ei7TXB02rSMBEKDwnbEUOMxEFWKQh/SGclkkMYzYEDqxjRAfRszKO1LqjudBA
ZH54WnJJfliyrAosnmRhp35ClUyjwShEKcaDPuU7vbKPtpBkyOU8T2ixCjJYCpi0xaXr5aS36Y+E
iCVBgw7E+qGs+2r34FZAt3QiruALycPifzH7An1WyC/ox/cqQq64ithYKasYRLWc63op8Z46JUdE
sCU3NsBEJ9ZObxFCHb/Jd+fOzVn2l98/oy+2DjTdwNUovCl8P1a9lqVqttG14wED12Nld6sRa+F0
0G6EGf7gkqAb7/r0Ty/EZVoBCMD7+Gh9V6mjmvMRjAdRBidA0VWm3KBpzpjuMpG2GooKN1LvKmHh
SRhfBaMyj1zhbmp3ydCuDcygAvwJwlxEy7J6CKtkn7lNv/AP2OLgW4yfXtwPy9aMryltno93ASkd
KW975Hy0yIU2+5XXm+Ra3MqtUEI4gTy7qnw8o/HDtD8WL26pbQf4crLRLER2beg85dQudcOrrg83
mvtW5/gik+YaGt2xkgA5mVfgYrC95zS9SRrm0ZAqRMMhXhpQ/rdKHR+GfNpJkUJKFrW8uuyrMmbc
haZuWr2+kxu0HNM1qjxS+Z1lyMGSJdcCpXhURDeYiR9MVHHvivg0GtPl6DJ/VNFyjpnYqbzCoqE6
t6JrVqZ7yV2IYMvI6WOd1UD/w7Xp1B2WUc9ePdXLNFH+zcF8rDTms+9Npx6Y/pTFv0cKDg2zbsvK
SUbXb2PdelCS+aDZzQnie6lkv5VGfzGUdKlkTo4TevsibOWBXQHSQP7bbtJn0W4NZ/g7JCVed82t
ObvrUBsnP8WXpDTT+3bsN/oYLydr2Hsm4l7kaXEs1o2iHAfuCKVR9DQMwUWvg2vsUYxW1QKYZh0U
IVxzmNhGYcX+rNfnWDmamfuQiMcMiZCtlH+UDMWebl/CWtlXRMbLKmaWVvod4RCZO160OaaXiEhe
8e46R4epRH2ktOcsVu4MFDSzRy5MK1aFwYMt5zs76RbQgaNlVxmYcpb7yjS3TKpJaDA2RQ8pGW6C
3a9rFyPTdP5lBOpdnJTkzPcmVvK/h1A8OYQqjNChpp7ZaNTfGZnzoBAIohT9hsnqU6s0b0L3VpxX
tzqphNrsHRPy3H344oPKodyR3EFVcUTK16FJJ9csCBae2v7VCkKZMusGmdpIBKPwXjxX3E5z+kQQ
2R8nbWef+fPeKudqJQR+CzNvGn+WEiX+TGSjrt4qJUOGIdtN7IB+a84vFtoRW4RbYMFw2RukaXoB
/rD5zYjpQTthsuIozV2QKsfeEUw6x2OQ7afSfVRH4xTb042WR7+CefbnsXl2mtD1tdqqFoZQfs26
+RQgE1A8ajtn3g+p5y3UcsqXKZkJXjz+m5XmBAR0G8XBW1tMPsDPORXV0YjhqZgt1Gxl3gvbOzlK
T1ZfHlq+kpZcMh2IoqvfSs7j+S85ho7vkrAusmKlVNYZLl1/03YdcRpmcvayGLKXiURU6cm+i7oH
DSf2eaxfwyTFxl3v/w5EI7Whdw+X6VZzZpTvGnPk+TaZYNA7Nb9N5pBZxwxXW2hlE4rarvQt5IAl
eV9GmxKwkN0qGqZG9O0jPv25QhdJgAR7HH/RKYvqfaS1v4JhZkXYa7vG98wai+0kDWa9rYfUF/kU
ctl4PaT4XxptdytteMh2avRm1SY5q7X9O5rGy5jsK1ae73TOTre71yyfKr/Jf6mS1xlAVxhzcsDV
GT0Q6VBG+ZSRx5UGxh/cykCGjWuRIT637ewypqgNjHJn5uyXCaGTYXxBsXMwemOZdt6rM+RPzVxq
N6mn7ZQeybGijI9xh+uN6zSPif0cBWvUBfsElDRltEm2X78wI+tvUyJHrpuDYg8O1Mb5vmmS2E+d
ELE63kNlMa71zltUwl5NvZn6toeOEdzanEgbxTvQLsoHbygg1hR3XkE8hGU9Dl5/29srrL16XzTI
OfIC1gN80Cdda24c9DBpb19GZWICoWkwi7VtHqVnXvJD9qvX28tE7kg4YC4wOqpvT8FdZnpPbcn/
YB6FXDneMgi5S71+nVZZxvFMp8YjLdPy6oLLZopYTaRvzAwBxHxph/LBLoKrxn7jIk+tumY3xsqj
VSHD0fFUqAYdpXXzGjvlw6RaL/Yz4ZOPfTTdx9yFLzwLO0Moz2Ej54prjEVetb7blYl7OzTj06Tn
24ZSqjBUiFYoYXQg/c7AMAO+9m0m0s5PHLlc5/q+LxTUZNO90zYP5CCcAs8AMrFWZd5Q9ihrt3aO
SuD9K7XwpcidVUZSRq8Zh3EIHusSYXVRjbuhah61KCJuQAFwKcbbWSHfJk4iQMBsr6KrmgzFxyWR
kKuM/qhf4KG+yuqcJUEtTlQAqRy2Mfu5XaEyLTeZgR2Zrd86mEUJIV6YOGwGr1raeUd2mKhL33Cc
pdt22NS55MC3PA8xMH3x2AnKpvMnWSUY4R+vtu6bSEMO1l6Ckh3JrcgZcq104cbuLiWugvygXVJP
d0RJ/BpalEx5kR3GdjgJh6nVWC7btvWjrNlWenWpqvpRD4bfYagtHYz7ohBFrWWmt3H1WE3uSxMj
sw/7hVcb4aJuyfapPbxeRLyE0nCfJdFmtBtcZnNU+LveoSRwzFePfOXBUtZa7/z18vCvlRZoEiEF
xw0Z30R1VbcqouDAxrattP9VRbKYg5fIIUm+HPZYMvi2RlhjXeyjwTp1sUqCmH5vtZqPF9BV67yj
OlrX2Kr+4j+26119S+4V1gv6dDA18crmzSBs8isU37E176NyCP2iazfRP5pKeIHGS51Lp5is9zWv
W+sj+2mVb/mLb6iAFi6pQalmnIdZvdNjrP1Ftk27f5ZUByKcRD0kTG2h2IocGCMFBBl0qvw1FQRO
pkQqNkaFqfRbnmQPczg9pkN0VJXpxgEmnIhkifngsJo7VP1zTGCL0b+5iSAqz13UyhmAYUkQ1G2O
x4384RjAPemVgszVWw6EwcTzg0MCB6X1jRJ1K0FkDGOtB6YXNwlRMjmRMmY3HDh6bTN5rgmcaYle
7AmgyZr+xoY+ZvPUzYnZpcv9GkTW9ETXQCNe14h7TEQ+dH63KaKfGPFPKlVAmdQDAX/tHKkQ6qRW
qJGqIUXqhzSERLNUFNVIi+rY5di1hVjgA7uKo/SSRNWzZ7OPrQZCWCIz2ktqg9lE17bK7kIYzCmR
WxI4s+AOCskIR3EG4I4er21/68khT6plkcyrvIefDAiJ99GqJ5YBVVq7yxhbai6cK9UtngbFO6Ui
OdRuT0ykDAjo2ns0yOABjyVETj+KNEa1wbLFDIw0tlVP9R9mLC4lJDWgDa9jw/U5OS+G1eA01fyS
BbEeqTW28jb4b3kdSFdRJq4+wadChvVUTY624tEzrGPmGFjxjiTKLQPieAUl7QBVce24gNoBI1NQ
kp7C3pn41cRjzYn3oJAZqDMhnPVEWXjs4ZUHzhImQN8hsxglAeH10KQUPQk3DmGqM+MBV4Ph9toW
WbHQymYtPNePcoP6PB32KeYqaUNjrkXcsW0ne1kMv3uEzfVa7QAi4zK8ymK7B+Z8L9hFkL610L2z
GsrBJJuCWqcoJ4ONlprdYLg42vYdnzNTglXZkO0meytsfnCpJPuezsEyGZG57ZJkFp2XF+1rE3Ka
zIXixFa7/lnOMUelo6UhfXdhTd5mqktsM1xGOyT4Hc22uLINzxuT8tzLogPOOC2bIaY062JoHjn9
GIYMRLiFc/805vxrw/Q3ERe1dNYxgYuVgCUTPUYRgxKbiJlATEvbw/anj8/YwS/IVbbzf2lfr+F9
HCWx0s7wpKawB7ACv5D8W8k5jIb50WpmPyq79chG7DcV6JcUTmgJ0NFgn2a09gvdeLTseCl6BzKM
py5iOiDJiEmqdAF5jLMgfYL8uCt5k8AAAWzj8m/yN6AvCvJVLvASBGrZhio6TjSAt2rrLaUICMeh
PTr2I+0zZrCMz23rmo0Er7rqKs7FkbRHBa9MWuZ5mqmPiLVLHHWBk7+P90RNrzcShrGN0f0ooKm+
FBVVNZ40If+KIrEsSdgNciqec5P/xrjtNsoIM6NScMNwGzZPErgdO6SykJMnOE0QnjdS8qso3VFP
Af0ICynbl4R1CC/spnJ+AUuR+CiR1ZxGDP713i5e28zbOu+6DK3O/EH7nVgcpV4Y7009u8Pb6Jy7
MF3QOowOIV+W4xs1RC3ypy0bSbKk1ZGyvC86GFwgbGwq53FEeuBMqA4mM9mLKltEqUvAWMCjdG8l
M6HAuUpOKSQtRQ7vsiTHYeRReobOJVZadHq+hcnyCNk2VsRuZk1UnGhpPB2BVBZ4PZ3cIt314s88
4JwUp1fZB5NueMUJZZV1HR9qfpAkG+IRd1nvnDKtXMs/0xp+ntq156bI3iRPbKwhwsTe/fs6KQLs
QhJ8doCXaeQHyjwXCGbSorfQK3BoFAtJXtSdTY8hp6+nYEdJfrFjKqqhw9Qx2ocmTOEKwEQDTy8e
5Y6iprDlWKubWY1vhzrTl+EYXnPLIVtTHFES+BSMfzJjAAOz1RabKPNeH+gnFJekJQjl2iKuEbm6
zqao5e3CT5AEuixLsQoYukMSsytAYyty1nqcedgwQK20AnrwPA9OBQHK+PLeVZF+my49oTyXVvwm
aSGTxQfFHAmHnKY6No2zSIBIdZLiFoPVH4wkPnhYrsImP6fQWCW5V6o0tNk5SW6vZPwMd61R37/P
Wkuug3fIVY/qtTZg7QWbQ25rNiSdgCRluZNZaotNoUfIob2R54r00ZYDZG8CK0i6m9oSC4KyKFmX
5JLu2ym9RiwS4WV3Tc935UrDePHYj386xMZRcq4iLEAKlpCweQAoCyXyKAPhRQRLi4PB0q2VU3ro
pMtDWjnbvoUhBd8P2dVxRNm1GDqwAQ2iBrwO3SrupE3VrLAE48BZu55YscVujCE7Blii+XKyJkm7
5ayZfmmrOKLoy9I2fjG6ugQV0SFlAHEQHogw/liWkvojs8Nl6T1hPOKtWsgwywLSVaVuKUYnMmfY
t5ipo2YbPd8pCPEzok4sxiS5yg/XNZZVotxokZ4uMy1qlvqkYWlTx2vXyejzkk3UVOeCSOPFOOXj
ikjebQCZh7rhbiIwBDZL8Bujtb8ODP/WDgAntE0Kd8uLUhJhk/3CqIJXYOmjVeq7qCH6TVKTYXVx
IMf3wwn3rvuubGCMYluX5r+HoF/SrbQU3Zxfujvf2PnUsS0kKJEZxCiuQew4KcQSLEzC35pZAV5w
Zr5rDC3hnNCRLuQt6omxqfRaXxbtvMt0dlmwLMo0rKVWks8gP2mDXtiHrMvSIKKXeQPiDnaQ979Q
x2DA7anBW++lbtVnuf1VUXL15ipaFBmvl4kM7MItFvL1Qtj53ftXib07I6R2o2F3lKEurXBO7+Ps
kDvxxQ7sh2S+T2eOWHumHu69EwUmuqgOhomBpl3R2/v3sxoirYTptAHCu+cc63HrlswcUTWFkths
D9RqIaZF1XCWCzBHduIlHNTjQNuaT79thuedwXP8f8tAvjE5xLZxD2zL9tnZFy3fdRpDftWTZifn
aVHHpCzpf8//JOOi1ygr4Tczsujd7ipGCIOxpeGqQgQoNaeLbkZyU+Ue2k/jUe7HckOSvkU5Xn1B
lbyMHeMYbwJWQ3ej0pLqKTIC9nvJGYYy1sj0P2z/zI7q7Bb9+7oeYNcai4EAWUYy1BDA+1ICEAbp
xW7G45DiujE8ZJUA59d+R9m4bATNAetSShXGQBzl+d4P8V6CkVIK4UjHfIeN6xeO7oEZbbEFzC//
w+kVyd0cWiaieI34v+Z3G7HwKGQuIPdU1PrBG9gTx+ItrUOMF7QAPEculpqezI6K+0jd6m0+38hv
vaINLAsPhM6hgqUcTJtqg+F/F78hNuPnSF7dHFkHC1OMpD+19fgu/5ilOsmI2EpBwzMXj0p7Vxjs
Bqo3buHSscjKi+6NRwHNOC0EiXj9kUzJ3YwLojPWW0l7k1PkuJmOpZddcgHbnOzosBkf5ATiXZFh
5ZWyGAzzJVZxJhsEH61UD0k3BbnbtszEZhuf8ipfRTAw5A+SI1rJbpR7VteLnSWPxyiC1izJqh2P
WE7SOr4cpy8vON+l2J0nBL4Xl7q1lx5ywqWsNDjmQFo7cAppPdcr1GTKbU+lPqsQ+A029Fwh+S8d
/2kqhefslMoira9dbT42Wv5kWAC1nda/pZZ3L3rcABuSRhz+sKFew3sEEmm+ajI2WFfGuOPqU4Ku
ZJLsqI0yccFelj08bCW709LmnWSS8rOsMruOhFtHfKt197cssUbHZprjH/Z35UtQOXPdhdE6eKza
0LWpXiuG5gGqvEndCSelbhiOUqvTlpBhmxAvSlzfkbkOwMXRDGNCIuQ2BxlmlSfHDt9wXdmHlfM8
pc7bnDZ4kE++pkbXVEoSk/vRps5Xagrb96EVTiVLF3RS8p3kRJyG5dq1fJCNmS9b0eEDCTEp9sx0
6dJgyBJHJYPEl4vZbu+NRr9t3LPbEx889AlrvPHdKfZ8U0ULIFllXq2tlezRnC3GQ/JAZx+BKYNO
Do8eu75304tuixU0zIVrG6f3nCjYvRg0sIuHS9HuVBOJCVw4vcPHpOgwvxK8q/CayfJUypQwJEJ9
qSX8RVaGvBCIid2RWk2Od6Iiu85TijejOApIz7PrnCTz9P3EN40Uq3bNtyrlXyclUrWzKScNvK57
J8VbFvto0uPCZ1l+a0frOONpu5Px6/+wdya7cWRZf38X76MR87DwJjNyTpJJihRFbgISJcY8z/EA
hnd+BgOGvfc7Nfwa/p0sN6yi6lPhW9sNqKtbJTEjI26ce8/5T/WQvZVmRAyUd9AM52LjweuNAwm9
lNS4ZOzNmGlK3wEzj6oHPGeelWU6Om52hRAsSn2Y0GB105PJESKK3MeuBd3VTd9WvHU9qC9XxBe3
3aF2z0KUCjV0pfN47uaVPkAjEGBNitLQOIfMqg7S2spRZALZWrUAQTp2h6qHAAoSQx97nyx9qWV8
cRpcF6qRbGmVCt2kbp+X6CYt2x/XQmUp/BVUATaJLpgazjfJbgGyEOpyKoIwjUXe90h0XV9uqLsY
Tw32noFl71vpX2O+Npnwj5qNIEuI+mRgLd+8VReTWgfjAdpldVVqG1G3c21MbXrvR0qdXyXBsk/s
XsyO0TgUF1cBuBKQ0+EU7LG9iGpM6aK3MqWxiUCR1yLMEzJ9VebWijuxoU16vNJ6BMXlXEpZMAGi
msH+HG+lj4xVfT9BcwwTujElvgjdQzZC222es4WvHNj7bAoeZEFJ2dKL9BT2gDo566MM2NtwPiUv
/XGjEhiGv46lb/WsfZ4Zz3GoD1fi1Vk6xmOmMs8bn0VOEoR8O0Fta1J3BiZOBTvHdeOENQz9NN0o
nn1vBAFdX3nJFx6gSFKEdiBYqk2z3mXKo56p6VYXovHc4elCCaW/HBuc64xO20sCaqK0te/qLFLR
qcv5tmPokXP+DbkTSunduA2UxwwwL808MAk+KbDS99zgjZSDSY2D4DQxTDwX9bI35GAK6nYeDDRz
fYPQDsaBLT72zNqjrn+Os+itGqObcCh9nQd+XVZalZHzNTxXAyXQoZjD5Vl57Ml5Gb0L3zWr7a+Z
eddONTZ2HZrGcleypCDwKwfEmNeHryzJu9C/CmN5NrT8jxqUaulrhJPZxDBgopRqJXRwThLjND07
vX0XO2edcN0uc17wDGQ/HBgUuSerPwtxXE5D0hraZrULe5YR9VcMr4SPNy7NTXsjqGCmQW/HilvO
LGPPZntrslOx+kt9S2z4faZ3R9bw6xUx7bN3ZQFddmgduNvUC35yuMnG9E3Wu3S4kCpfpWFSrYdI
N27lZKjUEB3FGw/PKmw1x3lraj/soljlEbqGSiTm0ov1YfNNwZbpOvpQ6YuXhFg37eAmW2kvcZPj
lOM+BlxAD8YpxyNLY/Iw248upzPxrAV0mgSpQbUZbwoVbn5IRQ1pANV3e4zvRBwhkwr5AvKF+jR5
L8PgRwW4aN6q9Xcl7E8Gg7Qqj4EjDYZU/dQiZiru5J9awG9I5yLEOSlQSc/S0u38fYyi96j42sPQ
iebmpFvxTQlHS+UlEAWAENB5qruIKVyqcqzDPqJtrUeHCIoiZKeyGnpnmi/54aGCSoJpGOmXPqzt
NVOGPfvSbWIca/bksrY+WWah+B7zBmmNaMBvmVEfLWsIVoPufg8agKVq5/VQGsNiN7PHqi4jGSHF
CfVJ9JN12Z/DOTpyMqjT/Zymfrokb1calmihr/tsYydkMojgACqrS249ElMxREqraidPwBxIRijo
HGfvOVFX+G1vetfE+Gh4ENFeDQNW3ksZWwZK/D4Y3cqacS+E7Cf/7vqcKUVNMjyPL9jG4excHZuu
/xR/83LCLllJgPkPsklK+1vF2taICGUwCZIYQOmozM0y0f0nB8G4iwYEJjo2U0CDQEO0aDuYAse+
8WvMk1NcrOSsV+XYQAWIzfR96NDtMjeU4oOJAF1tuZvt5tooVJjuUe4ehGSkU3W11l27mDBo+ORM
1ItGRwU0tkeNYXnMAT2k/soDzAhwDUPlbSKbZkjshxh3OaVj37ma0dRcGu8y07p9rp7SsHweOAZe
5b+Dkr1WaXCuv8j9EiaBSYFME5zVWkwiOXJJyRYmpDTmOkecbnjHiXnbMBQUrfOAeE3MDeQJSZnR
kTmlijR23Vr6nIKDrDTN3Er/kxU5oCoUCbEEkWt3a6LoK/jJVGgpe5YdkuHiMExpjtJCWDO6CIZY
5eytAoZW0m71Cg9JNfG9QmMYYN4+4kYfbyzqSL5PBv0piOpvMpKW87Rdq5+ACSGC1/zRrBAIiFOD
qNvl1qTF8iymKmRZrDNleEiy4ehkZGkPIF+0LIut3hZWt68cyJ0ccEdDXReV4sv2Il5F8m1lsNY+
VKp+EA6HjJ9KrInEzqwnjxEHvfStbszzEILqFdXNdDunpFN0e7yYqCLjs8j/3NK+R1xJvGZ2K89e
iNPeDI3ANr5KUwYkxhEpeBQvFtjsj0Dm6x5PISvOGO54iCLZgAD+G+ziaUHWUx6crofKrta27VXd
ozI9lDXtJdWriZuiUh8sM3gexnAXYI0+28ywuizGxQJ1hkL96jAZa/Qt6rqHeeDWMBqR4Q3D1Ot+
KRwgfTbRtKOTh4QqS1oGbEHQbFz9MunZRSYraolZILMdry91v80m3LVbX0RlMoLJGLcFB+l5aMmu
u7FQP+SXFAs5KtcB99ct/bnm0NOUFucBAyWq2me4TownEYKaIYiyl383YWWtZGQk05eCBybn6DKi
J7LdjfADRexiUeFlkk52/HtqzLdl/0gWPQdhBmx2MxzlPCXSq6YvXq/N2yzH2+RxQn99tZcAW8Rt
Jzhdu0ATeT9+gqnBYBNlq3yw4jHTDOZis7j9Rg7k0mOlqrQMJcrqaiebhzwHeVXBxvaMK26HRUgz
FtYgkILqOLlN1OGYQzoQlEREpFeyIucy2cS7iUmlJYJ9zOLox8PizBj2eFVyMa8VTaa0sCCEwdwd
kjRMVnK0HDoWJxdq68UXZvFyOeKd0sH1C3H8BtlJwTZ77UkaIITZshqUvyN7/hWnzfMcOJiQijEz
/zORzCsDRVFib7oIMaox3Eev+ruP+Ateo22h/tHQlQt7+QNXzbS9jLMCzFv3xnHme0NdHk2zv9KI
ZBu+EtD+vxWdrXHf/m0ruv/13//LP//nf/0LK7rr3/uXFZ32D0i9ujDlkDW6wjn+lxWd+g/E60Rd
M1uCTCdZ1z9Z0Vk4CEJVVnFFUCWmtC37LvqP/8HQ/4FBHm0eggIcBlGp/3us6GQZ/EzmwwpVhybv
uY4wPZFN/Xkldklhpoa18Epq/Y94WG4rr2vXZGeB/zb41uYaDi7bn+7R5Y+f/rN93Ecxhnymp4qV
FxldpH1/WP0wezOKY9lcSjzq9r2l7cuG2h0PM5iw9lqMX5UEqCdZPv3+c6/s7g9fVuIJRR6EFsP9
aHkyaQN5zX3SXCB5HxbMXqckf7tK8ZnXS5csallxZm2wqFIjbY3pnDTGsuMFVQOTkx0Xft7ETiVq
lcaM365xHiBpRfKMjdxKJpx9wKYd2TAeaY1qnUgmSYjlNGHEt/gebU2LKTkmVFO9k4l+Pk0bZ/TO
bU7nLPMU6Ihxy+mW9uP3N0D7WBS48wy1kCUhzCLI9KNdkwVEQnpAUF1Ath4EjpIN8Mr7V4GSKuZs
vWbslTK/nRwT9AxmRUC0Qji2d3KlgikP+PXlVvN31Frj13WI5RX/gX+vEWEi//4nau1QR4EZ2mp3
aZMG/zNCuuPCn4duZU5Hq16YhURvYg4mbPYytd+Q2WEDYw/R31zIX7wPf7qOD+9Db8ZT5phjd4HE
eGyIdtCb+pPsOvK01HnAIHjW/uZ90P/qy6OSM2wqtg1VV/i9P335TJnVyKmWBtcfbyOjRpFsGuBl
mMC9xtExGRZ6dBEfD7m21tXhPKlYEF6Fe/zlr4bOydxdnbz+2VeiT8uSf3JpbTI6zr9ZQL/ICllA
loMtGY0xi+gjMzwbAkNT8qK5pDgjKPnRdOY1RA0yoLvnIY/fXAZSNbT0hPPe32lJhHX+57cXXqjL
08Gdxva0jyznmYy10Fyi/iJvKUqJeGWkVCp72LhePjLwi7yVO6zjnGOjyxGo4szRBM7fXYasgI+X
gUrDJWBUZCTqhxUS6vGchUXaX3oC1/SxuZGjktGkb0oEfVGHSEm4WBzr23boiZE7mvOySeh8nIJu
+/eP49dCipWbbbJBeDpM/Y989CIeBpJ1sh4eqokH8FBj3KsXj2pWwMVb4IHgj5/Ul86GTfr7T/61
kABYWzpyLLBQPvvDik1TKzHpxvsLs2zyvSLH3CsIwU5drw7rdoEtGU5Nefj9h/7icIFiwkD55aIa
IiL0F8sqjpUdhsxg4W2BVgNlxh7Ql1DOYhW67XPiBls7zg79ApotfR095N9cwMcXlQvgDdUdHXc5
VzREf35R6zyahlQxyktheNucvkB6kciFQlRGpt9G4ZvjMHaPs9desz51WXYq80NVeQ+/vw7942vI
dWBSiuOt7uo4JXw8P45IkvK402GJi4eM8PDFeHG2BcgWpoG4f6QTQw9cNGTyIxMm24a3WCuXkMn6
FEIcsLpdPgSncPHorpLb3KazWHQO4L+/WM38xXUFXY0oEblxNmoS56PuMwkVY24UGiEzMjqIXnO9
qqJhm5pA8lHdFH7CpegNXrZQS3yyjQpqyroqATKVajkogwfA8xChcSN4BAnS7Dkv5TCfcnvVaslu
qEij6mcUPN1OLyusuj1yHgAdSNXJfVVnwFS/JG37OE9pvkLyTALEu9vgZx90FfoCM79lMrRPoULm
zozPnThFszcqwqetaRu6zFjD4D4j7bhk6nJYEkienu4Halut8xwAQ0sqdJVVcjEa6UiD5kYN1Wdb
q04pfqwrJVjKVVVbL7PEgL3kgzutMR/BUSr040B/WBTzc2JtLCW4eEl2tGDwzWP4XLdevaniTRdA
OOxJqnPqEl1LfDQDiMPGjBJAtzeq7W2MIvkcaJswStJVlcTfCfBkhlx/K8zih5dqb+7osmbnS16p
XzRm20tdHnBN2THOvI8wcVwp6hivs5rvXhsGuCgqT695MZo5hZCCaaliRVvPGD/nSHgZAAtcrq51
mPOVMdx3rfnDduuHpnXfwlL7asaPkekB5ldFCXLAQUsb19HUnPt6udEXyKSDge97Wv5YlmZcm2YI
4todoFMzgQftWxWXKgYJnabxWzDUd/U8IVOMN9T6tWWMP4JuLPAmgh5VWD+SrriEtgkIlN2Ounkq
J+dYB9HGzGBw6mOhrJay+BJpztlt+Z2+YPzo0rsa+hkW5DbXuvOIAVPWN0+F1/wggPUhgERXKMve
zrI9ZHu45ncop2kKq+8SrhYp7rGs3YyBZBn7Ye7mqzLfZyrA01gDCjrQM2aru2hOsiHNYfK9AuMu
V61wYRnvDYdnhN2S3jEGTuAUp3dp05wadgstJ2bNJcxMySnhngLg1/U68fYGzTk5YykFD1BSWca1
DZ2LWTrJdU5UQ2MxfXNwxxfDIGkJariHL/C6pEV3LSffdJm1a730vqKi4Osyfhs0Lmisvi9txPB3
QcAbksBgR+N7p1AmGtU6oIzYOHAyIRKe4NhMWx6CttKqSbsJy52eBhOJdennmLwwbuUN5fKZJhz/
kQlhAvFAl6KPSVBl9La0hzHloQY9MTUZqxJ2wvAJuPHsxnHjgw/VfhaB3uVxBSsiGIz1YrIqAuVz
kHjrcIyUVTXCdcxH4zbMULtEJEOp5edpxDsEzSjJgbtxP5Z9uta7hRdjNNJVppZbOKLg8as5XV5M
OyKRfXpTbf2FgdK67ZQn+LP9Omm1zzaMYkgdxX4Kg5MriUtWf59XFpz8Ctha0V8wRfPU+l6srDsd
zrhr77qoOegM2Nwamqm3Er+WmIrsGqRUm81rN5THqCONddwOE1BYqMbgKhYxA3ZifZ/Tca1o6oNR
BCXQDPxVkH1yaBprq5cjjqLzvT3PR03rw7XttLeKWuGD7dgMgHLzeapfPKNlX7f8ihEb5nx7xvji
9HW+0rfcNWrux9jhFEbKMkOh4r6uzXklTL8oS98mBoKaCgcCol8MrqlnQ7by5gGbXWa+7GBCOxVi
SZmUW5mJLwLdCFwvxDmZARKLeQtxXoHh/p0e8upSg63ruhoIgWoLm5qlGN/a0GeeOROArU3RIXSc
o7ngPEQ01TqFVadG4qmDjVzGKGzW3Z2cpMRptKpgFgiJtimPFtxTPH6WYS38h44eSdCIxI5vUEms
097oD3Wgvs/TYeHw494J1LIwWCRINVvLQ6nxq4tQR6fsDu2U7WT6xfZ9CIKb1opvMbbFSwg0xCld
C54zBBX1uzd0a31eSBxS/f49HMzprhziF7WDCZrahbl1CtHlrLsWQCVD0IRA5kp+C4sBgY/L6wlh
Lg8fw745XDVqUEYJF531HWYBfu3iLKXUb9FINN34IFzAxixOff0Ovx4RakjSYUROIQhZEO07aF3O
pOMT3+7DXl/rngaDdwq/hOX05Mrpe8SRurSjzzEu5ptBUlrj+VyF1qms2M7nsP8a84YoWb2TG1II
GUud7qawvfOGAc6p8lWGc50wy6z+aGl+q4Ku5wxCpU9MaI5FBUuky7IOau2i98kb8rdx1fRgR6h2
AMRHrHwIbaj68ljmy7EBYFD6bp92xkUIYEY3PudLd5Zf0VCjlsyDA4fbV8EoBTZOPQgcEKdme1qL
a4XASkJ0sJLXsbNvhDIjprbCkHAquCTSuff4w+XC740n7Gj5TS3hm1XiZNIxGye7bZ1jp0pcFGoP
xvTT3O5SGC/D3nU2KZFb1VyejTK5fHEYwwlO8wDvy92oE8kWI5yDLl8+KykhoqgQg5rIlFaFCAOv
gJEyeHSC43KbfLWvdqeegieBhrNXNzwZqfpDmV5dc3zORp23Mf46m82Ta4VvijL7ZfEaT9Q7UWMn
3LS6KYd12aone8hbRi6BRYHpbnQz1f0GJsaiMLEn/ZOsg7sKy2ptSldhnRMLwtSTjehkVdGGLfDO
svonnfCqvcDAUawQAzN1GDMQCNW487HBEO5gwFQV7DRnuJy3zdUNmNCp6Uj5JNk32fSJBpchavbS
bhuV0WwjI77pw/ZeksrUDJJO3M3Ya7WcGWvV3LgRsZoZ3h0TC6bHvLPB9KZr8YNdvhotHG78LtQ1
s67UN3QEk+KY0CJRKsbx3Ig3IoNiNAEkeuw1xiarxT1OGq+Bo3KTw4ojgBqt3SgpyPVBqjjDcw1x
5iS7CH5wASIFsjvvVDNfD0B3k8WPg7nw7IVP7lhOflkDs0dadIZLrK2uB+ZBpVMslfkqH40AAgDO
KEWCzLoO0J+VIr9I0VzBwq+HsNsoQ30s2g5y6zyXnA5hluiRs7aylDiXYJ972qM6Fo8azxw6BrQM
3rSgAEGBnKCS1MT0nlH0qxt0PqnAu8qThZSXLxXpNlvSDWR5j6O1LuL2aw3lMckUf7GoxzPvr7he
ZiocDBu6TNGXaL64g7GufZ+0wvXtkOYXH0Z0Ki/FEt9cWdGVAxVtoUnDM7TG0q1/xknduxofkRZ1
V6btWtyn5A0SkriwMATQ9VJcXkOc4yoMJnMLtiI409WuiBIlcIFQEpYM0MQDGm8JDrY4b1TZbcAL
typDxjY5Vop2bYluUpidoG1aEO9N2Cd5BJY9dOmzV9KiJC7v8PAWFuGT4ILZqOyIgGB37PV4E9Uj
sckAsIKcWQSTrvPisW20s1BQrnxKBES6P4QEDrnupm+dYctoiS/oTC9C8tawRe+l7uh3Y+psvY6a
D+7ZW8VrbuAjEJpwT9UyU33egxDju5VZaQ3Rl9mrWGUuUB8K7RGp112+3BdhtUuSbp/XN0KtvRIa
8SmzHUw4XOfRYT+Sp+tN0BFh3GZkYpXp16uPrjZgBdjaNuTluN67lBkxQBNLPTXRSe2snMsctyRh
LzHBsdl4Z4noTbFwZEZE+SkphlPekJwO9CfyBi/PLu7CaybYJwOK1HeC5XaYBzkM1s3Wa/rEn5pq
i44BwXzo2/qkbbqUnylcYqRmyhxoO82d7ufO7wz1Vopqq7QgxvlZOkZM0AYIT5ztdQ4OKkW+UOYN
fI4rn0Fw7gTWkKrgI7RAkwEDX0blUZg2uEtC37BpYHQivpobvaZQJlANbUKoYGJNBfbKHAzEv6So
KD7N8CwIFzsKvmA8s77IbrGifhSISlGhiBgKnAXEvV52asPsPnMlEfE+wV1tG6UQBJq2ODs8hNks
n9wlfbbCjRmmld9E0bDCBGPjQthzmuweBfmmK0UhBvDV9NOqj4w7gVFTy4ZDaPittxyCEUmmspLd
zoJ1soGdOdKQUr+C0C9MHl/vjcdWCc9BZPmxMP+FLmp10NwqorwZ6RL9UMEAHEGehA1jM9Q2M+fK
gDW04VMDmXWOVVKLZ0aK8DcgGUuWg5ywZLQ6y2SDRFlYqc9CeROCttkjbBEWTThpb0rJObVzNo7X
gI6167CdtuKtqUrXLszHygkXKEL2lTZ0PZAYiw17mqxH7ic/D+8zv55uyoYWmRkbNa9ZXxnAiXnK
ISvUmvWo4N4ZT7AXxnTaKzZaQGbaYhnq0eWurHpCGTJ2z3KUUDTUcHV66mGTkdUMOe5kTJ/n2PVl
XcUJuo7GgC2LByps8VZfX3/LYIeiWqVEWYIYV5jVUOpEvqGDIsP6gK4ncDLu3onqngWOzovw3uxR
1XBqbJfdnTW2W2H/mm4IPWkony2ULQmDv6WNH+Yix1kthJU23E9t+i7Arbyb8r2uI262qEgJ75Xu
QU1RGnvxIVOieD20bBQySGqi9HxIZ+jgskMLsTqM+/1YRL5gu3UHBtzBrlcq2MFLNuKv9FUdvXBj
jbCyRu84RkC8UoXkIQYGYxWRhSQR8PZV2SxKC+ELLwvDI+dZC7AqlRdaDmEjTHY3zogX5jwk0HAP
V3LQOcEIFH7lIeBcJQxsca+q6YA60tgg5xY4+sEGJn2mflCxVzUEchXlMlWgLKtLqsdv1xSNnNai
d5+c2Ti2ef8IXzV4DCFXhRK3GZcc9JNyZCW7NqeQ6Kp8GOUo2Dbtg5uoxXpQd0JLTsrlm6a/zANT
GvyvvrncmwZ1S4UMBn4MqpYkWlDyVBgIVBCMJ7L7itcphGzAUyQe4GwNya4sXoRE0zUAtWjJU4tj
nPi3X2Hl0r1DLPr9etcaUkc6vd/UAUmIGTw1eZlntFkrk7yzaHY+N0jkhJwxh9a7HoRnWwPAmEhV
GTvfqSx9Q15kw9GtrTep4X0XHj45XT8YjZwCbkTbRA880pdqZJS6DEg6kcowvah/qF28LrTiUC/Z
Qz6kT1VgkbMc5KRNq8jJkjvYF8Eai9lmhmYWk5Rr6PsvmljaZmH0UmSxg0KBAdE8+lno3pAQgUDK
iEvfjB57tbuvy+qld0Z6bQeBcd3vnVzfaHGq+otZcSAaEMXleDiUarzWzVjxm4Tur2g3BXQI/Spo
CyOscVPsFCB1obRo8lWVRdUar4PvaEAZAJalb0H8HSp0flnlrLFaChQDCft01hf7y/XjS6df1Rq0
D1uGVlPhvlnBA+mLT1FTnlTF++SJge/c9iTeooJp3ZdIL1ZDWByRfN3HFtqe6GFeym9zrvwoSV4n
V69MH8O0uZtVZRdVysEuO3JlOOaqRX+nEgN1xrviLo8zqJ6zWpyNmIlEPiGRb+Ze9S2jRttbfQ9o
A/1C0W70OD0YBZ1ZSeoIcXekJzr0RKY+GdzsVYS0n6xohyU5PnQK/b+Ch/OCBNsbvDt7nI6Zyv9e
kAGMh9wrIcjnLJAFI1iM0uIFua6THZcwv3RpvM8CdTvUxrZbSC7sNlqh3dek/+UOTtkhNV6v0A6H
hxER76LDXxxv1Xa5IHQ/pdryYAY4G7O2NTfx7cU6J8goOkeJVlOeHvOl2hnu82xMn2CL3ljL0BDl
+yOaMY4I1FvLM8haMD5Xbb1PwmbXt8XJXVx6H3QHZJKrTF06hIfI5Ir0uezhAs/VnZUQ35D5oc2B
IixR+kxbuqHPU2s+5hDxgZ6OTpA91q7HbMi4r0mBtQeH/YqcOks9GPOm1skqUrLwjFPLEWb47eSp
ft2oG72wdqYz+bP5vY2Z2kL04zDrGPmpjDy6JdydvemcoquvquSkasSb6/ldOSUb2+73etvfuO39
FI37Oo5ORUJKYWtuVG3Zznd2BfWsDj/ry3xrtOVnbIA3dqZ/07LmCxGixSZv6xvAlaObMyyEJErZ
39mIL5QyeBiHDnN14lz96NXraxq9Fr6ltzSHJERaMxXJLrLLcB2VWrBOrPlzFC1rlD33PepCRau9
tZKpja9lTHU0vJ6thLU1psvnbs782HBTDPLwj0Qd/moscbbOdAcSrhPsFKS1efO9bJNhnadOjzxx
6QGVk2NUGfU2MYZor07vql3Z+2kk1XUOTqqqPtDAIc61Gaku3hSu6TdjbAfabZuqj2VkEGmer4ak
+mwFTeOXibFWk+aswyLbkGtDOjGPk/31jxn9/+v8DeTrgiH92/yNf/63//HP//yffuFv/J+/9y/+
BoGBKAIkEwIvO1XC8P4vfwMY0MBSktQK/hsU7F/8DeMfDoJtywGpJLkBZ7ef+RsOpA04ORZgN2Sm
fxd/42oM/TMcKY7RQhTRHexOPZwR/wxJdbnaTfo8ThdhVvcxsxjhabMG2Qpy/PbyXRnCxrx6M3mN
QRcJK3MV5vm8yzlpr6+BzEwTj0qApgdA6I8UPsZTBHwlKFmOuYfQYQJ2EexdyJZB7rAFuzMiH/xA
BI29EvyYQ4c68sufHsjlj2/yM1lEkMQP3w/gyNYMW4dMrX80le+jwijAnIfLGPUPhhl+bWghV1gi
jGqf/h1U9RHW5GbqNhwdHLj/yrI2bdA4JtE4XpIixEupeWhSRByl+rlxrH0QzeQcclap+OBJRUOY
18zAwuiL6Y4nkekmY7dNtMrAyGk+/f42fIR65co8U1hEeFBih/bhMTtaTF0jdvHCjOioB8wH9Xab
ZcVXZzJvcwvxw7BycmCR33/sL4wRPhfvaOz8oezotvmRMtMXEztdz+2/yhwA3GJTs0lSHiTVdF+E
7fUWlTlfGnv+B8NOvy6OcVsu1q1EmUN54CTNJsCM+PdXZv2KxeKwbAidxcILlLfvzwufaKKmtmKt
v2jRrvcKX1cdfMTYvlzaLqvuvqC3+JRn6k1ZLcfYgqEeuOgQiAgmMn5JMeixHY7Ng3tuU7xRnZzw
2oF20SLf2zu4S/ItnOzrl8g87R5T/S8eCtORXa7C48qDZIp895wFf+SUz0RNW133pRjr3UxwuMmo
Il91Aecnw4DaTJcXNl/QDz6zM+zKyXyR3ndZrF3ZEko3+/E3tx3839+jvwDM5R5h1e7CLuFefVg1
bswsUamM/iJBiYlzFLP2NrGR+EswG6xSmKE2yIKYjokq7vcf/1e1yVXJYDVMW2c4+dGEOsw8VN1o
M/AFUTYSH5Y3DIl0BK/TRgYOkm2qEzFAqVyXSXO9tACLYpFqFN37qLwxuPGFhJswy5U+QeANIXaK
MJMW1W8x9pHZwWATRtMsOzNGOkVjRB1b1bRxv/9CV1z9QzG68j4EeQd69/Q/r7m8wixirirYQYym
5SbKXNxBuli3tAhOujIRK4cVEjKuTxrUqOmOIiBtrGZbFPO2S5OzfBeh+cJVkajE31+ihr/7rxUT
30wd1iBcw1+DFPShbowEY+tLIV5tek6kedv4yO53OL19wqBi0plvF712I2xvuVKtnfdx/iJ8X5yZ
dnoWbqMONQHEWlEDWeG8GZxvIdKk8WbBG6SFvcaBzM/i4cGViJdIeZS5iTD2Uxi5wtJH1+Ezpzy2
wC3y+x2Mcq8pViZs86pWdgkApob1QjzQHzPRfBNlrwQr9PBzxcdQJjtMUnYSNSkf4sbtESOKNgB4
ldF04VU7meqLJJYk+HNL3p3Y6ItcQjAsQVZEngumd7VtEXa13O9+hmrYUsNYaPIIZQhuooNIkP+I
Y4gYH4g1d4E/qoOwRRSfgg0kzXD1UxDDvzpHvRMwc6fn0/ONcP7lj0fjoWqw0ho5xIfRVsZDMYDZ
dWdmuCWTDPLgj67jl611khGJjfBE3oAUqVusVevBHB6EuyJCqs4uduOI/IU1XTPqEgnev2yqjard
V/2NDAgUzfI7E91hWRzUSfM9VLAjF7T46Ps2FqfhmRdFEldK7Q+i/sj/99Dc5ji16dWDTAaYrl80
zKrkhodqeGjHJxhpO3lvxYdUWOCi+IugJtZzdlZbnlMcHhVUOTKFw6TzKEOIXh2fFY2kU56VPGiZ
lImcQSTSQtlWMbzRqLJiGRO0M3RH0lVYgJR3hDX2XgrCOKf7QmkPbksRQDEtfP2rTlV1byr3JJo1
UcrJGpMl4qJvnqODsOUEGbhKlews5sByCI2X0sJzx1DwcvEexXhyhu3de3xIQr6wE25l0ITLwFqW
uTwuuVCLAWYVdrswanalQRhwiTZjdHz5Mzi9XGTRyfsvHr3i738FnEQFEKZfenvBkgJDBUEd5wED
57E7ZPFDC7d0MLZjHD65lLNABEz8eMHqROhbVOVKhBKyHiPkIKJCFUaP62afovrTUig/BLf19KfE
yJ5qGHYyrbebPd6Euyh4zpRsJzKO5DvtyEEgVLmTi/YsGarDHG3dKD9Tpdcxfu8zcXVZhSiNt7aC
ploy3s4p/oPWo95Ba86LInP/nD/TcLhzU8eXFykaWc68GPKCJTWTUv4pYuEaHmlJTbP0YINh4TUY
TKyKwdCNplrLX5NljuJ829v5WQGt1lg/sq4k6logOi0tX0WDeRVK8LzlPRXtUR2SHcWc1osyxk7F
t2xxn7yR2Sx4hbyXQ4x0hs1DgDCZXsujmQ28YPpmLb8wwDjkM+Qh58ZK/BqWmnxRWejyBIbW3ssX
cwLENLx0iwjXiQVfJ1gAEKPFIzEZ9rJPGf0nA9GLuB9TI4UhXLDBiP5VoGZBzWEK7OrQBq9CZc2N
Y8K8F3FCGVmPIjISFlZY2vsluavMHBhSWQuOUM9AuZ4D4uSLqG2J14z08KLBcJ1XT2RcsqCd0b6p
I18HW5INMYWW7E2vIvYSsVKOYFDCp83cY73ey5xR7oMTIEcDEBOaL+fyjQju5PcWYkBiamoazc9S
G0XhOAKIDcho5BvK9inLQL6B2gQ7L7i09R+GHwM/SuDzIXR8A0jsCq9zncjLd/I+XjXdoPSiKgqZ
eizVSL6SBzYLZ2sqdpIILTY2Ut6jol7P1iWyIRgUvoZvcDlhcsMilv1eCspEVNHIZiALW/RPvfI9
jSo2HX2lmg9h9DCIdytT72mJbk3qHPD8qwDYPYVThLaRE+CkMz7JcHFUjiKLFN+GVEd7ywBReAwj
cjAR8hggojIlzbEiIeVuRUMe5s/yduMZeLTZTlC8PxCqe9BmZy8yMAOIVZiHUniEZmei7uOFax0o
TOGyjhptx0S7MEGFjUNdNoc8drYh1onOrk7ifRIHML6CfdlDhEpy/d5unNsys+6vLdySpO+Tap4C
48nk9109+SbSXANZbaer3yLV2dumxLuHKALx7Cnj977KvkWNfctEDvkpHSBTUSkpRYsxz9xbx5kj
Zxa/Ewyy6hXlKUm07+2sXu2TPSZYyXwyPWOX4l4pVcmMwqcpNXaKFzxmQtayZ/vgeq6f9QwQnf9N
3nkkR66s+31FuAEk/LRQlkVXdF3kBMHqbsJ7l8Ai3kw7UYRWpIF2oV/WedJ7t/vodkhTDe6JG02y
Cibzy8/8TfSlMmyncu/1GUpPaZ3wVVvlaKYlw09VK4ZKfyIlyYbddapQBEswDgCCsIvUIFqyDuLW
ZLRZnfSU8z/0nsKYubwDZKWEtxtyMLSddlsJLAyyfjtYzv0C13sVwe52UX9VhZlklAeSTH9LlsBN
4HbnhIoF39Ys8tZJy4S9EfxnrngCU1WZq7Lx4J3ehM1ZVua2rucjQMOfKq/MmJFzi/Zt2bJi+aOk
4cuEOb4tWvNScwrr7bw1iwa6KYANp1bp5QDoJ9+A/wPlX71W6dorxZso0s8syT+bnitmnZcA2NOs
PsflcuxTMCmuDFKjemxs5BX49rSf35QtR8cNtU362bnabdfYSEu4QeTlGyOjI18I9zqps6P4S/1y
vTD9qbSbaykaN4iS2FPB/aF2gvjxAunyxPT0M3Hqag2YBi4tSu40xhNm6Vxm70KuDZ8dcpOS0lH3
3XtrcGFR68e5A3syFAMwJIQI/G475EtQVOE5K5lUc/ybOZ+UMd+ENfKmqW6oJ5/U9aFKt5Y+yV2h
HSq89eziU1XO8UT1nLWIparC2Mu0YzOsB9/79Cs4xupRm9r8BnZtZCvddNGc4VGYAIRJPqMIKvE4
MpXx6FBa4V2svPq6GPkfFYXaPvnKBvAXA6JyLk+xVI0Bv2pW7TQ8qRUT2umXWZXsnxvMtdIV7Vqe
cmEt6EHK8YkcuUHLTb6NmRcAYT709fwGp/yzLvsGaCFFNf/gh/rbVGbrHqE3uLK3Qpk/9sa6KCLk
bqf0oMY10Zg8zKgeTdnebfVXpAVU6kSH/AUByS9liqsyLDVqUelqHueHaTY3BoTURRH61EfkEkWW
bmwOzKYuEcKxSupkaBEjA07odjV9X5iTUbPcVHZ+lGe9hOYPfGvfLiH6TIAW8+dCeUJ3UDXUB60a
3/jR9DANG/J9JX6iUuzrLEnFesenD6Rm+1cLFD4zkBTEKwGkR3FbSl0osnN1LjzlDlwBdBpqikSi
0JjcecpybWdDr8c413uxRYVla/aBKh6QsyR5SD6Uvo/iu14vSWUs6gIM+46hA1MVlW7mhGBC/pKg
9Yfw4dE385M6WqPM3sRV8zprTDXVlaI9VIpK2bXlm87IiHnXowq5N6d6zq1x3Qy1WHuDzS1Px8p0
HudwOvohVhg2uiRpPaJ+YngATtOYYvPWKYA1Ztqwr3z3DKz+cWb6OfjJi2VuvK46J0Z06QSAC+74
weujr0rPblMk3hl5v3O8rs28fLa15VHL5K26tVyNYJrCQSYPW2zUS5Ic19qs0E59aNzUKuRepQuF
UT1lRhSoM1D03J2eHjU1wipG8G3+gF5BvB/09FPBytucUVihk69yt804ems1IlXmuFac+Sv47I/a
AmRNlRFqYanlolJSlUupDEflREq6JjJ63OJbjlA+z+cjfDIai/M0qQ5TGx8ydfFKksdCJmi2iOwQ
oVQC6kWDUn/MvurW/ewSHychRCe8fK258m7pKQnhJfPiUbR9UX8/IkAZ4JMxy+lW/b3w8y+0vtQg
yUS6JHkdksAtAYIoEnxsk/gA0KgU/tCOzWPoV9vMCW+62D9EM8v4ui4mI/tSD6OPKUcdZ59p56UA
LalkP5TiSY9kdjqsK2u6A9nFOuJ7bRJJRTS94sRc1e1sTFgJVmv/gHM2jK654gAP1Md62HGuFAps
0jiNYoA+Dk6vzIBXnlmDn4BlgNxB4de3WTjuW+RR5wXDdZLivugfvOQhyp+5xZ367Tp3CBJiOsbu
sL0qSyrrcmXKrowI1cPCw/bOcJGkq/ncasq/4plvghEPvpGhlPIvLOz8S/1JGsbfkvEDkx22soTY
ot79BK9gyn5kbvemlEhSP/qScnmvKia8yHWvqvrTWkwRVJG2pyGCoKMd71MTRCyZ77kKmVAqE24j
Js1Vf2z478OcPSlxgIEpzir2hjG4AkCQZqO9512mxj8vjHosM/66vg+lgKMsJFVO5uanMF+eVfhQ
XGn1owbKhfrfhI52isyNkkK8srZQoI0zAPm8mlGgh+OjT1BnRVDRI78qThR9ujYyuQEpvSm5RJaQ
bd/TzfPBbK7UalFPIJMVSzhDlYbki/l95pH15d06dKP5Oq2+xowyr57dpyJdbpWUnY2kXa72l/oj
5OvYdSgbKIyal7QMfCqDF4J3D7mR4i5PiGgoNI+CAqnMQKEXG91/UUAIpULWeveZ0bNtUWWEXeCi
Oa4Y4UrwVCmQWGX2UbMhxjK/Y4iK/1ihBq3sgQXJ2g98MtaqmlPypGqAjTwX8+58jlbWX82h2aMB
78X582KLt8zBngWrFQ8G0MpdRjz0rOh6H9dwYoTNZ4zApHAo0KboXl1iNgPzmpOZoVRhJ+xjn5GW
CoSAcCM6j37rxasaH5RVNITv6eAG+uC/OYXceQj511G4amsyiRZjDVpACByF+bS+SkUQHaYq/ZAK
X5dQ0/0V2BEh2OSzcbAsCrXorsGA4LpWVcIedsAhl2Z4K70C7RAgAUz9v2gp/3Xu5Gm3bRwgT/xq
WnKH6gRRB5J4DAsfvd26futMo1q7fmYHTdze10ZDWx5cdAU+2gAnTbcWwj6zahRtqpVQYGq0NJ8a
cBhzJ35IJ02ZSYRoBtRTsyJD2frZwQ7hrZX1hwtSOwaxrRqfNQjuDMxq6H4O4Lpr8N1Kbj1b5HOt
V6eYim3S3xmcE5Jdge5nd1JytwBbjhzB5d4FQZ6BJIekNwRZ5r+iVBugWfsO/P87HuKnBQw6DPmJ
iTQxfWspiLqpwOpSwdblfgDDHoNl95HH191XbTZHahvvZ6gb937UAUyRProTlRdYi/9WaiznqjWD
AfQxuQw/T001KvfB0scFjbC5f649ZHOKCmMHiqN+NWYH3STdSsPoJjJSxtSmXLXgFUmXzG9FqN/N
pn9j2TGDWCD8Uayc44y7xu8N8pNZIsZ8o2lMfnrD3GiZdQBdGAEY6TkfqB98HTxegutA5XxvjRga
SjtcQG/wXP3kZLuUFhGtsmlCE7ZKZaAE7AVsBVPRFtgKa6mIDL5N4q+kakM4DipnHaxhn7gOiSFw
vFp/riORqgVGI1ERJXQYEw3MiRQGxQSTAqG0G2CGj912cSM4F2I4ZRkg8pILwkNm/YhyO52o/jE2
cbyzEsSv4yl9RpFEy6Fx6IrQQZWAXBIcj8xBKQDOB51COmAP01BtwdTvSSX3hd1vQnp1aV7/jIv6
tULvG131WwSztznMklZRTPryyVWUkwjuyQwHBQdtlP8VLaWGn1LCUxmFdbSAVVoZNKQBpFX9U6sL
BKnrnquD6VLDeEGMYtPI8USxBBymv+SWNq0VUpqX6tnAStKsO1iVdigzTBZ160c7k+sMNUAKIeVd
7nJ6yZCEpz7IxHrse+etTuadLJazV8JB0q1kM9E0cEYL3wBIURnEtsGMbrM4Q89QLpREC51bmUSg
idDM1/3bvh+OUHfWCXmbgPe+qvgGrLswnQCgshrfa0Or114O+DR0jR22Vgcmik9a/JPSYQmEcqjy
EoHWlvNuVtGTEKoYtFpgrd3J7/oP1xnfJiNBSTfK8n1mvUQyzFejfq/72kfhK9sJMlZXYshScYr4
t7VD+lxLbR3bzjOa5E96nNyL+QUe+EMsAB+ikyuPSPFx1ltkAFn3PnfGDSu0DKIeVEbq9DjMCKIj
mrwQs+AvRX7xYBtdyNRfOyXxcuw0e2uiSNuhQI8AVlLSVVh6xjgZmXElgw6wZ+l81JZ2F0tr65WS
1sZiIzAYx0HKbtJBta5KVC6jzEQupPmozbYPZqN0Vmk3nJvafUr08bPPWYKgx57dNTWc3DhNjuWy
7u60rOefFH7HWPJDgRIV/ZpvVkNQr1KL5q+XnXMzvPGQj5MIakaD8+h03nnJ5SNN10dH039E8a2U
B+HJZpVLgEXE9XC8mHG+BZq5E1a8BrSINIZA22cEyNFI7623R9JuOEUeNhQQhXJ0rKuWvLN+0ZP0
DLTMd3/OLsDotufMFbm7bhoSM3skryBCf4/WcnSQDcyitb2kr4m+vHalgeyhuNe/mclIA4J8J29L
EXSzWtOFWEXAY9fUwmCZenCNiZbnG7OObpYitgBJVntdxKqwIUCEDxYpQlPCwULf45CYza2wx+lg
Lz5tptg5tmH45pfgQ8pQUk7Ty2mzH0BoPhL+XHZnqUeP1Bu3Rl0+xb53ljZmMxMVlh+TsC7RY1zo
52WSr3WTf/QNop0kEzXd4UnHWEcaXz3puXWBNQBOaLZe0wQuoD+Y0KYOJoOUVTjpZ2cysaWBArTk
3acQ87DRFhB2snxN23yN1cJeq++8UcN9IHG/7FDw7MEJhrDORZ916zYB3uaO8ntt2ivdbIMoTO6s
pfyY2AshxOcVJC3UsO0KVwRPTTjrcSs9/zyU/dHxOp0dWaIUVR3sFtYukrhb4ZIB5258mbrc2Pnm
kzDwgDRDPDhG+wVFilXnxoxzl54ZxPCCVQQGceITuYCH2dBvYSV/LfF3LHww3Y6qzziVxdYfU84r
4Gzp5H1Wlj9sAD5vi4Gko6JVBGG8OiB3TH+lK87g7fE60f3XgZ9Y0n2rXEYi9WKuwpak2rFgr6Ub
TRsPC1VbCxENL9c14eHdiK2POjH3RtneI059F9sbINnPDnk15XsP/QHmn/1Ooo3RTHmv9XkbODUQ
OVuyu7rxZwhDS2tPbQ+V3HVcZjnmfEqh8jnQzsTQOys/9Zm/OD6e5LSHyPtWyEjfl6GAHZa99ijm
kTpu1C9o4HhWrQ2/1EJEEa5DACYLCwc96DTrzhjNlw4hKJcuGHE0fEIT9Fusz09lFu5TBpdBZ2vf
B5Zw5d3A0mOZauUfyMu/qQwwyvdMC+cyAd7c8H+dxtp1FjOBivtH1bhXmlCyTgPHesl8MlvGfnAv
UJE0rwM1BYMFabkSiKGHTLPIEkDr70sCPCzBdW3cKR21MPK3draRzF2uU8z/3/FIQFgsRsb/ZzzS
//gv/+2//9d/+w2P9O9/97/wSPo/TEAgJtowhvuXasy/45GE9w+wIei5KCCQjsTPf+CRrH8AEzJQ
G3IthvGeD4jpP/RkUKaBVG84Pg0e17T+b/RkULX5ZfyMigxVhRJ3AS3l2uIXjrw7jrPwtDh/DKGz
rkU7HmstX7Z2q0ibpX1TuOsSxMKa9kh5W00pjT3wqfloryabYqiMXGr1en6VfkmTmE5H4mNCSJEJ
CqXbCRC8ZrrAqUz0/WL00OsHRo3hvT2KXWeIbl21DsPEtD7p5kD2UY4fjRSY2TSqpycpxRptUjBg
wsUMOjyiEQ2AT4l2wvhFFCboeLCrxrEfhrBbttTot3S/FMe2341y3GSl9lWlwlnn80Wf0xnz27re
4it67Hz5lkKSBojj3EStDe2oyCuIrC5pWcosx5LzMWyaeZPGdKNVPYp7LfV6DPhQUunnISJleYec
oO2tAEkCCd02Jdbh/myDbW38m2aUVjDTW6OUBly/JMabOc1HtmsbWCkcUD+OHjyN4I0jQwo84JBU
cbd2dL2GimBahwavNrOu92LKN31t7AAWHa0lnO8sRseCKnzDZ5ZBiFR5EOewzZkzNk77PLrl52xg
6pInyclx4duNeDUAVkoDwFleADP2rxYLTn7DqqD5djs55sGNtEdtQpStBifOUJTwqOdPstOSN98v
D3HSMq83Vl3ZL9vW1vvdPJtbTy/mYNKXH3lIvVPX8bvPvtpkS34n+yRZe25R7EI0TyoOxvSiMM1r
cA6fMhxBYJhSoDm2C/uqWON4ZSA5W6MsbI+fY0MGWwBRl0l56nsv8LN4r/VqiLC4P5rErjdTEynx
ueLBE9OXntyVAu2e1uyhxCvSMaNWzSxgXxvWsyGA+iipdOMxbNY+7lnTnGsUmd2b7pXIiXsjObdT
bsBgL9tUnwSiBKg4it3UmqfB6hnRNfVLpYmzOdSq7x8G9tKmgTuC14sNjm8PLdWA32lDdAh9vcW8
jpoCQ9pvg98BdBmdZV0glcesM7xPkyiYwWhAhr2SM/G6DxO6DmZKGZUmzTeRcyTNbdtukfZgGiDn
c09nLMCofT94OcLEmn+m+AeFT5N6FZXDs49aY2Rqa8PiX5lsH/ul51tcJYwwm+dSmwKmw7uxJB+P
RjOEJ8OkpzCYEGh2uErFYjKZgJkc6qcEmuvK6mUWLBP73Kcn0LnUX86sfRNhexGTxNK2oUugOwCA
qS6DQe8PUOUweoaqE+KU6Nc08maMjye3XWOFU2wgBm/tys3WzJpeDKvfLYVLbRWyE2fGoY0gU6z8
4tC5zV3mIvWn8VybxLgXpfU22OKj1JnTNPraxBd9lzrZawsbw689SU2EWZYXQQ+Lw2folUZgeFyZ
twx3hmfDZzfCZ/QZ8QpytWYrW/ebplx1yRQKXeO9sS+HBRQ1QTfQ+gkXLhhGfY9JKDlTcjRpLsV0
vaaRLLNass+myb9a8GSbRPS39hKNdLNr63ESLxN0KymK6lBn42fubLHWoFzS6dMk3Tiuk3Tr69Ux
lITFkiZ05gNZRw61KI3HTIPKlc9v11lHadBNwU1oKinnqDwEoWS8K3NGZ1E1PwswOutEJl+eHpcb
Ow7VZv0sNBR77aZZmS5tBmsoPidn4Hp8ne6QBTooFJ+1Jn8iy7zVcq7JwyU1WGr+coR32meXxTFR
5ZXFTT0z/8K1GM6A70WbKc1AecQ3rm8fwE0wA6MVu45RuTUAzq6cnC6kYu058t6NtZApdvhNF/S3
mji5mLp80vtiCRJwdsJPv+w0/mHHkluaXyJEpJLU3FgZRrUVPK7BkUcYwnS3+vwT6YqNJOJjlLdp
bQ+1BI/bcyf2SeElX24UU+N6l8ikAuoZI6lZFEIJDxbunb1TieA6x4sYbklgXdrU3emZ/qBVObxv
5UNkevus08HRpn65zX9QSWIVZch9MYdv9BJushpfN8+aBV4N5jqBBW5q1SV1lGFK5+NMkYf7qY3u
fYct7ZRGvtMcTEqLfL2goxC0J1QDlz1+9i6HVorSMIg6tTH6inMusvxxY5UeZLt+3qEw8dgaUboX
sl9QUI2JiY05bX1pn3TAP2yOKttqgk4FjwfAQ8uEH/gDIGIvWU9Ft7WNaPkDLvA3LKujmxY5iG0A
Cfzdx92xLC0SVhM+lL7c5H5FGWmPQalRCqlZRFvwiEHH3Fea9fWfsqm/ARP7v8p7WeqrHRM1GvS6
0RBS2Ln/pLQlZj0Za30IH7LR+l4P9ooRvmqcIyIfFs6Bn1TBIgCiWf6W6dzNovFjUVDLAEv6GjUX
iJW/SxRORD2vfAK2mbj3YCy2oKrwdsKDJPsG/xD5KQaAmi5O7YAAnJZcpBViSlKHL27Zn31TnDJc
QEBo3I2aJQNH1OdcosvCVlFDFSsD/MDwI07XZZHtbZsfT8VFDS1GszmT4N/nUZSvS7c9z7GJOkWE
357Wfku7fSqtHdXUzHhprTXpJVfIj+gLspS1csbtjNYyxdFZNexn2ylXedydPQxkViaW0JSQ4Tt8
WOnfMhd+SmeU8AyDgY55kg6YGMrByyjp1l4xv02leSwRmxo15ewjn1J+tSYXD/7vBX7tUzy4gKWR
1VWUOcnJ1pvp2px4rC6AsdHjKBiKnM1m7f71uzZ+cxDnXZPNohmlW5ZONvrP73ows3GJZak9qNdW
9XDqYMeu5jL6UQMhUQ+t4MHENQ+uLTsg8jo/NvLmnGUIWvjh0dH+pHxo/d3SV0Rk+ATAqo1fk2NL
pFkfDZP2gKxQHcyCqVPm2Cdt7s5G22xrs4DKPXXrTvQ7M2yfqHlByAH5Me2TXT87ilo5Lvh+qPFR
6Or7NmZ03XfneeFBGhrvzw7tR2fs9o7qUjkurVwbvX+7d5IgQidAS9y3JNqgHSaCoSfUxWn6wwyd
g5Xy+0nI+EGxHoWMv0n6J0rRYND4bGlDfJEco6smjDZu5xwAUXakW4O/M/Uy/RPwXMG3/wlqi/Cl
TsFq6xbUht+gy5Mf1v3g4/cIaeHYGs5lCrVj585rmj/uOsbNRze44FTr1mAX/rB2fve45tsN3QY7
jS6nZf3KOpjqOfUHN9GQE5d3kbjpUKkFkiEZtuSPyIlvrBFKsW2uPak6/z47mQnnfN0disOcddOu
wJf3GtDGaIQmIXoACAiNgxJBNI++1LANDd6O05qPU9LtJ1uTuD34CTMX/084fvF3K88i6vqCGzPV
Pf3zbnCjCAc5fC8fVehBD8W5hR9Pw8f9jMJnKGbRIaHZFufMZ7hGreQM7xeevC/vSBf36ieQKW+X
NL4ouBL4N495+rIZquodbDF6EFNxcGmlEa88egKRuZeGj3QSn8iwC8CqekRVTQcx/VFl13yC28QB
msoEW8DZp8bq6mPX7aaq/UkVQv8NDy06Idu8Ty61xvPzU4KukSSHMAvhlta+RIPJ/oFc+1pFRt2Z
1lo9jYHRs1iNka90rZ/MSd51znapz7fJYD3kAr/njD0k2OtjjrFM7fHZWTHyWtCMVsE67wCrRErF
3vcgpPGOG8eTuC3awJpA7wf+dJxsSjfDfGvBoPf9fJ60JVsPLQ3PTBJJsKO2PWvAQkZ7cXruUsV9
zShxbCP+Gs7OIleWPdeRquXDoJ2LhQA2Se68mmy0UPPPcR/FDaWiaub1aXvOI+04zP2MWo/7YqF2
sJIw33FI6KHnlD29ZfDRODW55Up36QL2IAXz+AahhHIF0sFbmYV1Py3efZqldNhmtf5iPqUwbIZB
UkuCfswv12iTmie/WlAVXxxIpfJnVL0UM5LKUf4ZdcRMupJylYBFRHCsJp3s05sqsW8tGwX3kTdL
CrdfRgiBZkz4MKvs0k0Ns15+t2+5Pkwqica68VwLfQug/TREdPvVEZO1yVeYi3MMR8md4zQox+hx
zDsG6fa9pgFgcmpSNbUCHeThOmiJumGeqBjuR2BnReH91BfONfWPoQVGL0nFyah/ZJbxPQ7Vi9XB
whhEr2tQYyB5W8fut2Q4Cy079IpD5Wog6TD6NTyd4kkFOtGTeFZMJZrIRfoPRJyceCnXB9DE5Vu5
0IlXaFR+d9I8xGtIhUst2TmLA8Uxf2McR7kIcKaM0LibWZv+Mq6NVpzc0TnEXlZvcfSGw1Dr3gGZ
LJPZnTqQpmjfm/PhulIsZSTrFoDae747Vz9X37VQXFjM0vgjNOlg4pbdmSEBTdhuH3dwV2G9FK7z
0pu0HSxjAG7JY76+/STlVUYFC7weqO619gM+8c4y5GPM5BJzHcqxdOj+REz5jWjlILSlG64nBKuO
kPPP0SjqcVEXXW0/4BwAvECLn6LCODSOQjos+hk95L8O5kHz7nKQECfFwdFthPbGMqTA4fFfU14j
ac5/SBt+o084uqfOZppuLurZ3i+8osLw0I/oe/9BoRRD7GD86N1QWWI/MRNXOBQ3+1J53AKER5Wx
yAOx3K8Aw25Ec8dts21HGP/Ddf2m+aiuyzF1ndYefcRfdUcdVFP6Yi68hxZb5sxNf7g4QjOsv4UI
zsQfiaESPxP20VRn71raHv4fvt+ybdcjceZgtH55LoNsc6rNxnnosvwrfY6lXQTuzIg5avxtlA6n
JIvX2mhBElDmkpc/ff3fLBlYlgL1ZsSjmRf/smRiTGSdjtj9IGpnlxMJ7Kk/wzVDKC3IFuaY6piZ
Em8T9y8oFn21bn7R2+a8NC4hIr4Ug4wo54OwSInQFjWG1MFxs0Mi7Tnu2IapAc4uPdJ6uIw5W9mO
HlN6WXq3id4yZKCYjz/6gGWQJCRIQT4LJlDvsSDZpvM25RwQXSL9IHQha8S1CELJXjTJpfPxUHft
2a9pqStJiqUh7HfJ+IVY044eZxJkvcRTMHyMFU6te9YWZCzNiVOjKJWoA10MtVEnWTHZbV+veLG+
yy8C9B01xPBgTMVxGMWtM0QXEfYCe83oZIwg9iC2tcASY0980yXlzRyCU5Ie8XHuXcRSuZIq6s0V
62un6pUCM/I4ndamy6donkVHBStd3FN6Gb5OlnXvK1hHjGHKMD7nGU/BljgWJ/OhDjOUdtJLAgx5
JldQAVlHOwTZCW6w5sbiIQUsTZ4xcOp6Kjft0fZxHZSfMvfghd05dcmLVSD918tHtb5/TSc917Zg
4npKO9b+pfDzq9x0Z3x1KfwIOL0G8MqszZNAe8ciPT7P1b1F421bCNWEIbwMRkmPur44vru91ghG
beFYwSDEmwq5Tno90Cjjy7pFIii5wCpF3iot80DTi6OCVLnhVO7MeUCDs173LYsD1TczUrXSANxb
IBlXJncqN+91pDOtGiQttg5+/OSpMy8eSbLSiP/TcxSMqjXe58apGrrvVTdsxMSpPfTWSZkDB0qW
yKEOXdwUa8Jp2nhDQRa01IGtpRc0ZC69xe04c4H1J8fm9XLCYsG/MsUot4EdOdvo2Ble93PqUY36
10//dx4isYtYj2qyY+ioj/8SO3Bf8yMGRu5DROoinHSHnw1YwpbeTufoG7t5c+OfveHfIl1UaPmf
qv6/e/ee7ZiQZ2Gn/sphNQt3kD1eDA9M3iLV7nxarqUDp+RfeWCIbF492YobzQT7X9+7/TeFjOeh
Vew4wtUFnLx/PupQr3Kcnlr3wR3snYJaS4uzXzFdeF6owJf2/R1M1vtKN05omVJ5ltumNr/1lXdQ
rNS5aOtNXt55QL84h8RGj+KLgiDq6ase0QzSsRkFUH1NP0zbO5r40A8GVbpF2p1z0Ne1VqzKrV2Y
gO2p0FUKhDvnj/nqNUcioc/m6Zq4hGNxRDL2DuJT7KNvRiFoFygRToBk1jUsIE3+4fH8TVQnmvNc
LJvxE5Ojf346ZdLqlpdr/sOVDxBZBAljYiU2M551EwEiJAL96zfCQOu3WIAugNBtwVnKa/mlMQDG
NZlTZMkewJHQzOv8V4CZqtky5iTAYwV4LtbQrGp8pOhT8rmlJFzMPl1ipxvWiIOZKwUJjGKqZnDz
mgF+IAb6VJv6WqpCHDO8C5qnIJyc6AKA/RbsznpApjm0siDPt2G6AHdL0suk8n+58A7qsf1TJqPu
45cS2jcY6BHtdMP+TSUa0GfiZwidPizW/GGedUIsSBEWiiQYITsMutp2D0s+nBN7CqIcCVij5d6m
iYvS/ejijwy1EZd3PeeeivNPRan1u461g9GviQgCdtr89Ndci7wPvH9keA+mSeFI4bqFU7XS5vhn
Metb1413BVI8iLx3cOzFXWNVd9E0e+sS7mDZRPgZEcyzBWDDbNSHrKw4R3hVDgk18yhaJdoLOj0w
8mL3pR505BDSj7EDLzoAsrqm1857Zz57RvxjjgntCAS9L9J97CQFiuXbO/iBSVAvEBwBz0YQDZIB
4AS0AYnWKwrVHBSKLtcM1AzL5B6ybDyk0vlWPJUPQlYThGW0oCSN0CCTcDzzn6kA5EtjGxGsM2ij
fTlDrk3Hrek6j1rLGd9TZAAzZhWleKHqhX1MNR8lGdUrqqXHjSH4YpPLLBQsRho+o6yd4YfMFZii
P2cw76bh+5Wzc+0w6g0f5Vic2WFN3iKn3tvA7dmgG2isGqvEa7E992ossgD+ziwKQSw5L6jTuR1a
5kbyvXaQLZwr+kjiyW1dEj72ZZy2DKgsplmjeWorKlirpEJqO0U0ZKmYycGsnTt1lF/biq7FOQWn
qsAklRkj7JrERJhV5T6q3wkGtl2rsbDIs8scmidt4PNFz01rrgJ+zMsh1ouvVjDrYd6LJRckHSiA
dblsfc94zCOE1YzquwGqsQg9bVOZxodRMyZrfKoKBpIfoWUi0uNB+KrWUzpjdERX1RmYF1p4fYTz
q++gmOFVIxqK2k0zExsmhgthiDSXQNVJuIxPc6SFawAoCQ1+sSCK3XFfetOKTV9A8VMPQ22vaxig
ktTXoeXuYwdN44kjD42F+4ohQ/C/q8wor8+AfnkKqmiuFmavqdcSZORbDiMwzvh4Nje5pp9dMAKg
aK2e6OZ81dc3rpK0RpsB+Zp31xegGgM52WvURx+JWf4Il/zez9v3mAar1l3QmUOUN8f0CXUGv1ar
IlQPukWZ1hr9oE32ngfNaRrjSzTZ3/z8zY/Fe9LFB3dJd0BoIzSpucEBZltRMiFpFPBvueHpvOdM
+NTJo+Sc1oOya5ZRflEBxtJI67zFIcMknoqahnoO/GQlQac2BkUTLpS8ZG9joSJXFuzqpKdwb2l5
6LI8uiWjiqomYjFao2mkh49eaN0iHsqF5qy6uj3bkcD0D5UgyHJjxipRefxSNWfBO7n+WUQYKWpS
Xal3TO/Jg9revx8AI5LNR8deG+40RlEDOlJ9JW/awX+Rutz2TYlsnjAvHgYOcx1fHN3eta1xUn2K
tqApM3KgVgnd+C7S7zrX3M4yvWsj+VjoxdMA8Wju2cQNRAcDf203gx9dfqgGecuqp1X2LZ5ojgtB
ul9m76ZqM2otb8Va5Ms8vRSN++61E6KWGLKr2GwO2UWdLAk6Y5UOkB0Vi7XZRV9qdTuo4SNLqapq
xB1UF2ewH4zIQXSIw1Um9doWw3MeDh9M1p/ClPZKlR+FV98xYGaFOsQgewGWkLfa52jXp9JDqZ87
zELnRQ/JBuKm+4qBAaoi+EpjaAABeZPNkEoQjvnX3g4/FQEI6aSX67pmLnirZSgrKfw9h/J9bt8v
s0KbexuXX6QvtwM28lKbPir9jeJRB2FtYAipvSRmfx9mkIBg9KoeImtWPcciwc25qx7lqEhG3Nrg
uB/JQ/pklSIKEt511War1iBwGV5/TiJ6HIqMOHlUJAVahEW9IAA7rNDVOalYeo25kcPSNafo0cJW
AzGYr6WOdgiEPKBJdlpoXw4jAQbt2cB06UVC3ACdTzj0/yd1Z9YcN5Js6b8y1s8DGpbAdm26zSY3
7jspUXqBJSUR+74l8OvnCyTVJSZVUt+besixNlW1ilIkMhDhy/Hjx5vhrtcCAn2MjdqghgtZsVat
FWpgy9xnntJgWfNWj24sMT5YYUsfWcV1k6jwr8Mb3f4JgoHwEbVDmDj8c5foVRt21arhxrxWDKc7
DtOPVcil2TgU2WqG/ZxpKchQTI6huIsCmI758tFLT1fPLLQphBUiOEva9rZUa4OvgveYaoM6XYv0
GDtnmqc/VVr3oYat0vX65XTYgoo7JdrYBsjENxl1Fhwbrju3vbxY+aWDvFu6lkx7txDeWXhl9EQb
it9/JXy9lLZIOp+SqT4QSyJUXYH5ZumAomatlfZsgtFVXWOfW/86sZDldk7bqkQZnIDa0b3PsFHu
ghyWiC6BxrQ8CXKV3gZCHmvAREqEmXKehR7fLGSAOTKH6K0ABLgGqr7aifqFUj0dAoG4dfxvjcvE
v9RIFkJm4OYg3VlSOwvZnWNb9GpTew/nwAA0AwiQTIlD9wUslBN6hxhGItBQzTa4REqITIn1Pgig
imDkjqcJx2tMv+Cyb2zNpY4AeyNwNjoD+8DuLHsWVMNZa7Xjot8gRyZNTECD40xTcYsFlXgygkgO
yPbDCOFz884V9K8H7dyCIj7faEiVaqjBckWvGNT5PBXptAbJnjRQ51OzsQqCX8cAqVn07DTF01TB
kIBJ4CprNQXvbOLyOAV3ZHLvi9PjImUK4AoAjUIlyghz0MQkO7EC/3bceE+DZpxPHioth6taRCuf
oipTENpFI4sGYTDbAG7o/H5Cp2TEG6bWUnGzR194n1QyanGh2v2XWgWelPBImpc3aueei8ikplk8
VbrAq+IuINgsWxR0Z115odGyUaPlNEuV8Daqi1Vi6RcKqm1pyvZrCGKUrr9oW9aU50uvbQjXVvJY
SxDU22Dl2uqTEwQV58w8nWIa6J4ZnV+ANh1eatD8F9+pZPdthmwdV0jxwmtlKFCLE5xEpGj8DGMk
fVyuchbROVwFXQWV+V4W9QxZUBvW8KEAnYBFhAD9mYp3LZmZRJjghz4lmndSljbtlTJAUjPrE8wU
ZFntkJZUzpXIDSktoywl0NvbOj1u0gZPcJJpXW0YXVFH6omSBsdTMbVotdsk46gZJRcaNPhcIL+Y
tdHjQGd0a3VnSD0R1OjjeUARKIe+A79rwdBosp5tZohdo0sIU2spp4ipF7J5b5hNHqkHcehCiCMl
fLul4hNQusnG4n00CmEXw4jJvGadHoXHTU+T1IIJb86MwRnX3QAAUUYqM+LpJ5Flro2qIdOLYJiF
w1v+2gj+LK1EoscVTN4TmphM5A91fqq3vqongXUdAPXTevRAhxj11jQAjUkv3JTj8usP/Am+xDxH
ISQxEyKlu4MvhZpXDb3uWdfCN2+EE1ziq5ilrFFp8UN1EZW8ETftqlXpVb/JZ7X3+awGKqwZMD5J
ot6VSs0gM5k4U1nXeSubeHuyZ6DAuerIajBt+l6qPGg1xZEQVfUSIzY3a6Sj5bFv+/QuH7v/Plas
gaCz9yTvJiTVnd1ILU/TB9Ser5lvEUKAbO6SDfNdzPBZim+hm8tEcGe9yfJLXXGPRyLuX78NbRop
9Cb3hXlqGhaAn+sKw9pFXfqBOpWnC4QfjN5ZuCKJl0ktJwrAqKkIJt3Evm1lhUqnv91CjEemw06R
LZXeXI3kHzXzI2ZCD+iTpuHNoZeOwU9ozfj1OKvCgPRQ+B9Nrz9V3QUW6ZOsP1oO4Gdpn/UWQ4tS
BREIKgb15j4KxcWILmvbNuFC1BBBQ//Y3KxpST2GhU/GXSkzpVWejQpUUDXdr2ZTm2RJMfBzG30b
VR1vCJIxU528nndNSUsOc6OnlkzHIyFOx3o4TuKCvtL6S1NybwF67KTZ0CWKs+jbJJv3qnqd1NhG
PW7nFdy7ObHjJxP5rFmWGQioZ5up83sUzRdJySA5J6wVT3VHr7DeLGqafubC6R6TmMOc9T79cVFw
0djG/ZQ+cgTptkvUFvJim80pO6rDCoWEetnH4rYmZgLacSH5E57RAHps5spV6EJJoCkSonCQUs2o
nrwkQ+3f5pn08MIaCe79FI8bjcVMJNgSGLrjSTJqJ0qffo42xXBsOSvFKJ25qiHBIPz+tu8udVkA
ljG6PUJTSzbdhpJqt6R3j7E4Ah5bkKbPaCh1npikD/z03lM1hkUxeZ4Iv2XCER+nbhD9MQ0GyLhr
NXTXYc6oSqoCeh9GPOPmLIzGr329QQlYpd5sGJ8Li4jcY8BUwS7OpM7/PO9WVXmDBlc/r5GdmPWD
e96L7Lrxsy+xr1y2sDjRriaxy5Q7B9rV/H8LT9PoOEC2RGoVdbo2a8r0NxbSfEeP4YY4pitMg/8h
H7lzRw2Tmkej1tHNIMgwG/1YSt7JAqXkISZdVpARz6ugv45U88I3lZnutYsIXdlZKV9TiaSF7zya
YX8u6XhTLVLOiBxlwCg2/rPkP6H/SjIR8y6aAdF6Oznxe+PcBiPoK/FideCuflycEHFeTeVkxlFW
x0NSfV3WrsY8GGIGvYpZanMZtclSxtVTfiJT8SDAh5SiI/HDz0oUJlOflEiDREeSLTk/sawZNr+F
LH/SSMHOURvE3htQjHZH6/o9NapY2OFNEDOVJi3WI+Qo11Bpia/Fi0AKbsoIOxRZSsllaxT3pkXz
Wh3ZCOFl+bxigKYE/Fp5IHL7uSyJS129AMdCoYDsOCBC4Tb9xiq+84qSC+XipzS6QGBH7bxypRCC
0NaMbtDH11E5WKij/6hTQu3L/KpOmjtXNa4KFLUq7cSzo1XXfRpS7T7wNtdhwSR73CeDT34HAWvv
lRyx1Db5klQKBBzS32LAwaZw+9Io45up8i0ZcoLtifu1apkvvcVIGzl/JcwuuZAuHOniKS4ySLr9
b/bnZ1cCxWQyJ1vT4R292x90BwIVIZ+bKIZE0sT2c+4YHyUbQuaotZN/bQ1E09FxbCTKWNafS0en
OEccjyA2JjphtkeUIG9Sn1ltumI6JkwEXnqZ8+DwIJZN55/ItFn+ikfzrmmU+Qa+DUMnHmWUannJ
Wd83a4vhRxPzY8KGJYimQXGVrITaIoPuywdKtB+dsbqYCoahz2GRkV/lhojIjd6aMVrHnZ1CQEo/
bxJ6BmTRYcqd6bWKFzG5/a8P10SJ2vG4QpoR0l0DVdvdCIgpeEDoqhPc1IZzk4CsLzKXflwHJYA2
fdFqPl9e2xie07IpSXvNGrxJN+wrmK8ncfdZxsyRLJsmAwQiaFEn8BaQqcwuMlJ9p49gPxKW18hq
AahU8zbuAW5qDZkvASt9kyrdArMdBadKHH/0/Jws12SSOBYrMEihUiSiTKkRUw/1g1V26GgAWLaB
HzHgtkKVjzQ+oTAwt114lXV5rYmQjvuxhU+jPAAMoNKHdf71tuk/uZPCgjhu65rh0lmyc/ijDqGB
kgE+N4mRQklCr04KeZSYSL/WlmLTznsnflD9jxuFSLxIeb4pC/OYSDbK0ADA3gkZbdIWn5W8/TCx
8kptPfp0v0wFm4CQK9Tm9eCv0fhdDlRkf/0dtHclLiqrjkvEB2NPN+3d+Y5KbluFXxTxjRQEiywy
pSiwz0330Y8JtHM9Ze5gtnQt5VsyEGb9+tOn8t3uwYOR4FDnQKHqHafSTnO322zy+GZ0u+tGTx/7
xrpTE2xo3Iak6YkJKtn3n400/boR6lkclfnMahsQyuoJnjKmpgbh4sGsjXk8cVVL5bPPSPu4fmoo
smdlCqTQX5ah8Rh46alpYtQdO7SpvKvIz/aQ0IgBpozfLpmxUSbZx9wYy2XVCZK3hMNXQy7LIa5J
XFVe54hYWLHoOAgBXAV174FcL5K8MUnPHcv0uC/Ua5Wsf1Mot22mHZeOcdWlwXXioLmkU4UocNEb
AIsg/tw1QbiQCmDpBjWRJkwXPa0FwCYl5ANbR988yn9zcO2fvHTX1KnZWLSaMSVtp4pmK2HRohDj
37Q9z9BCWkU0rW/NdVJnd9jYc6k25uWgbo3klalJccskadomKnFlhOZKccHgEp9oOervGVwJHx/0
KEs9xLqkGkuTMDCqdcsnTeLSskagUDc3HJBJ5ikBQMNZ7UtxK2sifg7m6zAO0qZqGUgprJYy9qyO
IXEPD4qhke3oLnI43uNU9WmYZLLyY3pNzLI+zxP/UkMdoaAgoqRk4ZVbuPNotAOiXHqAJJLTV5hd
p1QuUIYO5p5AXC0lhxqZ+TlrinlYoVmQSB8gZX5zQ8+OGyJWve8+MqBU0sTHNvmdGu07RhBEYktn
JjLlPZcC884bMFNoMmM6YZXMsvOCaFUaeOeyKBh1aRzLEE0Si11fPijFqemrTzUmdFSceWbQ1Evv
/t0ACX2jtU+9kcwdX6KaHgm5hi7fb67qex6AfGIGzts0MKr82jF2mdOPmsr4ZKZrR88TT3SwrWMN
CbmJRwe/6W4ws1MpHdPmlMsQmPi1sfiJnrVFWsq8ezRTpi6Et7GGlakhemOxf1NUmCmJHk78CvkY
cIfIGTr6vR0UWrnSDTwYxGIZeQpZXbdXqFWe062MOxluXbCXAWbRbx7vfSjE4wlIChCfuV27rzRn
6AeIlVCudY0puO3muJXEES0g3JCpQJKL4+mUeb27SkgQZsTjEMTjkFrGxvkdsID13i0h25SNacjQ
gTZ4X7uhbsKYQROtFDj0FZGqZF6BTkl6avJixf4ysrqvAwPDZrUsCUWdCiO2suhQW9lDWs/biDpc
l3P7lZZyhMo8KmbsJr5+wfA4aD4QyQq9WFLzpZ/MZ7QTOXQJUd/s8wubkbxMMJO8uzC7sT3/3BuJ
jyNJ/esQ3nQEk1a1e7dBQEBW1gCaurkE1ZoKeKqy1mFffnaqfK7WibsqIYxRsx8vZV4sWWHT8sKO
TyCwn07XZhOrJ64/BHzLap0lHxo/naUVihqmBG8bTHRHP5ilmStsBlTlDXNjc/WqBNA5T9T+aw34
ZaUj52VExzJC5U3SM5kRWJRo2tWmuJ3qZgyVea5GjNNY8lLlfxYNOM10GQxMWB5YzDkiPHMH/2tg
MKvJrx4cijQyPh4a6jwR5m2Tpy+DzjfujdA6s6LTTGlvg6oj9szpPYuzksoz/sFtcjSrwuRKTSFx
VtIobtz8wmEAGJgiE25r8TzCTWByTYgMd2vDTieywtLOqS7QdxDE94kb05vpPWk8pmwUcOz6Scaa
Pkm+4lungw1R6RwU6muLHGuKUtiWQTAxSqgJc35tLFAp+838kT7DvlYW9th/Nkv9LLYpw20Ek/48
JGvpZ6NhkFFrriG+2hHlaNsEaZV9o+kGyWyLPHUOWT2aZVpFSQdgAP/00RflvKRbYx7nAnrDkDx7
gk2a2Ksyf1Tz8Tjr6ufRTq5VuLR+wQoi9h+n8ouuJR9K4uQZxEAXTepFX1P+Thk2bXB8iGQeUvOy
1fUtdUz2AYUaX8qkf5iKr4yuJJ7rJOE5dADqtPS/uNrSNR5tKnElrXIMyGkhjN0nin5VKUYDUlAf
A9cjdYEkgkPtDk3cueVAN5ExcNrdlSWll6TgvNng76EsADhdiJSAct7RKzbrhHMlaxtpRdFxoicD
E6/G0FPhE0G895k5UlvF3PBdDVmkimHJ+klXlClD/VBU8MJxKduSxrHU55acfhvFqFII27syGNCt
dansdWyeTOIhX4LQY6PdO0gNTqQRr5aUbBtxUDxTu7KrB6ZN5PPGHhSIaN2SwgUHb/IjSDSFir4K
i57RXx5XXrXsq2zMT2zmBgYNsX66ITNqpfXoTjURPTgDkLI0c7LgoWg614ld6xT64hpnaJbSRGQa
KmWJtoq5UIuYkZWB1xcgRItYoMjVG7Cd3Ch+NCyNkcniJY433yjjUiM0TpmP/SVUmmzeCkmi4gzp
2oKZ7/cZSu2Ue0zttOses0gZVnZrXWL51Vnm5lfVwJuizYXhroN6naoGT6IvKc7TKmEiqjr0yzJt
R0npPs1T6pqT3Ubda20X4Sqz6NaCx4noI5J16B8rJWBGHVKi1hjBShgiMZem4XaaZnNfuuYqq9sb
+7mltg8qJzzinQEBd8kKCWUuQ6z34qT3mdUQqLAl3sY8syvvA96DNq7IQrrC9277CliqqZHtsd2V
3nMgrM1T6HigkinjlOrNwswcmlPtln4knbjLX9CRy1mLq8umj59TlSoAiotPvgEvAPozTW/WzGbo
j6vbd2p0DBMUgWK6j0R2a3vMXhXDXdEqFSRDpkhB8rDn3cfeZtYgrfqLYizQNc30p2ZIL5kgfKlp
SEJHGi2y492g2Jf5xr/SyvAupjDpV5Th83hZ1ky2UguPmoSdfFAzVOS6GlOVleh+f4EHj1ZRS4kw
awBcvQbUbVOH9dIIxrtNZdHpEt4xh5sRfwmze3uUYoshPk59ZW23DAArM289RuoHG1uGqi2zVZF6
1PVxhrU5L/rj0Cmv5cStubDBTMDS5mll01bqfvWE9aHyxg/hWH42FVoli5fmzLTpdLfSex320UzZ
xB9FkzDr2X3UaoYP+9imJP+cMa+9Z8pnl6c2mmf1MA9U5U61BeI7G5U6dmqdeIWJ+HX0EqE1wrxv
BEdRzlkWmy+1qzNDPgkDyP5IQHFvUMENGG/Untub5Ky09buuUlHvQwQIMfOnIGxvDBR0IPvXc63m
baNus4JKjZgNvzEEIZ8bq8tMIPOkAdJZY3ofba54iGO9K26QjDM3yUhNE55HGBXPbtUEZ2HNkOyw
RndN129GBEJdlTllnA60T/T8tiJ7zVrICuPdqAZLN+dgAqL4FSrg5sCw+lMV9UwZ0jMf9rbN+Rac
TrLGSPmWIvsnCdTy33UOAwMZ0n5jnTXAZoq2dPLwOSgxHJPV84LwzNVHbZ5IIphUKxUV+jdJdzsq
7mkRCKAA8oWCeGvWQ9Azs37dRjEyozo+0LqaWk0tT9bvW0Dc5IX5v3dYWbrBEcbUw2fZWJxB1AiJ
WtGnFdhX6UM9NGWL8kSDN6luxHUJn2wWSKeSeYUcOL0wHMhOemmDLMA54auoSDSL3ESA1mOwr3Hd
OeptIbvBclM/1ZP6YgrrHIM1kGkgXSFlyHXvMaIkzARTxt6S6fm6gUcAH1er9JSZtLO6aK9tu6Wj
JaAQWRSCRm5FWRlmsc5lfFv65mnS0LgvNuWlA5yFAHcL56+P2KbeSo+V0bqSZKIKbRxDdFdGoFyp
3oh6QnxR4GIZ4n6RxcYXxf8mO4fQF7jpwvpzkdIeUtzJUmkRk8j2MVTxjg539B61Ab/DkErZLSY0
gmhd2SBmZUEjQ6QxNNJxpVlPTSvuVdmgpcpGL8Xqm6UfBtd9OiDUY135JTy7hN7Nabtb2W/aOtAX
iSoXLvGHZWCmctnr1OKyM3qnpqIEgJizkHGVqaVL3evn8i9Fnc3a6WON4ZvRy0tl1P0qK+BTA2ES
lVRcejjROeSDTvmQpD4TX19oUf4k+R8TSVf+H0E3qNeET5ICj9DUdRWgBVJjemnpwuEi0Ji4pyWs
bQYnUGCGtioBvW5DIVeVNDZjQsAyhtO4rQL3uTtpQ4N5MvfTT0ed8y8bTyd33FOhDYwe7huyelNX
MYoGRKYhRCTnJFQjd+WU7ngSpzUzC6tj+QpDMty5adsPBrHtnACa9lr5a6rNTJOpXcc79nxrGTrh
M32/L6UEC2VXWujraHOaJfp+0C6UiCBGhvuGZ15Tc9rQb+xo3JGAwn/liPMsLFajH79IbvlILJ30
xn1pXSrokCq9ddUG5pVkelhNfuIrqHB0dfZo9NpDEkCar5HtSr+pVN2SqHlhytrz9NVxvdeDHFlM
wD/lqTL+aGOHqbgBc9wELICoAzCQ4sA+mFJLDZz6781QFJ8m4o7K/AA4LuyiZNPmvvNk1vyXAnKj
LCOEkq7YG2slUs55u0b+rVajywj5MezgsYTcmnAkGII5WhkQgDsbHeCRAZY1gKFTNfWia4W5UEWF
2hgooIRiJZOiM6EJ+oO7iDuHmi+7Nmm3dyfMtHoyDGfuabhHgHO9Py76ci27CDIXBBMayYXcqanN
ohePaLG387YMXlTfQeqcU6Mhaqz5xkeNqoeTODc0ZpRzs0hpTLqeUF8/oOnfLAzlpAi8JdLay0Cv
BFrKBRKlwFleAbmkUTl5CMUC/82NxD8TQXvSgNjICU1JBFvFyIx07vUtowlgJTTX5g2dakDMEvAI
HUYLONWqZn+Uwj6BjIvgmjyqY9MtpivH6Ex4qWn1ksXaaaViyrOQGESys6CnPHg+2SHj+W5RLKIn
kCGLSUCmiKFXY68BOkGYEI7LdDenvx0J51wJomuZZXQhNNzUq57kb2z6S60RxS26+mSDeU9T+XS2
85FBmNYwizMXeVaZWk3tDbKTmyIXsW2+akHFhqA8DhQrIE1leEmJ6maaeg+DhYZb0bb9sU+Kt/FV
0oZKe5AtLUEGdSWo6pukHT/W3THGtUvjm7i2mWhKHiLLSxvZEOLTPBTnAUrWyommc4A7GouAJB+t
qrzSkDSY57ZMfUhJaror1W70mb6NPmTACKAYD+wznKIOCiyZZz7XLbG/5C7WOXFyh3hFT3ohXxlz
JycRgDi6brz+kR4xFGYGWrolsW+AXTEg3C/N7q3uWt8mavkgWaxq755HkSVvNvC4VaJixrwc2UZg
IDfWhQyHNdoPTeitdDw/vMvHIcfgTvY6N5lCKtUCpsKP7B3umfumq9GKBALCmHrh9QRykjY+cVYm
XmtfyCmy1Cci8r6hcJjdEy8yJT+RWybb52QhoHcwirZv3JYV1yEmdXGHYe5Xw/UEBk45Wp/3nwzZ
07KBe8/4xxvRR8uJGUr73qOfDMva4srJryLRZTkzI8mNZe3FZ0HWnFX5Zlnl2m3NRB5Sj+Q8wA0O
mREvCoPPjDr2rcp7NrVa9HEGx+hRSNIO2kpE0Vy7WPZB1dEFQcSJHZWf1Yw8JJMjG0KZFqXFAg7N
C4mVhh86KVx2xLdw9ENPY9VKg3Mx4VqQA4nhqyWS5wDHHrUl7OtFZhlX0oN2Kpe9ZEJMJdNBF7JK
uslPgiCYNRIBukA+imtukwJoEnsxz5Q8zxD9xWZQlJMUWUty0vwxo2QEjEpN6pOifZuaG7INzzrR
94aRR2/ho0xtn7S8L4okWfcDNN9Cv51grP8/5Nten3KxbtbLrAmb4bb9Vg133+g0b+p//Z8vm//y
v+Xyp2iLZ81D/j/7Q79e6H99mz6ZiUPf/vmPL3mbNfIJfKYn/+P1R6df//kPTQdueyMGNz3S9Ly/
WiFZ87XaryxtmEeaybRKEENK0lw78ETGEfmvP9YM60ilqUbTHQ3IlX/++B5/tQe//nrbzfz1n3nz
BdZf0zBbhHVThV+aH7fAZXolhd//bBt2VvlrG4TB1xSmBm46NbpAdfhxF4R2hOgLW6DS/CX/wAHu
AvDq9rF2zuf7w/D3u6AeOaQOGmV0nTfuynGkb7ZBPbJhBGMMtkfl4A4DLDZoAPKx/5NL8bf7YNhH
6IXQpAypgO1AmOvdPgh+olM5gflymMeBRrj/0Db8/TZYnHqNqrVL27igLEt5aOc4IAWJwolhy7Oi
c2nY9h+s59/Zx1/f+z9qGwT3dd/T4B4hkknPKV+UxlPa199tg0b7IR/E3TCmS3No2wDyq24v6//c
OBhsg8ppt+GJOuyHCYH1zWnQ8CRoMRzsWYBXIqVG97MMgisBTcERqiMHOcsz/+MmGOII1o8w2anp
Zwd3ECS1eN89cI4oKzpcfVVAtaJo83YPBF7EJnN2qUPCqHC3e35QZsHk/O5tFtgGCliogjnMpoU5
vXsf1CPENnQDyQD578OLnHDwkoez330wj2iLp90KTqCpwdPe2QSMhgW9QBai8aXTUTm0K2HCOfsD
ntK0TGaLo8umkfnICe9vzIJ7BLuISTQChhY/3X7eQV0JXp29t4sgYHDRyTPRyPhZwMBpIJkQBFbQ
fVCwOzjLsI0fZXvEfrfCwDS4mD46KiBIG/aul1CPMI8ysDzEqAnbvo3k9ogVzCNaWOkoUZG5tDkR
O1klLgKRcQOTgJPAhWxd0mHdBxKAvfMIkmsbsrRNWim/5q6nJLkmXET8TkNVHS7TwQXQr/kUDn6/
+8BxwAfYBKEqaRVCKe/MowUb34C5LeUc5HU5NC9hWSgs7LsNxpF0ELpO7EhT7Hsvwc8NWG003DIj
+AC9BOCIufcmmEeCbjodCTKItqoutVV2XKV0HQROgiaIQwybEOHZ+0IILgTQASrvFBsIjHbDJsIq
Q2cCguYcarxgafr+8YKN/dN5yYJmc3yFsZNJyHhBngO2YgofD85NvNrHve+EBFkJkf9KK3fuhHWk
6xrQG2mVhQzPAdpH04CStq99tI6wexpo9PY0vAub7CMd0W1orQebXhPT7h08akdSbYnQEE8p2Ind
XELFi9hAcnSmi8P0la6+NxRNaARyQMmBKIw4Gtb9uyvBPTABY+gW2eadBxcy6DjzP3AlTITG0AjE
X4opZXrjLZ0j+icAIAQtZzKGPLzIieBWktD3DiBB4R3VNvGZ0P93gwaHOwO8p8IaRLBd+pFDOw0m
IPnepgF00UK4lDknDt153P+dSyFkgElYQbR9qDADp3jrxvfKLnE2NLuxAdsMe2cbrCMcJR0HBiU7
mWMf2ml4hRn29peM5KIqQSYtJkeh7kaR2FAVpJqWmelabI/fQWXZEKOdvcE3cURKaeMGJhgWkdad
4+Aw7QywBVj+uwk9LOPwehzASPYzkgJfQH6JiQTfNsGdd/ZBOwKtJrlSJfZ2kJGDDOz2dpnmEbVP
5nV8H2+3m1SQW1G05LzIPQLsOlDr8Af2Qdiy/IBIiytpDbugC5QHk2D6FbA+vKQCUEz2Mu93JzgM
aLQSj2pEBxJz2bkTJpX+v6LIgz0Me++DBBzQo9dVeqt/dhjMIxApi3B7G14dnKvQhGXuHUWyCaSW
FCAQ8ZalS3b1TTANXAvWAKkKcIow8uA2wUVwBRhg3zshQBMsFdRF6BOl6yfbQDIBHrMF4LZn74DC
hlfU5Q+EkaYEWykAWgKobZflQy2fPmNUV3TXRoPqEElfgEbyqfczkfoRlA3CAuox3+OCN7dCkr6o
TYBSGohMHGKtxpQvaN9twDjgJAgMLEHJesoh32yDcUTLKGU9B5UZ2M8Hh0VKIiTA0f7bgPAKrtcg
nZ7C5R0bqR8JgBk53EQCtgdZqoGMsbe/1I6kwDt8z++M0J1tIJbGODgHW6XgNMgS876nwTgixSZ5
Im5gEvME8b65FNgO/DKmY1vuP0D4yZaw+v7bwLQh2L+Wyfwz632GqR6xS0C1xisTcvq8A/KY5McS
ENl3G3jb1O6IjiCzTDS/t5dCh+UC5mIecJWC0sLe/hJyh+GAtdoyXv5J7U47Aon4jsceXlpFEOny
lvY8CzolKYICm+SKie9EzTtHwSbfQMGTnGvypv+NUPo/uDb/bsKYB2HydWq/CL/VP+vS+Ls/8J2B
/P7nO90Vb/6g7MbYfvZf3Rn/ekOfntjPP/zwOxt6+pzXv/76Bd9/9JvP+v6tvv/Hk/Bbta6+BMP0
g+H1Ma/WKU0cLPW8/rEpYkvh+es5/vmPN0/5w7v/1bInQ+7nPy77moTtu+75Olv76/7NE79SC/Ze
esibt4+8BRH2XfdqXb15XCa7SRLAvsver8Nmnb5decvK3HflTyybMVM6/P6Qsl2Iq78txvyJ1X0a
oHYXn1i1+y7+cR2vh51d+Xfmu+/iD/lPlt7WrvdfOm7Z8LevkwffFn72X/1LEPq7r3PLXd137fsg
HNs83n2dW2z+Dyzu7668hXn3Xfk6DrMdM/Jv57b/2j87g9s8c++1ufQ7N2cbl+y78FUYvr+Vr0Sd
vdfGZNfreOcAvoaVf2Lx7I3dlhHrVD7fd+nLcFiP7597myP+icV376S1bbHYd+nzNl2nO86MTdkC
PnsvnmNM3h7BV4Lj3iuv/fwnRpDivIRT/8Dq7y78a1vPvkuf9uvm2/cn3DrL166pvVdmP+L3j70l
yey9+DORye6ttLfNf/uufZLH8Tr8unMvsd2y3XbvxcPqZwflFcPad3UGpu764dcGh71XDl/a799+
e0zQ3ZWUhn0XXrXxex/8il7su/aSsGTncL/CQ/uu/H/zNK92TIlUeiS/3Hvp+J2ftLftnHuvHL4z
f7Lf9w88s3yJ78zfa73iDy3/ZrNfl/4D9/Ehj4c3N/116T+Q5TzkDI9/e0j+KuHs+y7vZcSdvTnc
28Ul927fxS/Dny2s7b/wNaHUmxjw9ZmBUfZ9Zpn5+e3OAX9dHjx43+XviQO/rzJJUEwt97Jl6tcr
/wz1+Hez+PxvcJzf/gHQGLnwl+TbuvrX/wMAAP//</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9</xdr:col>
      <xdr:colOff>19050</xdr:colOff>
      <xdr:row>2</xdr:row>
      <xdr:rowOff>60960</xdr:rowOff>
    </xdr:from>
    <xdr:to>
      <xdr:col>25</xdr:col>
      <xdr:colOff>139700</xdr:colOff>
      <xdr:row>42</xdr:row>
      <xdr:rowOff>88900</xdr:rowOff>
    </xdr:to>
    <mc:AlternateContent xmlns:mc="http://schemas.openxmlformats.org/markup-compatibility/2006">
      <mc:Choice xmlns:cx4="http://schemas.microsoft.com/office/drawing/2016/5/10/chartex" Requires="cx4">
        <xdr:graphicFrame macro="">
          <xdr:nvGraphicFramePr>
            <xdr:cNvPr id="2" name="グラフ 1">
              <a:extLst>
                <a:ext uri="{FF2B5EF4-FFF2-40B4-BE49-F238E27FC236}">
                  <a16:creationId xmlns:a16="http://schemas.microsoft.com/office/drawing/2014/main" id="{ED076E4A-782F-4834-8720-7B27EE7E9AF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808470" y="411480"/>
              <a:ext cx="9630410" cy="7038340"/>
            </a:xfrm>
            <a:prstGeom prst="rect">
              <a:avLst/>
            </a:prstGeom>
            <a:solidFill>
              <a:prstClr val="white"/>
            </a:solidFill>
            <a:ln w="1">
              <a:solidFill>
                <a:prstClr val="green"/>
              </a:solidFill>
            </a:ln>
          </xdr:spPr>
          <xdr:txBody>
            <a:bodyPr vertOverflow="clip" horzOverflow="clip"/>
            <a:lstStyle/>
            <a:p>
              <a:r>
                <a:rPr lang="ja-JP" altLang="en-US" sz="1100"/>
                <a:t>この図は、お使いのバージョンの Excel では利用できません。
この図形を編集するか、このブックを異なるファイル形式に保存すると、グラフが恒久的に壊れます。</a:t>
              </a:r>
            </a:p>
          </xdr:txBody>
        </xdr:sp>
      </mc:Fallback>
    </mc:AlternateContent>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R1789" totalsRowShown="0" dataDxfId="18">
  <autoFilter ref="A1:R1789" xr:uid="{00000000-0009-0000-0100-000001000000}"/>
  <tableColumns count="18">
    <tableColumn id="1" xr3:uid="{00000000-0010-0000-0000-000001000000}" name="種別" dataDxfId="17"/>
    <tableColumn id="2" xr3:uid="{00000000-0010-0000-0000-000002000000}" name="市町村コード" dataDxfId="16"/>
    <tableColumn id="3" xr3:uid="{00000000-0010-0000-0000-000003000000}" name="都道府県" dataDxfId="15"/>
    <tableColumn id="4" xr3:uid="{00000000-0010-0000-0000-000004000000}" name="市町村" dataDxfId="14"/>
    <tableColumn id="5" xr3:uid="{00000000-0010-0000-0000-000005000000}" name="調査対象" dataDxfId="13"/>
    <tableColumn id="6" xr3:uid="{00000000-0010-0000-0000-000006000000}" name="システムID" dataDxfId="12"/>
    <tableColumn id="7" xr3:uid="{00000000-0010-0000-0000-000007000000}" name="URL" dataDxfId="11"/>
    <tableColumn id="8" xr3:uid="{00000000-0010-0000-0000-000008000000}" name="確認日" dataDxfId="10"/>
    <tableColumn id="9" xr3:uid="{00000000-0010-0000-0000-000009000000}" name="最終作業者" dataDxfId="9"/>
    <tableColumn id="10" xr3:uid="{00000000-0010-0000-0000-00000A000000}" name="メモ" dataDxfId="8"/>
    <tableColumn id="11" xr3:uid="{00000000-0010-0000-0000-00000B000000}" name="休館開始日" dataDxfId="7"/>
    <tableColumn id="12" xr3:uid="{00000000-0010-0000-0000-00000C000000}" name="休館終了日" dataDxfId="6"/>
    <tableColumn id="13" xr3:uid="{00000000-0010-0000-0000-00000D000000}" name="ウェブサイト" dataDxfId="5"/>
    <tableColumn id="14" xr3:uid="{00000000-0010-0000-0000-00000E000000}" name="蔵書検索" dataDxfId="4"/>
    <tableColumn id="15" xr3:uid="{00000000-0010-0000-0000-00000F000000}" name="入館記録" dataDxfId="3"/>
    <tableColumn id="16" xr3:uid="{00000000-0010-0000-0000-000010000000}" name="開館状況" dataDxfId="2"/>
    <tableColumn id="17" xr3:uid="{00000000-0010-0000-0000-000011000000}" name="休館理由" dataDxfId="1"/>
    <tableColumn id="19" xr3:uid="{E6FCE5E1-4048-4D20-A9F8-7F77637422BE}" name="アーカイブURL" dataDxfId="0"/>
  </tableColumns>
  <tableStyleInfo name="TableStyleLight16"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web/20220127233440/https:/www.library.city.chiba.jp/news/news1645.html" TargetMode="External"/><Relationship Id="rId1" Type="http://schemas.openxmlformats.org/officeDocument/2006/relationships/hyperlink" Target="http://www.library.toyota.aichi.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s://web.archive.org/sav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EE74-1D52-493D-A78E-FA6881BEF252}">
  <sheetPr>
    <outlinePr summaryBelow="0" summaryRight="0"/>
    <pageSetUpPr fitToPage="1"/>
  </sheetPr>
  <dimension ref="A1:N998"/>
  <sheetViews>
    <sheetView workbookViewId="0"/>
  </sheetViews>
  <sheetFormatPr defaultColWidth="14" defaultRowHeight="15.75" customHeight="1"/>
  <cols>
    <col min="1" max="1" width="7.6640625" style="22" customWidth="1"/>
    <col min="2" max="2" width="24.44140625" style="22" customWidth="1"/>
    <col min="3" max="4" width="14" style="22"/>
    <col min="5" max="5" width="19.88671875" style="22" customWidth="1"/>
    <col min="6" max="6" width="61.5546875" style="22" customWidth="1"/>
    <col min="7" max="7" width="56.5546875" style="22" customWidth="1"/>
    <col min="8" max="8" width="50.109375" style="22" customWidth="1"/>
    <col min="9" max="16384" width="14" style="22"/>
  </cols>
  <sheetData>
    <row r="1" spans="1:14" ht="30">
      <c r="A1" s="15"/>
      <c r="B1" s="15"/>
      <c r="C1" s="16"/>
      <c r="D1" s="17"/>
      <c r="E1" s="17"/>
      <c r="F1" s="18"/>
      <c r="G1" s="19"/>
      <c r="H1" s="20"/>
      <c r="I1" s="21"/>
      <c r="L1" s="23"/>
      <c r="M1" s="21"/>
      <c r="N1" s="21"/>
    </row>
    <row r="2" spans="1:14" ht="30">
      <c r="A2" s="15"/>
      <c r="B2" s="15" t="s">
        <v>6719</v>
      </c>
      <c r="C2" s="16"/>
      <c r="D2" s="17"/>
      <c r="E2" s="17"/>
      <c r="F2" s="18"/>
      <c r="G2" s="19"/>
      <c r="H2" s="20"/>
      <c r="I2" s="21"/>
      <c r="L2" s="23"/>
      <c r="M2" s="21"/>
      <c r="N2" s="21"/>
    </row>
    <row r="3" spans="1:14" ht="13.2">
      <c r="D3" s="17"/>
      <c r="E3" s="17"/>
      <c r="F3" s="18"/>
    </row>
    <row r="4" spans="1:14" ht="13.2">
      <c r="A4" s="24"/>
      <c r="B4" s="24" t="s">
        <v>0</v>
      </c>
      <c r="C4" s="25"/>
      <c r="D4" s="26"/>
      <c r="E4" s="27"/>
      <c r="F4" s="28"/>
    </row>
    <row r="5" spans="1:14" ht="13.2">
      <c r="A5" s="24"/>
      <c r="B5" s="24" t="s">
        <v>1</v>
      </c>
      <c r="C5" s="25"/>
      <c r="D5" s="26"/>
      <c r="E5" s="27"/>
      <c r="F5" s="28"/>
    </row>
    <row r="6" spans="1:14" ht="13.2">
      <c r="A6" s="24"/>
      <c r="B6" s="29" t="s">
        <v>2</v>
      </c>
      <c r="C6" s="25"/>
      <c r="D6" s="26"/>
      <c r="E6" s="27"/>
      <c r="F6" s="28"/>
    </row>
    <row r="7" spans="1:14" ht="13.8" thickBot="1">
      <c r="A7" s="24"/>
      <c r="B7" s="24"/>
      <c r="C7" s="25"/>
      <c r="D7" s="26"/>
      <c r="E7" s="27"/>
      <c r="F7" s="28"/>
    </row>
    <row r="8" spans="1:14" ht="13.8" thickTop="1">
      <c r="A8" s="24"/>
      <c r="B8" s="30" t="s">
        <v>3</v>
      </c>
      <c r="C8" s="31" t="s">
        <v>4</v>
      </c>
      <c r="D8" s="32" t="s">
        <v>5</v>
      </c>
      <c r="E8" s="33" t="s">
        <v>6</v>
      </c>
      <c r="F8" s="34" t="s">
        <v>7</v>
      </c>
    </row>
    <row r="9" spans="1:14" ht="26.4">
      <c r="A9" s="35"/>
      <c r="B9" s="36" t="s">
        <v>8</v>
      </c>
      <c r="C9" s="37" t="s">
        <v>9</v>
      </c>
      <c r="D9" s="37" t="s">
        <v>10</v>
      </c>
      <c r="E9" s="38" t="s">
        <v>11</v>
      </c>
      <c r="F9" s="39" t="s">
        <v>12</v>
      </c>
    </row>
    <row r="10" spans="1:14" ht="26.4">
      <c r="A10" s="40"/>
      <c r="B10" s="41" t="s">
        <v>13</v>
      </c>
      <c r="C10" s="37" t="s">
        <v>9</v>
      </c>
      <c r="D10" s="37" t="s">
        <v>10</v>
      </c>
      <c r="E10" s="42" t="s">
        <v>14</v>
      </c>
      <c r="F10" s="39" t="s">
        <v>15</v>
      </c>
    </row>
    <row r="11" spans="1:14" ht="13.2">
      <c r="A11" s="40"/>
      <c r="B11" s="41" t="s">
        <v>11</v>
      </c>
      <c r="C11" s="37" t="s">
        <v>9</v>
      </c>
      <c r="D11" s="37" t="s">
        <v>10</v>
      </c>
      <c r="E11" s="42" t="s">
        <v>16</v>
      </c>
      <c r="F11" s="39" t="s">
        <v>17</v>
      </c>
    </row>
    <row r="12" spans="1:14" ht="26.4">
      <c r="A12" s="40"/>
      <c r="B12" s="41" t="s">
        <v>18</v>
      </c>
      <c r="C12" s="37" t="s">
        <v>9</v>
      </c>
      <c r="D12" s="37" t="s">
        <v>10</v>
      </c>
      <c r="E12" s="42" t="s">
        <v>19</v>
      </c>
      <c r="F12" s="39" t="s">
        <v>20</v>
      </c>
    </row>
    <row r="13" spans="1:14" ht="79.2">
      <c r="A13" s="40"/>
      <c r="B13" s="41" t="s">
        <v>21</v>
      </c>
      <c r="C13" s="38" t="s">
        <v>9</v>
      </c>
      <c r="D13" s="38" t="s">
        <v>10</v>
      </c>
      <c r="E13" s="42" t="s">
        <v>22</v>
      </c>
      <c r="F13" s="43" t="s">
        <v>3162</v>
      </c>
    </row>
    <row r="14" spans="1:14" ht="26.4">
      <c r="A14" s="40"/>
      <c r="B14" s="41" t="s">
        <v>23</v>
      </c>
      <c r="C14" s="38" t="s">
        <v>9</v>
      </c>
      <c r="D14" s="38" t="s">
        <v>10</v>
      </c>
      <c r="E14" s="42" t="s">
        <v>24</v>
      </c>
      <c r="F14" s="43" t="s">
        <v>25</v>
      </c>
    </row>
    <row r="15" spans="1:14" ht="13.2">
      <c r="A15" s="40"/>
      <c r="B15" s="44" t="s">
        <v>26</v>
      </c>
      <c r="C15" s="45" t="s">
        <v>27</v>
      </c>
      <c r="D15" s="45" t="s">
        <v>10</v>
      </c>
      <c r="E15" s="46" t="s">
        <v>28</v>
      </c>
      <c r="F15" s="47" t="s">
        <v>29</v>
      </c>
    </row>
    <row r="16" spans="1:14" ht="26.4">
      <c r="A16" s="40"/>
      <c r="B16" s="44" t="s">
        <v>30</v>
      </c>
      <c r="C16" s="45" t="s">
        <v>27</v>
      </c>
      <c r="D16" s="45" t="s">
        <v>10</v>
      </c>
      <c r="E16" s="48">
        <v>43930</v>
      </c>
      <c r="F16" s="47" t="s">
        <v>31</v>
      </c>
    </row>
    <row r="17" spans="1:8" ht="66">
      <c r="A17" s="40"/>
      <c r="B17" s="44" t="s">
        <v>32</v>
      </c>
      <c r="C17" s="45" t="s">
        <v>27</v>
      </c>
      <c r="D17" s="49" t="s">
        <v>33</v>
      </c>
      <c r="E17" s="49" t="s">
        <v>34</v>
      </c>
      <c r="F17" s="47" t="s">
        <v>3163</v>
      </c>
    </row>
    <row r="18" spans="1:8" ht="26.4">
      <c r="A18" s="40"/>
      <c r="B18" s="44" t="s">
        <v>7</v>
      </c>
      <c r="C18" s="45" t="s">
        <v>27</v>
      </c>
      <c r="D18" s="49" t="s">
        <v>33</v>
      </c>
      <c r="E18" s="49"/>
      <c r="F18" s="47" t="s">
        <v>35</v>
      </c>
      <c r="G18" s="50" t="s">
        <v>36</v>
      </c>
    </row>
    <row r="19" spans="1:8" ht="66">
      <c r="A19" s="40"/>
      <c r="B19" s="44" t="s">
        <v>37</v>
      </c>
      <c r="C19" s="45" t="s">
        <v>27</v>
      </c>
      <c r="D19" s="45" t="s">
        <v>10</v>
      </c>
      <c r="E19" s="48">
        <v>43930</v>
      </c>
      <c r="F19" s="47" t="s">
        <v>38</v>
      </c>
    </row>
    <row r="20" spans="1:8" ht="79.2">
      <c r="A20" s="40"/>
      <c r="B20" s="44" t="s">
        <v>39</v>
      </c>
      <c r="C20" s="45" t="s">
        <v>27</v>
      </c>
      <c r="D20" s="45" t="s">
        <v>10</v>
      </c>
      <c r="E20" s="48">
        <v>43930</v>
      </c>
      <c r="F20" s="47" t="s">
        <v>40</v>
      </c>
    </row>
    <row r="21" spans="1:8" ht="39.6">
      <c r="A21" s="25"/>
      <c r="B21" s="51" t="s">
        <v>41</v>
      </c>
      <c r="C21" s="45" t="s">
        <v>27</v>
      </c>
      <c r="D21" s="45" t="s">
        <v>10</v>
      </c>
      <c r="E21" s="52" t="s">
        <v>42</v>
      </c>
      <c r="F21" s="53" t="s">
        <v>43</v>
      </c>
    </row>
    <row r="22" spans="1:8" ht="39.6">
      <c r="A22" s="25"/>
      <c r="B22" s="51" t="s">
        <v>44</v>
      </c>
      <c r="C22" s="45" t="s">
        <v>45</v>
      </c>
      <c r="D22" s="45" t="s">
        <v>10</v>
      </c>
      <c r="E22" s="52" t="s">
        <v>46</v>
      </c>
      <c r="F22" s="54" t="s">
        <v>47</v>
      </c>
    </row>
    <row r="23" spans="1:8" ht="13.2">
      <c r="A23" s="55"/>
      <c r="B23" s="44" t="s">
        <v>48</v>
      </c>
      <c r="C23" s="45" t="s">
        <v>27</v>
      </c>
      <c r="D23" s="45" t="s">
        <v>10</v>
      </c>
      <c r="E23" s="56" t="s">
        <v>49</v>
      </c>
      <c r="F23" s="47" t="s">
        <v>50</v>
      </c>
    </row>
    <row r="24" spans="1:8" ht="26.4">
      <c r="A24" s="55"/>
      <c r="B24" s="57" t="s">
        <v>51</v>
      </c>
      <c r="C24" s="45" t="s">
        <v>27</v>
      </c>
      <c r="D24" s="45" t="s">
        <v>10</v>
      </c>
      <c r="E24" s="56" t="s">
        <v>49</v>
      </c>
      <c r="F24" s="58" t="s">
        <v>52</v>
      </c>
    </row>
    <row r="25" spans="1:8" ht="92.4">
      <c r="A25" s="55"/>
      <c r="B25" s="59" t="s">
        <v>53</v>
      </c>
      <c r="C25" s="60" t="s">
        <v>27</v>
      </c>
      <c r="D25" s="60" t="s">
        <v>10</v>
      </c>
      <c r="E25" s="61" t="s">
        <v>49</v>
      </c>
      <c r="F25" s="62" t="s">
        <v>54</v>
      </c>
      <c r="G25" s="55" t="s">
        <v>55</v>
      </c>
    </row>
    <row r="26" spans="1:8" ht="26.4">
      <c r="A26" s="55"/>
      <c r="B26" s="63" t="s">
        <v>6720</v>
      </c>
      <c r="C26" s="64" t="s">
        <v>27</v>
      </c>
      <c r="D26" s="64" t="s">
        <v>10</v>
      </c>
      <c r="E26" s="65" t="s">
        <v>22</v>
      </c>
      <c r="F26" s="66" t="s">
        <v>6721</v>
      </c>
      <c r="G26" s="55" t="s">
        <v>6722</v>
      </c>
    </row>
    <row r="27" spans="1:8" ht="66">
      <c r="A27" s="55"/>
      <c r="B27" s="67" t="s">
        <v>6723</v>
      </c>
      <c r="C27" s="68" t="s">
        <v>27</v>
      </c>
      <c r="D27" s="68" t="s">
        <v>10</v>
      </c>
      <c r="E27" s="69" t="s">
        <v>6724</v>
      </c>
      <c r="F27" s="70" t="s">
        <v>6725</v>
      </c>
      <c r="G27" s="18" t="s">
        <v>7343</v>
      </c>
      <c r="H27" s="71"/>
    </row>
    <row r="28" spans="1:8" ht="66.599999999999994" thickBot="1">
      <c r="A28" s="55"/>
      <c r="B28" s="72" t="s">
        <v>56</v>
      </c>
      <c r="C28" s="73" t="s">
        <v>27</v>
      </c>
      <c r="D28" s="73" t="s">
        <v>10</v>
      </c>
      <c r="E28" s="74"/>
      <c r="F28" s="75" t="s">
        <v>3164</v>
      </c>
    </row>
    <row r="29" spans="1:8" ht="13.8" thickTop="1">
      <c r="D29" s="17"/>
      <c r="E29" s="17"/>
      <c r="F29" s="18"/>
    </row>
    <row r="30" spans="1:8" ht="13.2">
      <c r="B30" s="76"/>
      <c r="D30" s="17"/>
      <c r="E30" s="17"/>
      <c r="F30" s="18"/>
    </row>
    <row r="31" spans="1:8" ht="13.2">
      <c r="B31" s="76" t="s">
        <v>57</v>
      </c>
      <c r="D31" s="17"/>
      <c r="E31" s="17"/>
      <c r="F31" s="18"/>
    </row>
    <row r="32" spans="1:8" ht="13.2">
      <c r="B32" s="76" t="s">
        <v>58</v>
      </c>
      <c r="D32" s="17"/>
      <c r="E32" s="17"/>
      <c r="F32" s="18"/>
    </row>
    <row r="33" spans="2:6" ht="13.2">
      <c r="B33" s="76"/>
      <c r="D33" s="17"/>
      <c r="E33" s="17"/>
      <c r="F33" s="18"/>
    </row>
    <row r="34" spans="2:6" ht="16.2" thickBot="1">
      <c r="B34" s="81" t="s">
        <v>59</v>
      </c>
      <c r="C34" s="82"/>
      <c r="D34" s="82"/>
      <c r="E34" s="82"/>
      <c r="F34" s="82"/>
    </row>
    <row r="35" spans="2:6" ht="13.2">
      <c r="B35" s="83" t="s">
        <v>7344</v>
      </c>
      <c r="C35" s="84"/>
      <c r="D35" s="84"/>
      <c r="E35" s="84"/>
      <c r="F35" s="85"/>
    </row>
    <row r="36" spans="2:6" ht="13.2">
      <c r="B36" s="86"/>
      <c r="C36" s="82"/>
      <c r="D36" s="82"/>
      <c r="E36" s="82"/>
      <c r="F36" s="87"/>
    </row>
    <row r="37" spans="2:6" ht="13.2">
      <c r="B37" s="86"/>
      <c r="C37" s="82"/>
      <c r="D37" s="82"/>
      <c r="E37" s="82"/>
      <c r="F37" s="87"/>
    </row>
    <row r="38" spans="2:6" ht="13.2">
      <c r="B38" s="86"/>
      <c r="C38" s="82"/>
      <c r="D38" s="82"/>
      <c r="E38" s="82"/>
      <c r="F38" s="87"/>
    </row>
    <row r="39" spans="2:6" ht="13.2">
      <c r="B39" s="86"/>
      <c r="C39" s="82"/>
      <c r="D39" s="82"/>
      <c r="E39" s="82"/>
      <c r="F39" s="87"/>
    </row>
    <row r="40" spans="2:6" ht="13.2">
      <c r="B40" s="86"/>
      <c r="C40" s="82"/>
      <c r="D40" s="82"/>
      <c r="E40" s="82"/>
      <c r="F40" s="87"/>
    </row>
    <row r="41" spans="2:6" ht="13.2">
      <c r="B41" s="86"/>
      <c r="C41" s="82"/>
      <c r="D41" s="82"/>
      <c r="E41" s="82"/>
      <c r="F41" s="87"/>
    </row>
    <row r="42" spans="2:6" ht="13.2">
      <c r="B42" s="86"/>
      <c r="C42" s="82"/>
      <c r="D42" s="82"/>
      <c r="E42" s="82"/>
      <c r="F42" s="87"/>
    </row>
    <row r="43" spans="2:6" ht="159.75" customHeight="1" thickBot="1">
      <c r="B43" s="88"/>
      <c r="C43" s="89"/>
      <c r="D43" s="89"/>
      <c r="E43" s="89"/>
      <c r="F43" s="90"/>
    </row>
    <row r="44" spans="2:6" ht="13.2">
      <c r="B44" s="55" t="s">
        <v>60</v>
      </c>
      <c r="D44" s="17"/>
      <c r="E44" s="17"/>
      <c r="F44" s="18"/>
    </row>
    <row r="45" spans="2:6" ht="13.2">
      <c r="B45" s="77" t="s">
        <v>61</v>
      </c>
      <c r="D45" s="17"/>
      <c r="E45" s="17"/>
      <c r="F45" s="18"/>
    </row>
    <row r="46" spans="2:6" ht="13.2">
      <c r="D46" s="17"/>
      <c r="E46" s="17"/>
      <c r="F46" s="18"/>
    </row>
    <row r="47" spans="2:6" ht="13.2">
      <c r="D47" s="17"/>
      <c r="E47" s="17"/>
      <c r="F47" s="18"/>
    </row>
    <row r="48" spans="2:6" ht="13.2">
      <c r="D48" s="17"/>
      <c r="E48" s="17"/>
      <c r="F48" s="18"/>
    </row>
    <row r="49" spans="4:6" ht="13.2">
      <c r="D49" s="17"/>
      <c r="E49" s="17"/>
      <c r="F49" s="18"/>
    </row>
    <row r="50" spans="4:6" ht="13.2">
      <c r="D50" s="17"/>
      <c r="E50" s="17"/>
      <c r="F50" s="18"/>
    </row>
    <row r="51" spans="4:6" ht="13.2">
      <c r="D51" s="17"/>
      <c r="E51" s="17"/>
      <c r="F51" s="18"/>
    </row>
    <row r="52" spans="4:6" ht="13.2">
      <c r="D52" s="17"/>
      <c r="E52" s="17"/>
      <c r="F52" s="18"/>
    </row>
    <row r="53" spans="4:6" ht="13.2">
      <c r="D53" s="17"/>
      <c r="E53" s="17"/>
      <c r="F53" s="18"/>
    </row>
    <row r="54" spans="4:6" ht="13.2">
      <c r="D54" s="17"/>
      <c r="E54" s="17"/>
      <c r="F54" s="18"/>
    </row>
    <row r="55" spans="4:6" ht="13.2">
      <c r="D55" s="17"/>
      <c r="E55" s="17"/>
      <c r="F55" s="18"/>
    </row>
    <row r="56" spans="4:6" ht="13.2">
      <c r="D56" s="17"/>
      <c r="E56" s="17"/>
      <c r="F56" s="18"/>
    </row>
    <row r="57" spans="4:6" ht="13.2">
      <c r="D57" s="17"/>
      <c r="E57" s="17"/>
      <c r="F57" s="18"/>
    </row>
    <row r="58" spans="4:6" ht="13.2">
      <c r="D58" s="17"/>
      <c r="E58" s="17"/>
      <c r="F58" s="18"/>
    </row>
    <row r="59" spans="4:6" ht="13.2">
      <c r="D59" s="17"/>
      <c r="E59" s="17"/>
      <c r="F59" s="18"/>
    </row>
    <row r="60" spans="4:6" ht="13.2">
      <c r="D60" s="17"/>
      <c r="E60" s="17"/>
      <c r="F60" s="18"/>
    </row>
    <row r="61" spans="4:6" ht="13.2">
      <c r="D61" s="17"/>
      <c r="E61" s="17"/>
      <c r="F61" s="18"/>
    </row>
    <row r="62" spans="4:6" ht="13.2">
      <c r="D62" s="17"/>
      <c r="E62" s="17"/>
      <c r="F62" s="18"/>
    </row>
    <row r="63" spans="4:6" ht="13.2">
      <c r="D63" s="17"/>
      <c r="E63" s="17"/>
      <c r="F63" s="18"/>
    </row>
    <row r="64" spans="4:6" ht="13.2">
      <c r="D64" s="17"/>
      <c r="E64" s="17"/>
      <c r="F64" s="18"/>
    </row>
    <row r="65" spans="4:6" ht="13.2">
      <c r="D65" s="17"/>
      <c r="E65" s="17"/>
      <c r="F65" s="18"/>
    </row>
    <row r="66" spans="4:6" ht="13.2">
      <c r="D66" s="17"/>
      <c r="E66" s="17"/>
      <c r="F66" s="18"/>
    </row>
    <row r="67" spans="4:6" ht="13.2">
      <c r="D67" s="17"/>
      <c r="E67" s="17"/>
      <c r="F67" s="18"/>
    </row>
    <row r="68" spans="4:6" ht="13.2">
      <c r="D68" s="17"/>
      <c r="E68" s="17"/>
      <c r="F68" s="18"/>
    </row>
    <row r="69" spans="4:6" ht="13.2">
      <c r="D69" s="17"/>
      <c r="E69" s="17"/>
      <c r="F69" s="18"/>
    </row>
    <row r="70" spans="4:6" ht="13.2">
      <c r="D70" s="17"/>
      <c r="E70" s="17"/>
      <c r="F70" s="18"/>
    </row>
    <row r="71" spans="4:6" ht="13.2">
      <c r="D71" s="17"/>
      <c r="E71" s="17"/>
      <c r="F71" s="18"/>
    </row>
    <row r="72" spans="4:6" ht="13.2">
      <c r="D72" s="17"/>
      <c r="E72" s="17"/>
      <c r="F72" s="18"/>
    </row>
    <row r="73" spans="4:6" ht="13.2">
      <c r="D73" s="17"/>
      <c r="E73" s="17"/>
      <c r="F73" s="18"/>
    </row>
    <row r="74" spans="4:6" ht="13.2">
      <c r="D74" s="17"/>
      <c r="E74" s="17"/>
      <c r="F74" s="18"/>
    </row>
    <row r="75" spans="4:6" ht="13.2">
      <c r="D75" s="17"/>
      <c r="E75" s="17"/>
      <c r="F75" s="18"/>
    </row>
    <row r="76" spans="4:6" ht="13.2">
      <c r="D76" s="17"/>
      <c r="E76" s="17"/>
      <c r="F76" s="18"/>
    </row>
    <row r="77" spans="4:6" ht="13.2">
      <c r="D77" s="17"/>
      <c r="E77" s="17"/>
      <c r="F77" s="18"/>
    </row>
    <row r="78" spans="4:6" ht="13.2">
      <c r="D78" s="17"/>
      <c r="E78" s="17"/>
      <c r="F78" s="18"/>
    </row>
    <row r="79" spans="4:6" ht="13.2">
      <c r="D79" s="17"/>
      <c r="E79" s="17"/>
      <c r="F79" s="18"/>
    </row>
    <row r="80" spans="4:6" ht="13.2">
      <c r="D80" s="17"/>
      <c r="E80" s="17"/>
      <c r="F80" s="18"/>
    </row>
    <row r="81" spans="4:6" ht="13.2">
      <c r="D81" s="17"/>
      <c r="E81" s="17"/>
      <c r="F81" s="18"/>
    </row>
    <row r="82" spans="4:6" ht="13.2">
      <c r="D82" s="17"/>
      <c r="E82" s="17"/>
      <c r="F82" s="18"/>
    </row>
    <row r="83" spans="4:6" ht="13.2">
      <c r="D83" s="17"/>
      <c r="E83" s="17"/>
      <c r="F83" s="18"/>
    </row>
    <row r="84" spans="4:6" ht="13.2">
      <c r="D84" s="17"/>
      <c r="E84" s="17"/>
      <c r="F84" s="18"/>
    </row>
    <row r="85" spans="4:6" ht="13.2">
      <c r="D85" s="17"/>
      <c r="E85" s="17"/>
      <c r="F85" s="18"/>
    </row>
    <row r="86" spans="4:6" ht="13.2">
      <c r="D86" s="17"/>
      <c r="E86" s="17"/>
      <c r="F86" s="18"/>
    </row>
    <row r="87" spans="4:6" ht="13.2">
      <c r="D87" s="17"/>
      <c r="E87" s="17"/>
      <c r="F87" s="18"/>
    </row>
    <row r="88" spans="4:6" ht="13.2">
      <c r="D88" s="17"/>
      <c r="E88" s="17"/>
      <c r="F88" s="18"/>
    </row>
    <row r="89" spans="4:6" ht="13.2">
      <c r="D89" s="17"/>
      <c r="E89" s="17"/>
      <c r="F89" s="18"/>
    </row>
    <row r="90" spans="4:6" ht="13.2">
      <c r="D90" s="17"/>
      <c r="E90" s="17"/>
      <c r="F90" s="18"/>
    </row>
    <row r="91" spans="4:6" ht="13.2">
      <c r="D91" s="17"/>
      <c r="E91" s="17"/>
      <c r="F91" s="18"/>
    </row>
    <row r="92" spans="4:6" ht="13.2">
      <c r="D92" s="17"/>
      <c r="E92" s="17"/>
      <c r="F92" s="18"/>
    </row>
    <row r="93" spans="4:6" ht="13.2">
      <c r="D93" s="17"/>
      <c r="E93" s="17"/>
      <c r="F93" s="18"/>
    </row>
    <row r="94" spans="4:6" ht="13.2">
      <c r="D94" s="17"/>
      <c r="E94" s="17"/>
      <c r="F94" s="18"/>
    </row>
    <row r="95" spans="4:6" ht="13.2">
      <c r="D95" s="17"/>
      <c r="E95" s="17"/>
      <c r="F95" s="18"/>
    </row>
    <row r="96" spans="4:6" ht="13.2">
      <c r="D96" s="17"/>
      <c r="E96" s="17"/>
      <c r="F96" s="18"/>
    </row>
    <row r="97" spans="4:6" ht="13.2">
      <c r="D97" s="17"/>
      <c r="E97" s="17"/>
      <c r="F97" s="18"/>
    </row>
    <row r="98" spans="4:6" ht="13.2">
      <c r="D98" s="17"/>
      <c r="E98" s="17"/>
      <c r="F98" s="18"/>
    </row>
    <row r="99" spans="4:6" ht="13.2">
      <c r="D99" s="17"/>
      <c r="E99" s="17"/>
      <c r="F99" s="18"/>
    </row>
    <row r="100" spans="4:6" ht="13.2">
      <c r="D100" s="17"/>
      <c r="E100" s="17"/>
      <c r="F100" s="18"/>
    </row>
    <row r="101" spans="4:6" ht="13.2">
      <c r="D101" s="17"/>
      <c r="E101" s="17"/>
      <c r="F101" s="18"/>
    </row>
    <row r="102" spans="4:6" ht="13.2">
      <c r="D102" s="17"/>
      <c r="E102" s="17"/>
      <c r="F102" s="18"/>
    </row>
    <row r="103" spans="4:6" ht="13.2">
      <c r="D103" s="17"/>
      <c r="E103" s="17"/>
      <c r="F103" s="18"/>
    </row>
    <row r="104" spans="4:6" ht="13.2">
      <c r="D104" s="17"/>
      <c r="E104" s="17"/>
      <c r="F104" s="18"/>
    </row>
    <row r="105" spans="4:6" ht="13.2">
      <c r="D105" s="17"/>
      <c r="E105" s="17"/>
      <c r="F105" s="18"/>
    </row>
    <row r="106" spans="4:6" ht="13.2">
      <c r="D106" s="17"/>
      <c r="E106" s="17"/>
      <c r="F106" s="18"/>
    </row>
    <row r="107" spans="4:6" ht="13.2">
      <c r="D107" s="17"/>
      <c r="E107" s="17"/>
      <c r="F107" s="18"/>
    </row>
    <row r="108" spans="4:6" ht="13.2">
      <c r="D108" s="17"/>
      <c r="E108" s="17"/>
      <c r="F108" s="18"/>
    </row>
    <row r="109" spans="4:6" ht="13.2">
      <c r="D109" s="17"/>
      <c r="E109" s="17"/>
      <c r="F109" s="18"/>
    </row>
    <row r="110" spans="4:6" ht="13.2">
      <c r="D110" s="17"/>
      <c r="E110" s="17"/>
      <c r="F110" s="18"/>
    </row>
    <row r="111" spans="4:6" ht="13.2">
      <c r="D111" s="17"/>
      <c r="E111" s="17"/>
      <c r="F111" s="18"/>
    </row>
    <row r="112" spans="4:6" ht="13.2">
      <c r="D112" s="17"/>
      <c r="E112" s="17"/>
      <c r="F112" s="18"/>
    </row>
    <row r="113" spans="4:6" ht="13.2">
      <c r="D113" s="17"/>
      <c r="E113" s="17"/>
      <c r="F113" s="18"/>
    </row>
    <row r="114" spans="4:6" ht="13.2">
      <c r="D114" s="17"/>
      <c r="E114" s="17"/>
      <c r="F114" s="18"/>
    </row>
    <row r="115" spans="4:6" ht="13.2">
      <c r="D115" s="17"/>
      <c r="E115" s="17"/>
      <c r="F115" s="18"/>
    </row>
    <row r="116" spans="4:6" ht="13.2">
      <c r="D116" s="17"/>
      <c r="E116" s="17"/>
      <c r="F116" s="18"/>
    </row>
    <row r="117" spans="4:6" ht="13.2">
      <c r="D117" s="17"/>
      <c r="E117" s="17"/>
      <c r="F117" s="18"/>
    </row>
    <row r="118" spans="4:6" ht="13.2">
      <c r="D118" s="17"/>
      <c r="E118" s="17"/>
      <c r="F118" s="18"/>
    </row>
    <row r="119" spans="4:6" ht="13.2">
      <c r="D119" s="17"/>
      <c r="E119" s="17"/>
      <c r="F119" s="18"/>
    </row>
    <row r="120" spans="4:6" ht="13.2">
      <c r="D120" s="17"/>
      <c r="E120" s="17"/>
      <c r="F120" s="18"/>
    </row>
    <row r="121" spans="4:6" ht="13.2">
      <c r="D121" s="17"/>
      <c r="E121" s="17"/>
      <c r="F121" s="18"/>
    </row>
    <row r="122" spans="4:6" ht="13.2">
      <c r="D122" s="17"/>
      <c r="E122" s="17"/>
      <c r="F122" s="18"/>
    </row>
    <row r="123" spans="4:6" ht="13.2">
      <c r="D123" s="17"/>
      <c r="E123" s="17"/>
      <c r="F123" s="18"/>
    </row>
    <row r="124" spans="4:6" ht="13.2">
      <c r="D124" s="17"/>
      <c r="E124" s="17"/>
      <c r="F124" s="18"/>
    </row>
    <row r="125" spans="4:6" ht="13.2">
      <c r="D125" s="17"/>
      <c r="E125" s="17"/>
      <c r="F125" s="18"/>
    </row>
    <row r="126" spans="4:6" ht="13.2">
      <c r="D126" s="17"/>
      <c r="E126" s="17"/>
      <c r="F126" s="18"/>
    </row>
    <row r="127" spans="4:6" ht="13.2">
      <c r="D127" s="17"/>
      <c r="E127" s="17"/>
      <c r="F127" s="18"/>
    </row>
    <row r="128" spans="4:6" ht="13.2">
      <c r="D128" s="17"/>
      <c r="E128" s="17"/>
      <c r="F128" s="18"/>
    </row>
    <row r="129" spans="4:6" ht="13.2">
      <c r="D129" s="17"/>
      <c r="E129" s="17"/>
      <c r="F129" s="18"/>
    </row>
    <row r="130" spans="4:6" ht="13.2">
      <c r="D130" s="17"/>
      <c r="E130" s="17"/>
      <c r="F130" s="18"/>
    </row>
    <row r="131" spans="4:6" ht="13.2">
      <c r="D131" s="17"/>
      <c r="E131" s="17"/>
      <c r="F131" s="18"/>
    </row>
    <row r="132" spans="4:6" ht="13.2">
      <c r="D132" s="17"/>
      <c r="E132" s="17"/>
      <c r="F132" s="18"/>
    </row>
    <row r="133" spans="4:6" ht="13.2">
      <c r="D133" s="17"/>
      <c r="E133" s="17"/>
      <c r="F133" s="18"/>
    </row>
    <row r="134" spans="4:6" ht="13.2">
      <c r="D134" s="17"/>
      <c r="E134" s="17"/>
      <c r="F134" s="18"/>
    </row>
    <row r="135" spans="4:6" ht="13.2">
      <c r="D135" s="17"/>
      <c r="E135" s="17"/>
      <c r="F135" s="18"/>
    </row>
    <row r="136" spans="4:6" ht="13.2">
      <c r="D136" s="17"/>
      <c r="E136" s="17"/>
      <c r="F136" s="18"/>
    </row>
    <row r="137" spans="4:6" ht="13.2">
      <c r="D137" s="17"/>
      <c r="E137" s="17"/>
      <c r="F137" s="18"/>
    </row>
    <row r="138" spans="4:6" ht="13.2">
      <c r="D138" s="17"/>
      <c r="E138" s="17"/>
      <c r="F138" s="18"/>
    </row>
    <row r="139" spans="4:6" ht="13.2">
      <c r="D139" s="17"/>
      <c r="E139" s="17"/>
      <c r="F139" s="18"/>
    </row>
    <row r="140" spans="4:6" ht="13.2">
      <c r="D140" s="17"/>
      <c r="E140" s="17"/>
      <c r="F140" s="18"/>
    </row>
    <row r="141" spans="4:6" ht="13.2">
      <c r="D141" s="17"/>
      <c r="E141" s="17"/>
      <c r="F141" s="18"/>
    </row>
    <row r="142" spans="4:6" ht="13.2">
      <c r="D142" s="17"/>
      <c r="E142" s="17"/>
      <c r="F142" s="18"/>
    </row>
    <row r="143" spans="4:6" ht="13.2">
      <c r="D143" s="17"/>
      <c r="E143" s="17"/>
      <c r="F143" s="18"/>
    </row>
    <row r="144" spans="4:6" ht="13.2">
      <c r="D144" s="17"/>
      <c r="E144" s="17"/>
      <c r="F144" s="18"/>
    </row>
    <row r="145" spans="4:6" ht="13.2">
      <c r="D145" s="17"/>
      <c r="E145" s="17"/>
      <c r="F145" s="18"/>
    </row>
    <row r="146" spans="4:6" ht="13.2">
      <c r="D146" s="17"/>
      <c r="E146" s="17"/>
      <c r="F146" s="18"/>
    </row>
    <row r="147" spans="4:6" ht="13.2">
      <c r="D147" s="17"/>
      <c r="E147" s="17"/>
      <c r="F147" s="18"/>
    </row>
    <row r="148" spans="4:6" ht="13.2">
      <c r="D148" s="17"/>
      <c r="E148" s="17"/>
      <c r="F148" s="18"/>
    </row>
    <row r="149" spans="4:6" ht="13.2">
      <c r="D149" s="17"/>
      <c r="E149" s="17"/>
      <c r="F149" s="18"/>
    </row>
    <row r="150" spans="4:6" ht="13.2">
      <c r="D150" s="17"/>
      <c r="E150" s="17"/>
      <c r="F150" s="18"/>
    </row>
    <row r="151" spans="4:6" ht="13.2">
      <c r="D151" s="17"/>
      <c r="E151" s="17"/>
      <c r="F151" s="18"/>
    </row>
    <row r="152" spans="4:6" ht="13.2">
      <c r="D152" s="17"/>
      <c r="E152" s="17"/>
      <c r="F152" s="18"/>
    </row>
    <row r="153" spans="4:6" ht="13.2">
      <c r="D153" s="17"/>
      <c r="E153" s="17"/>
      <c r="F153" s="18"/>
    </row>
    <row r="154" spans="4:6" ht="13.2">
      <c r="D154" s="17"/>
      <c r="E154" s="17"/>
      <c r="F154" s="18"/>
    </row>
    <row r="155" spans="4:6" ht="13.2">
      <c r="D155" s="17"/>
      <c r="E155" s="17"/>
      <c r="F155" s="18"/>
    </row>
    <row r="156" spans="4:6" ht="13.2">
      <c r="D156" s="17"/>
      <c r="E156" s="17"/>
      <c r="F156" s="18"/>
    </row>
    <row r="157" spans="4:6" ht="13.2">
      <c r="D157" s="17"/>
      <c r="E157" s="17"/>
      <c r="F157" s="18"/>
    </row>
    <row r="158" spans="4:6" ht="13.2">
      <c r="D158" s="17"/>
      <c r="E158" s="17"/>
      <c r="F158" s="18"/>
    </row>
    <row r="159" spans="4:6" ht="13.2">
      <c r="D159" s="17"/>
      <c r="E159" s="17"/>
      <c r="F159" s="18"/>
    </row>
    <row r="160" spans="4:6" ht="13.2">
      <c r="D160" s="17"/>
      <c r="E160" s="17"/>
      <c r="F160" s="18"/>
    </row>
    <row r="161" spans="4:6" ht="13.2">
      <c r="D161" s="17"/>
      <c r="E161" s="17"/>
      <c r="F161" s="18"/>
    </row>
    <row r="162" spans="4:6" ht="13.2">
      <c r="D162" s="17"/>
      <c r="E162" s="17"/>
      <c r="F162" s="18"/>
    </row>
    <row r="163" spans="4:6" ht="13.2">
      <c r="D163" s="17"/>
      <c r="E163" s="17"/>
      <c r="F163" s="18"/>
    </row>
    <row r="164" spans="4:6" ht="13.2">
      <c r="D164" s="17"/>
      <c r="E164" s="17"/>
      <c r="F164" s="18"/>
    </row>
    <row r="165" spans="4:6" ht="13.2">
      <c r="D165" s="17"/>
      <c r="E165" s="17"/>
      <c r="F165" s="18"/>
    </row>
    <row r="166" spans="4:6" ht="13.2">
      <c r="D166" s="17"/>
      <c r="E166" s="17"/>
      <c r="F166" s="18"/>
    </row>
    <row r="167" spans="4:6" ht="13.2">
      <c r="D167" s="17"/>
      <c r="E167" s="17"/>
      <c r="F167" s="18"/>
    </row>
    <row r="168" spans="4:6" ht="13.2">
      <c r="D168" s="17"/>
      <c r="E168" s="17"/>
      <c r="F168" s="18"/>
    </row>
    <row r="169" spans="4:6" ht="13.2">
      <c r="D169" s="17"/>
      <c r="E169" s="17"/>
      <c r="F169" s="18"/>
    </row>
    <row r="170" spans="4:6" ht="13.2">
      <c r="D170" s="17"/>
      <c r="E170" s="17"/>
      <c r="F170" s="18"/>
    </row>
    <row r="171" spans="4:6" ht="13.2">
      <c r="D171" s="17"/>
      <c r="E171" s="17"/>
      <c r="F171" s="18"/>
    </row>
    <row r="172" spans="4:6" ht="13.2">
      <c r="D172" s="17"/>
      <c r="E172" s="17"/>
      <c r="F172" s="18"/>
    </row>
    <row r="173" spans="4:6" ht="13.2">
      <c r="D173" s="17"/>
      <c r="E173" s="17"/>
      <c r="F173" s="18"/>
    </row>
    <row r="174" spans="4:6" ht="13.2">
      <c r="D174" s="17"/>
      <c r="E174" s="17"/>
      <c r="F174" s="18"/>
    </row>
    <row r="175" spans="4:6" ht="13.2">
      <c r="D175" s="17"/>
      <c r="E175" s="17"/>
      <c r="F175" s="18"/>
    </row>
    <row r="176" spans="4:6" ht="13.2">
      <c r="D176" s="17"/>
      <c r="E176" s="17"/>
      <c r="F176" s="18"/>
    </row>
    <row r="177" spans="4:6" ht="13.2">
      <c r="D177" s="17"/>
      <c r="E177" s="17"/>
      <c r="F177" s="18"/>
    </row>
    <row r="178" spans="4:6" ht="13.2">
      <c r="D178" s="17"/>
      <c r="E178" s="17"/>
      <c r="F178" s="18"/>
    </row>
    <row r="179" spans="4:6" ht="13.2">
      <c r="D179" s="17"/>
      <c r="E179" s="17"/>
      <c r="F179" s="18"/>
    </row>
    <row r="180" spans="4:6" ht="13.2">
      <c r="D180" s="17"/>
      <c r="E180" s="17"/>
      <c r="F180" s="18"/>
    </row>
    <row r="181" spans="4:6" ht="13.2">
      <c r="D181" s="17"/>
      <c r="E181" s="17"/>
      <c r="F181" s="18"/>
    </row>
    <row r="182" spans="4:6" ht="13.2">
      <c r="D182" s="17"/>
      <c r="E182" s="17"/>
      <c r="F182" s="18"/>
    </row>
    <row r="183" spans="4:6" ht="13.2">
      <c r="D183" s="17"/>
      <c r="E183" s="17"/>
      <c r="F183" s="18"/>
    </row>
    <row r="184" spans="4:6" ht="13.2">
      <c r="D184" s="17"/>
      <c r="E184" s="17"/>
      <c r="F184" s="18"/>
    </row>
    <row r="185" spans="4:6" ht="13.2">
      <c r="D185" s="17"/>
      <c r="E185" s="17"/>
      <c r="F185" s="18"/>
    </row>
    <row r="186" spans="4:6" ht="13.2">
      <c r="D186" s="17"/>
      <c r="E186" s="17"/>
      <c r="F186" s="18"/>
    </row>
    <row r="187" spans="4:6" ht="13.2">
      <c r="D187" s="17"/>
      <c r="E187" s="17"/>
      <c r="F187" s="18"/>
    </row>
    <row r="188" spans="4:6" ht="13.2">
      <c r="D188" s="17"/>
      <c r="E188" s="17"/>
      <c r="F188" s="18"/>
    </row>
    <row r="189" spans="4:6" ht="13.2">
      <c r="D189" s="17"/>
      <c r="E189" s="17"/>
      <c r="F189" s="18"/>
    </row>
    <row r="190" spans="4:6" ht="13.2">
      <c r="D190" s="17"/>
      <c r="E190" s="17"/>
      <c r="F190" s="18"/>
    </row>
    <row r="191" spans="4:6" ht="13.2">
      <c r="D191" s="17"/>
      <c r="E191" s="17"/>
      <c r="F191" s="18"/>
    </row>
    <row r="192" spans="4:6" ht="13.2">
      <c r="D192" s="17"/>
      <c r="E192" s="17"/>
      <c r="F192" s="18"/>
    </row>
    <row r="193" spans="4:6" ht="13.2">
      <c r="D193" s="17"/>
      <c r="E193" s="17"/>
      <c r="F193" s="18"/>
    </row>
    <row r="194" spans="4:6" ht="13.2">
      <c r="D194" s="17"/>
      <c r="E194" s="17"/>
      <c r="F194" s="18"/>
    </row>
    <row r="195" spans="4:6" ht="13.2">
      <c r="D195" s="17"/>
      <c r="E195" s="17"/>
      <c r="F195" s="18"/>
    </row>
    <row r="196" spans="4:6" ht="13.2">
      <c r="D196" s="17"/>
      <c r="E196" s="17"/>
      <c r="F196" s="18"/>
    </row>
    <row r="197" spans="4:6" ht="13.2">
      <c r="D197" s="17"/>
      <c r="E197" s="17"/>
      <c r="F197" s="18"/>
    </row>
    <row r="198" spans="4:6" ht="13.2">
      <c r="D198" s="17"/>
      <c r="E198" s="17"/>
      <c r="F198" s="18"/>
    </row>
    <row r="199" spans="4:6" ht="13.2">
      <c r="D199" s="17"/>
      <c r="E199" s="17"/>
      <c r="F199" s="18"/>
    </row>
    <row r="200" spans="4:6" ht="13.2">
      <c r="D200" s="17"/>
      <c r="E200" s="17"/>
      <c r="F200" s="18"/>
    </row>
    <row r="201" spans="4:6" ht="13.2">
      <c r="D201" s="17"/>
      <c r="E201" s="17"/>
      <c r="F201" s="18"/>
    </row>
    <row r="202" spans="4:6" ht="13.2">
      <c r="D202" s="17"/>
      <c r="E202" s="17"/>
      <c r="F202" s="18"/>
    </row>
    <row r="203" spans="4:6" ht="13.2">
      <c r="D203" s="17"/>
      <c r="E203" s="17"/>
      <c r="F203" s="18"/>
    </row>
    <row r="204" spans="4:6" ht="13.2">
      <c r="D204" s="17"/>
      <c r="E204" s="17"/>
      <c r="F204" s="18"/>
    </row>
    <row r="205" spans="4:6" ht="13.2">
      <c r="D205" s="17"/>
      <c r="E205" s="17"/>
      <c r="F205" s="18"/>
    </row>
    <row r="206" spans="4:6" ht="13.2">
      <c r="D206" s="17"/>
      <c r="E206" s="17"/>
      <c r="F206" s="18"/>
    </row>
    <row r="207" spans="4:6" ht="13.2">
      <c r="D207" s="17"/>
      <c r="E207" s="17"/>
      <c r="F207" s="18"/>
    </row>
    <row r="208" spans="4:6" ht="13.2">
      <c r="D208" s="17"/>
      <c r="E208" s="17"/>
      <c r="F208" s="18"/>
    </row>
    <row r="209" spans="4:6" ht="13.2">
      <c r="D209" s="17"/>
      <c r="E209" s="17"/>
      <c r="F209" s="18"/>
    </row>
    <row r="210" spans="4:6" ht="13.2">
      <c r="D210" s="17"/>
      <c r="E210" s="17"/>
      <c r="F210" s="18"/>
    </row>
    <row r="211" spans="4:6" ht="13.2">
      <c r="D211" s="17"/>
      <c r="E211" s="17"/>
      <c r="F211" s="18"/>
    </row>
    <row r="212" spans="4:6" ht="13.2">
      <c r="D212" s="17"/>
      <c r="E212" s="17"/>
      <c r="F212" s="18"/>
    </row>
    <row r="213" spans="4:6" ht="13.2">
      <c r="D213" s="17"/>
      <c r="E213" s="17"/>
      <c r="F213" s="18"/>
    </row>
    <row r="214" spans="4:6" ht="13.2">
      <c r="D214" s="17"/>
      <c r="E214" s="17"/>
      <c r="F214" s="18"/>
    </row>
    <row r="215" spans="4:6" ht="13.2">
      <c r="D215" s="17"/>
      <c r="E215" s="17"/>
      <c r="F215" s="18"/>
    </row>
    <row r="216" spans="4:6" ht="13.2">
      <c r="D216" s="17"/>
      <c r="E216" s="17"/>
      <c r="F216" s="18"/>
    </row>
    <row r="217" spans="4:6" ht="13.2">
      <c r="D217" s="17"/>
      <c r="E217" s="17"/>
      <c r="F217" s="18"/>
    </row>
    <row r="218" spans="4:6" ht="13.2">
      <c r="D218" s="17"/>
      <c r="E218" s="17"/>
      <c r="F218" s="18"/>
    </row>
    <row r="219" spans="4:6" ht="13.2">
      <c r="D219" s="17"/>
      <c r="E219" s="17"/>
      <c r="F219" s="18"/>
    </row>
    <row r="220" spans="4:6" ht="13.2">
      <c r="D220" s="17"/>
      <c r="E220" s="17"/>
      <c r="F220" s="18"/>
    </row>
    <row r="221" spans="4:6" ht="13.2">
      <c r="D221" s="17"/>
      <c r="E221" s="17"/>
      <c r="F221" s="18"/>
    </row>
    <row r="222" spans="4:6" ht="13.2">
      <c r="D222" s="17"/>
      <c r="E222" s="17"/>
      <c r="F222" s="18"/>
    </row>
    <row r="223" spans="4:6" ht="13.2">
      <c r="D223" s="17"/>
      <c r="E223" s="17"/>
      <c r="F223" s="18"/>
    </row>
    <row r="224" spans="4:6" ht="13.2">
      <c r="D224" s="17"/>
      <c r="E224" s="17"/>
      <c r="F224" s="18"/>
    </row>
    <row r="225" spans="4:6" ht="13.2">
      <c r="D225" s="17"/>
      <c r="E225" s="17"/>
      <c r="F225" s="18"/>
    </row>
    <row r="226" spans="4:6" ht="13.2">
      <c r="D226" s="17"/>
      <c r="E226" s="17"/>
      <c r="F226" s="18"/>
    </row>
    <row r="227" spans="4:6" ht="13.2">
      <c r="D227" s="17"/>
      <c r="E227" s="17"/>
      <c r="F227" s="18"/>
    </row>
    <row r="228" spans="4:6" ht="13.2">
      <c r="D228" s="17"/>
      <c r="E228" s="17"/>
      <c r="F228" s="18"/>
    </row>
    <row r="229" spans="4:6" ht="13.2">
      <c r="D229" s="17"/>
      <c r="E229" s="17"/>
      <c r="F229" s="18"/>
    </row>
    <row r="230" spans="4:6" ht="13.2">
      <c r="D230" s="17"/>
      <c r="E230" s="17"/>
      <c r="F230" s="18"/>
    </row>
    <row r="231" spans="4:6" ht="13.2">
      <c r="D231" s="17"/>
      <c r="E231" s="17"/>
      <c r="F231" s="18"/>
    </row>
    <row r="232" spans="4:6" ht="13.2">
      <c r="D232" s="17"/>
      <c r="E232" s="17"/>
      <c r="F232" s="18"/>
    </row>
    <row r="233" spans="4:6" ht="13.2">
      <c r="D233" s="17"/>
      <c r="E233" s="17"/>
      <c r="F233" s="18"/>
    </row>
    <row r="234" spans="4:6" ht="13.2">
      <c r="D234" s="17"/>
      <c r="E234" s="17"/>
      <c r="F234" s="18"/>
    </row>
    <row r="235" spans="4:6" ht="13.2">
      <c r="D235" s="17"/>
      <c r="E235" s="17"/>
      <c r="F235" s="18"/>
    </row>
    <row r="236" spans="4:6" ht="13.2">
      <c r="D236" s="17"/>
      <c r="E236" s="17"/>
      <c r="F236" s="18"/>
    </row>
    <row r="237" spans="4:6" ht="13.2">
      <c r="D237" s="17"/>
      <c r="E237" s="17"/>
      <c r="F237" s="18"/>
    </row>
    <row r="238" spans="4:6" ht="13.2">
      <c r="D238" s="17"/>
      <c r="E238" s="17"/>
      <c r="F238" s="18"/>
    </row>
    <row r="239" spans="4:6" ht="13.2">
      <c r="D239" s="17"/>
      <c r="E239" s="17"/>
      <c r="F239" s="18"/>
    </row>
    <row r="240" spans="4:6" ht="13.2">
      <c r="D240" s="17"/>
      <c r="E240" s="17"/>
      <c r="F240" s="18"/>
    </row>
    <row r="241" spans="4:6" ht="13.2">
      <c r="D241" s="17"/>
      <c r="E241" s="17"/>
      <c r="F241" s="18"/>
    </row>
    <row r="242" spans="4:6" ht="13.2">
      <c r="D242" s="17"/>
      <c r="E242" s="17"/>
      <c r="F242" s="18"/>
    </row>
    <row r="243" spans="4:6" ht="13.2">
      <c r="D243" s="17"/>
      <c r="E243" s="17"/>
      <c r="F243" s="18"/>
    </row>
    <row r="244" spans="4:6" ht="13.2">
      <c r="D244" s="17"/>
      <c r="E244" s="17"/>
      <c r="F244" s="18"/>
    </row>
    <row r="245" spans="4:6" ht="13.2">
      <c r="D245" s="17"/>
      <c r="E245" s="17"/>
      <c r="F245" s="18"/>
    </row>
    <row r="246" spans="4:6" ht="13.2">
      <c r="D246" s="17"/>
      <c r="E246" s="17"/>
      <c r="F246" s="18"/>
    </row>
    <row r="247" spans="4:6" ht="13.2">
      <c r="D247" s="17"/>
      <c r="E247" s="17"/>
      <c r="F247" s="18"/>
    </row>
    <row r="248" spans="4:6" ht="13.2">
      <c r="D248" s="17"/>
      <c r="E248" s="17"/>
      <c r="F248" s="18"/>
    </row>
    <row r="249" spans="4:6" ht="13.2">
      <c r="D249" s="17"/>
      <c r="E249" s="17"/>
      <c r="F249" s="18"/>
    </row>
    <row r="250" spans="4:6" ht="13.2">
      <c r="D250" s="17"/>
      <c r="E250" s="17"/>
      <c r="F250" s="18"/>
    </row>
    <row r="251" spans="4:6" ht="13.2">
      <c r="D251" s="17"/>
      <c r="E251" s="17"/>
      <c r="F251" s="18"/>
    </row>
    <row r="252" spans="4:6" ht="13.2">
      <c r="D252" s="17"/>
      <c r="E252" s="17"/>
      <c r="F252" s="18"/>
    </row>
    <row r="253" spans="4:6" ht="13.2">
      <c r="D253" s="17"/>
      <c r="E253" s="17"/>
      <c r="F253" s="18"/>
    </row>
    <row r="254" spans="4:6" ht="13.2">
      <c r="D254" s="17"/>
      <c r="E254" s="17"/>
      <c r="F254" s="18"/>
    </row>
    <row r="255" spans="4:6" ht="13.2">
      <c r="D255" s="17"/>
      <c r="E255" s="17"/>
      <c r="F255" s="18"/>
    </row>
    <row r="256" spans="4:6" ht="13.2">
      <c r="D256" s="17"/>
      <c r="E256" s="17"/>
      <c r="F256" s="18"/>
    </row>
    <row r="257" spans="4:6" ht="13.2">
      <c r="D257" s="17"/>
      <c r="E257" s="17"/>
      <c r="F257" s="18"/>
    </row>
    <row r="258" spans="4:6" ht="13.2">
      <c r="D258" s="17"/>
      <c r="E258" s="17"/>
      <c r="F258" s="18"/>
    </row>
    <row r="259" spans="4:6" ht="13.2">
      <c r="D259" s="17"/>
      <c r="E259" s="17"/>
      <c r="F259" s="18"/>
    </row>
    <row r="260" spans="4:6" ht="13.2">
      <c r="D260" s="17"/>
      <c r="E260" s="17"/>
      <c r="F260" s="18"/>
    </row>
    <row r="261" spans="4:6" ht="13.2">
      <c r="D261" s="17"/>
      <c r="E261" s="17"/>
      <c r="F261" s="18"/>
    </row>
    <row r="262" spans="4:6" ht="13.2">
      <c r="D262" s="17"/>
      <c r="E262" s="17"/>
      <c r="F262" s="18"/>
    </row>
    <row r="263" spans="4:6" ht="13.2">
      <c r="D263" s="17"/>
      <c r="E263" s="17"/>
      <c r="F263" s="18"/>
    </row>
    <row r="264" spans="4:6" ht="13.2">
      <c r="D264" s="17"/>
      <c r="E264" s="17"/>
      <c r="F264" s="18"/>
    </row>
    <row r="265" spans="4:6" ht="13.2">
      <c r="D265" s="17"/>
      <c r="E265" s="17"/>
      <c r="F265" s="18"/>
    </row>
    <row r="266" spans="4:6" ht="13.2">
      <c r="D266" s="17"/>
      <c r="E266" s="17"/>
      <c r="F266" s="18"/>
    </row>
    <row r="267" spans="4:6" ht="13.2">
      <c r="D267" s="17"/>
      <c r="E267" s="17"/>
      <c r="F267" s="18"/>
    </row>
    <row r="268" spans="4:6" ht="13.2">
      <c r="D268" s="17"/>
      <c r="E268" s="17"/>
      <c r="F268" s="18"/>
    </row>
    <row r="269" spans="4:6" ht="13.2">
      <c r="D269" s="17"/>
      <c r="E269" s="17"/>
      <c r="F269" s="18"/>
    </row>
    <row r="270" spans="4:6" ht="13.2">
      <c r="D270" s="17"/>
      <c r="E270" s="17"/>
      <c r="F270" s="18"/>
    </row>
    <row r="271" spans="4:6" ht="13.2">
      <c r="D271" s="17"/>
      <c r="E271" s="17"/>
      <c r="F271" s="18"/>
    </row>
    <row r="272" spans="4:6" ht="13.2">
      <c r="D272" s="17"/>
      <c r="E272" s="17"/>
      <c r="F272" s="18"/>
    </row>
    <row r="273" spans="4:6" ht="13.2">
      <c r="D273" s="17"/>
      <c r="E273" s="17"/>
      <c r="F273" s="18"/>
    </row>
    <row r="274" spans="4:6" ht="13.2">
      <c r="D274" s="17"/>
      <c r="E274" s="17"/>
      <c r="F274" s="18"/>
    </row>
    <row r="275" spans="4:6" ht="13.2">
      <c r="D275" s="17"/>
      <c r="E275" s="17"/>
      <c r="F275" s="18"/>
    </row>
    <row r="276" spans="4:6" ht="13.2">
      <c r="D276" s="17"/>
      <c r="E276" s="17"/>
      <c r="F276" s="18"/>
    </row>
    <row r="277" spans="4:6" ht="13.2">
      <c r="D277" s="17"/>
      <c r="E277" s="17"/>
      <c r="F277" s="18"/>
    </row>
    <row r="278" spans="4:6" ht="13.2">
      <c r="D278" s="17"/>
      <c r="E278" s="17"/>
      <c r="F278" s="18"/>
    </row>
    <row r="279" spans="4:6" ht="13.2">
      <c r="D279" s="17"/>
      <c r="E279" s="17"/>
      <c r="F279" s="18"/>
    </row>
    <row r="280" spans="4:6" ht="13.2">
      <c r="D280" s="17"/>
      <c r="E280" s="17"/>
      <c r="F280" s="18"/>
    </row>
    <row r="281" spans="4:6" ht="13.2">
      <c r="D281" s="17"/>
      <c r="E281" s="17"/>
      <c r="F281" s="18"/>
    </row>
    <row r="282" spans="4:6" ht="13.2">
      <c r="D282" s="17"/>
      <c r="E282" s="17"/>
      <c r="F282" s="18"/>
    </row>
    <row r="283" spans="4:6" ht="13.2">
      <c r="D283" s="17"/>
      <c r="E283" s="17"/>
      <c r="F283" s="18"/>
    </row>
    <row r="284" spans="4:6" ht="13.2">
      <c r="D284" s="17"/>
      <c r="E284" s="17"/>
      <c r="F284" s="18"/>
    </row>
    <row r="285" spans="4:6" ht="13.2">
      <c r="D285" s="17"/>
      <c r="E285" s="17"/>
      <c r="F285" s="18"/>
    </row>
    <row r="286" spans="4:6" ht="13.2">
      <c r="D286" s="17"/>
      <c r="E286" s="17"/>
      <c r="F286" s="18"/>
    </row>
    <row r="287" spans="4:6" ht="13.2">
      <c r="D287" s="17"/>
      <c r="E287" s="17"/>
      <c r="F287" s="18"/>
    </row>
    <row r="288" spans="4:6" ht="13.2">
      <c r="D288" s="17"/>
      <c r="E288" s="17"/>
      <c r="F288" s="18"/>
    </row>
    <row r="289" spans="4:6" ht="13.2">
      <c r="D289" s="17"/>
      <c r="E289" s="17"/>
      <c r="F289" s="18"/>
    </row>
    <row r="290" spans="4:6" ht="13.2">
      <c r="D290" s="17"/>
      <c r="E290" s="17"/>
      <c r="F290" s="18"/>
    </row>
    <row r="291" spans="4:6" ht="13.2">
      <c r="D291" s="17"/>
      <c r="E291" s="17"/>
      <c r="F291" s="18"/>
    </row>
    <row r="292" spans="4:6" ht="13.2">
      <c r="D292" s="17"/>
      <c r="E292" s="17"/>
      <c r="F292" s="18"/>
    </row>
    <row r="293" spans="4:6" ht="13.2">
      <c r="D293" s="17"/>
      <c r="E293" s="17"/>
      <c r="F293" s="18"/>
    </row>
    <row r="294" spans="4:6" ht="13.2">
      <c r="D294" s="17"/>
      <c r="E294" s="17"/>
      <c r="F294" s="18"/>
    </row>
    <row r="295" spans="4:6" ht="13.2">
      <c r="D295" s="17"/>
      <c r="E295" s="17"/>
      <c r="F295" s="18"/>
    </row>
    <row r="296" spans="4:6" ht="13.2">
      <c r="D296" s="17"/>
      <c r="E296" s="17"/>
      <c r="F296" s="18"/>
    </row>
    <row r="297" spans="4:6" ht="13.2">
      <c r="D297" s="17"/>
      <c r="E297" s="17"/>
      <c r="F297" s="18"/>
    </row>
    <row r="298" spans="4:6" ht="13.2">
      <c r="D298" s="17"/>
      <c r="E298" s="17"/>
      <c r="F298" s="18"/>
    </row>
    <row r="299" spans="4:6" ht="13.2">
      <c r="D299" s="17"/>
      <c r="E299" s="17"/>
      <c r="F299" s="18"/>
    </row>
    <row r="300" spans="4:6" ht="13.2">
      <c r="D300" s="17"/>
      <c r="E300" s="17"/>
      <c r="F300" s="18"/>
    </row>
    <row r="301" spans="4:6" ht="13.2">
      <c r="D301" s="17"/>
      <c r="E301" s="17"/>
      <c r="F301" s="18"/>
    </row>
    <row r="302" spans="4:6" ht="13.2">
      <c r="D302" s="17"/>
      <c r="E302" s="17"/>
      <c r="F302" s="18"/>
    </row>
    <row r="303" spans="4:6" ht="13.2">
      <c r="D303" s="17"/>
      <c r="E303" s="17"/>
      <c r="F303" s="18"/>
    </row>
    <row r="304" spans="4:6" ht="13.2">
      <c r="D304" s="17"/>
      <c r="E304" s="17"/>
      <c r="F304" s="18"/>
    </row>
    <row r="305" spans="4:6" ht="13.2">
      <c r="D305" s="17"/>
      <c r="E305" s="17"/>
      <c r="F305" s="18"/>
    </row>
    <row r="306" spans="4:6" ht="13.2">
      <c r="D306" s="17"/>
      <c r="E306" s="17"/>
      <c r="F306" s="18"/>
    </row>
    <row r="307" spans="4:6" ht="13.2">
      <c r="D307" s="17"/>
      <c r="E307" s="17"/>
      <c r="F307" s="18"/>
    </row>
    <row r="308" spans="4:6" ht="13.2">
      <c r="D308" s="17"/>
      <c r="E308" s="17"/>
      <c r="F308" s="18"/>
    </row>
    <row r="309" spans="4:6" ht="13.2">
      <c r="D309" s="17"/>
      <c r="E309" s="17"/>
      <c r="F309" s="18"/>
    </row>
    <row r="310" spans="4:6" ht="13.2">
      <c r="D310" s="17"/>
      <c r="E310" s="17"/>
      <c r="F310" s="18"/>
    </row>
    <row r="311" spans="4:6" ht="13.2">
      <c r="D311" s="17"/>
      <c r="E311" s="17"/>
      <c r="F311" s="18"/>
    </row>
    <row r="312" spans="4:6" ht="13.2">
      <c r="D312" s="17"/>
      <c r="E312" s="17"/>
      <c r="F312" s="18"/>
    </row>
    <row r="313" spans="4:6" ht="13.2">
      <c r="D313" s="17"/>
      <c r="E313" s="17"/>
      <c r="F313" s="18"/>
    </row>
    <row r="314" spans="4:6" ht="13.2">
      <c r="D314" s="17"/>
      <c r="E314" s="17"/>
      <c r="F314" s="18"/>
    </row>
    <row r="315" spans="4:6" ht="13.2">
      <c r="D315" s="17"/>
      <c r="E315" s="17"/>
      <c r="F315" s="18"/>
    </row>
    <row r="316" spans="4:6" ht="13.2">
      <c r="D316" s="17"/>
      <c r="E316" s="17"/>
      <c r="F316" s="18"/>
    </row>
    <row r="317" spans="4:6" ht="13.2">
      <c r="D317" s="17"/>
      <c r="E317" s="17"/>
      <c r="F317" s="18"/>
    </row>
    <row r="318" spans="4:6" ht="13.2">
      <c r="D318" s="17"/>
      <c r="E318" s="17"/>
      <c r="F318" s="18"/>
    </row>
    <row r="319" spans="4:6" ht="13.2">
      <c r="D319" s="17"/>
      <c r="E319" s="17"/>
      <c r="F319" s="18"/>
    </row>
    <row r="320" spans="4:6" ht="13.2">
      <c r="D320" s="17"/>
      <c r="E320" s="17"/>
      <c r="F320" s="18"/>
    </row>
    <row r="321" spans="4:6" ht="13.2">
      <c r="D321" s="17"/>
      <c r="E321" s="17"/>
      <c r="F321" s="18"/>
    </row>
    <row r="322" spans="4:6" ht="13.2">
      <c r="D322" s="17"/>
      <c r="E322" s="17"/>
      <c r="F322" s="18"/>
    </row>
    <row r="323" spans="4:6" ht="13.2">
      <c r="D323" s="17"/>
      <c r="E323" s="17"/>
      <c r="F323" s="18"/>
    </row>
    <row r="324" spans="4:6" ht="13.2">
      <c r="D324" s="17"/>
      <c r="E324" s="17"/>
      <c r="F324" s="18"/>
    </row>
    <row r="325" spans="4:6" ht="13.2">
      <c r="D325" s="17"/>
      <c r="E325" s="17"/>
      <c r="F325" s="18"/>
    </row>
    <row r="326" spans="4:6" ht="13.2">
      <c r="D326" s="17"/>
      <c r="E326" s="17"/>
      <c r="F326" s="18"/>
    </row>
    <row r="327" spans="4:6" ht="13.2">
      <c r="D327" s="17"/>
      <c r="E327" s="17"/>
      <c r="F327" s="18"/>
    </row>
    <row r="328" spans="4:6" ht="13.2">
      <c r="D328" s="17"/>
      <c r="E328" s="17"/>
      <c r="F328" s="18"/>
    </row>
    <row r="329" spans="4:6" ht="13.2">
      <c r="D329" s="17"/>
      <c r="E329" s="17"/>
      <c r="F329" s="18"/>
    </row>
    <row r="330" spans="4:6" ht="13.2">
      <c r="D330" s="17"/>
      <c r="E330" s="17"/>
      <c r="F330" s="18"/>
    </row>
    <row r="331" spans="4:6" ht="13.2">
      <c r="D331" s="17"/>
      <c r="E331" s="17"/>
      <c r="F331" s="18"/>
    </row>
    <row r="332" spans="4:6" ht="13.2">
      <c r="D332" s="17"/>
      <c r="E332" s="17"/>
      <c r="F332" s="18"/>
    </row>
    <row r="333" spans="4:6" ht="13.2">
      <c r="D333" s="17"/>
      <c r="E333" s="17"/>
      <c r="F333" s="18"/>
    </row>
    <row r="334" spans="4:6" ht="13.2">
      <c r="D334" s="17"/>
      <c r="E334" s="17"/>
      <c r="F334" s="18"/>
    </row>
    <row r="335" spans="4:6" ht="13.2">
      <c r="D335" s="17"/>
      <c r="E335" s="17"/>
      <c r="F335" s="18"/>
    </row>
    <row r="336" spans="4:6" ht="13.2">
      <c r="D336" s="17"/>
      <c r="E336" s="17"/>
      <c r="F336" s="18"/>
    </row>
    <row r="337" spans="4:6" ht="13.2">
      <c r="D337" s="17"/>
      <c r="E337" s="17"/>
      <c r="F337" s="18"/>
    </row>
    <row r="338" spans="4:6" ht="13.2">
      <c r="D338" s="17"/>
      <c r="E338" s="17"/>
      <c r="F338" s="18"/>
    </row>
    <row r="339" spans="4:6" ht="13.2">
      <c r="D339" s="17"/>
      <c r="E339" s="17"/>
      <c r="F339" s="18"/>
    </row>
    <row r="340" spans="4:6" ht="13.2">
      <c r="D340" s="17"/>
      <c r="E340" s="17"/>
      <c r="F340" s="18"/>
    </row>
    <row r="341" spans="4:6" ht="13.2">
      <c r="D341" s="17"/>
      <c r="E341" s="17"/>
      <c r="F341" s="18"/>
    </row>
    <row r="342" spans="4:6" ht="13.2">
      <c r="D342" s="17"/>
      <c r="E342" s="17"/>
      <c r="F342" s="18"/>
    </row>
    <row r="343" spans="4:6" ht="13.2">
      <c r="D343" s="17"/>
      <c r="E343" s="17"/>
      <c r="F343" s="18"/>
    </row>
    <row r="344" spans="4:6" ht="13.2">
      <c r="D344" s="17"/>
      <c r="E344" s="17"/>
      <c r="F344" s="18"/>
    </row>
    <row r="345" spans="4:6" ht="13.2">
      <c r="D345" s="17"/>
      <c r="E345" s="17"/>
      <c r="F345" s="18"/>
    </row>
    <row r="346" spans="4:6" ht="13.2">
      <c r="D346" s="17"/>
      <c r="E346" s="17"/>
      <c r="F346" s="18"/>
    </row>
    <row r="347" spans="4:6" ht="13.2">
      <c r="D347" s="17"/>
      <c r="E347" s="17"/>
      <c r="F347" s="18"/>
    </row>
    <row r="348" spans="4:6" ht="13.2">
      <c r="D348" s="17"/>
      <c r="E348" s="17"/>
      <c r="F348" s="18"/>
    </row>
    <row r="349" spans="4:6" ht="13.2">
      <c r="D349" s="17"/>
      <c r="E349" s="17"/>
      <c r="F349" s="18"/>
    </row>
    <row r="350" spans="4:6" ht="13.2">
      <c r="D350" s="17"/>
      <c r="E350" s="17"/>
      <c r="F350" s="18"/>
    </row>
    <row r="351" spans="4:6" ht="13.2">
      <c r="D351" s="17"/>
      <c r="E351" s="17"/>
      <c r="F351" s="18"/>
    </row>
    <row r="352" spans="4:6" ht="13.2">
      <c r="D352" s="17"/>
      <c r="E352" s="17"/>
      <c r="F352" s="18"/>
    </row>
    <row r="353" spans="4:6" ht="13.2">
      <c r="D353" s="17"/>
      <c r="E353" s="17"/>
      <c r="F353" s="18"/>
    </row>
    <row r="354" spans="4:6" ht="13.2">
      <c r="D354" s="17"/>
      <c r="E354" s="17"/>
      <c r="F354" s="18"/>
    </row>
    <row r="355" spans="4:6" ht="13.2">
      <c r="D355" s="17"/>
      <c r="E355" s="17"/>
      <c r="F355" s="18"/>
    </row>
    <row r="356" spans="4:6" ht="13.2">
      <c r="D356" s="17"/>
      <c r="E356" s="17"/>
      <c r="F356" s="18"/>
    </row>
    <row r="357" spans="4:6" ht="13.2">
      <c r="D357" s="17"/>
      <c r="E357" s="17"/>
      <c r="F357" s="18"/>
    </row>
    <row r="358" spans="4:6" ht="13.2">
      <c r="D358" s="17"/>
      <c r="E358" s="17"/>
      <c r="F358" s="18"/>
    </row>
    <row r="359" spans="4:6" ht="13.2">
      <c r="D359" s="17"/>
      <c r="E359" s="17"/>
      <c r="F359" s="18"/>
    </row>
    <row r="360" spans="4:6" ht="13.2">
      <c r="D360" s="17"/>
      <c r="E360" s="17"/>
      <c r="F360" s="18"/>
    </row>
    <row r="361" spans="4:6" ht="13.2">
      <c r="D361" s="17"/>
      <c r="E361" s="17"/>
      <c r="F361" s="18"/>
    </row>
    <row r="362" spans="4:6" ht="13.2">
      <c r="D362" s="17"/>
      <c r="E362" s="17"/>
      <c r="F362" s="18"/>
    </row>
    <row r="363" spans="4:6" ht="13.2">
      <c r="D363" s="17"/>
      <c r="E363" s="17"/>
      <c r="F363" s="18"/>
    </row>
    <row r="364" spans="4:6" ht="13.2">
      <c r="D364" s="17"/>
      <c r="E364" s="17"/>
      <c r="F364" s="18"/>
    </row>
    <row r="365" spans="4:6" ht="13.2">
      <c r="D365" s="17"/>
      <c r="E365" s="17"/>
      <c r="F365" s="18"/>
    </row>
    <row r="366" spans="4:6" ht="13.2">
      <c r="D366" s="17"/>
      <c r="E366" s="17"/>
      <c r="F366" s="18"/>
    </row>
    <row r="367" spans="4:6" ht="13.2">
      <c r="D367" s="17"/>
      <c r="E367" s="17"/>
      <c r="F367" s="18"/>
    </row>
    <row r="368" spans="4:6" ht="13.2">
      <c r="D368" s="17"/>
      <c r="E368" s="17"/>
      <c r="F368" s="18"/>
    </row>
    <row r="369" spans="4:6" ht="13.2">
      <c r="D369" s="17"/>
      <c r="E369" s="17"/>
      <c r="F369" s="18"/>
    </row>
    <row r="370" spans="4:6" ht="13.2">
      <c r="D370" s="17"/>
      <c r="E370" s="17"/>
      <c r="F370" s="18"/>
    </row>
    <row r="371" spans="4:6" ht="13.2">
      <c r="D371" s="17"/>
      <c r="E371" s="17"/>
      <c r="F371" s="18"/>
    </row>
    <row r="372" spans="4:6" ht="13.2">
      <c r="D372" s="17"/>
      <c r="E372" s="17"/>
      <c r="F372" s="18"/>
    </row>
    <row r="373" spans="4:6" ht="13.2">
      <c r="D373" s="17"/>
      <c r="E373" s="17"/>
      <c r="F373" s="18"/>
    </row>
    <row r="374" spans="4:6" ht="13.2">
      <c r="D374" s="17"/>
      <c r="E374" s="17"/>
      <c r="F374" s="18"/>
    </row>
    <row r="375" spans="4:6" ht="13.2">
      <c r="D375" s="17"/>
      <c r="E375" s="17"/>
      <c r="F375" s="18"/>
    </row>
    <row r="376" spans="4:6" ht="13.2">
      <c r="D376" s="17"/>
      <c r="E376" s="17"/>
      <c r="F376" s="18"/>
    </row>
    <row r="377" spans="4:6" ht="13.2">
      <c r="D377" s="17"/>
      <c r="E377" s="17"/>
      <c r="F377" s="18"/>
    </row>
    <row r="378" spans="4:6" ht="13.2">
      <c r="D378" s="17"/>
      <c r="E378" s="17"/>
      <c r="F378" s="18"/>
    </row>
    <row r="379" spans="4:6" ht="13.2">
      <c r="D379" s="17"/>
      <c r="E379" s="17"/>
      <c r="F379" s="18"/>
    </row>
    <row r="380" spans="4:6" ht="13.2">
      <c r="D380" s="17"/>
      <c r="E380" s="17"/>
      <c r="F380" s="18"/>
    </row>
    <row r="381" spans="4:6" ht="13.2">
      <c r="D381" s="17"/>
      <c r="E381" s="17"/>
      <c r="F381" s="18"/>
    </row>
    <row r="382" spans="4:6" ht="13.2">
      <c r="D382" s="17"/>
      <c r="E382" s="17"/>
      <c r="F382" s="18"/>
    </row>
    <row r="383" spans="4:6" ht="13.2">
      <c r="D383" s="17"/>
      <c r="E383" s="17"/>
      <c r="F383" s="18"/>
    </row>
    <row r="384" spans="4:6" ht="13.2">
      <c r="D384" s="17"/>
      <c r="E384" s="17"/>
      <c r="F384" s="18"/>
    </row>
    <row r="385" spans="4:6" ht="13.2">
      <c r="D385" s="17"/>
      <c r="E385" s="17"/>
      <c r="F385" s="18"/>
    </row>
    <row r="386" spans="4:6" ht="13.2">
      <c r="D386" s="17"/>
      <c r="E386" s="17"/>
      <c r="F386" s="18"/>
    </row>
    <row r="387" spans="4:6" ht="13.2">
      <c r="D387" s="17"/>
      <c r="E387" s="17"/>
      <c r="F387" s="18"/>
    </row>
    <row r="388" spans="4:6" ht="13.2">
      <c r="D388" s="17"/>
      <c r="E388" s="17"/>
      <c r="F388" s="18"/>
    </row>
    <row r="389" spans="4:6" ht="13.2">
      <c r="D389" s="17"/>
      <c r="E389" s="17"/>
      <c r="F389" s="18"/>
    </row>
    <row r="390" spans="4:6" ht="13.2">
      <c r="D390" s="17"/>
      <c r="E390" s="17"/>
      <c r="F390" s="18"/>
    </row>
    <row r="391" spans="4:6" ht="13.2">
      <c r="D391" s="17"/>
      <c r="E391" s="17"/>
      <c r="F391" s="18"/>
    </row>
    <row r="392" spans="4:6" ht="13.2">
      <c r="D392" s="17"/>
      <c r="E392" s="17"/>
      <c r="F392" s="18"/>
    </row>
    <row r="393" spans="4:6" ht="13.2">
      <c r="D393" s="17"/>
      <c r="E393" s="17"/>
      <c r="F393" s="18"/>
    </row>
    <row r="394" spans="4:6" ht="13.2">
      <c r="D394" s="17"/>
      <c r="E394" s="17"/>
      <c r="F394" s="18"/>
    </row>
    <row r="395" spans="4:6" ht="13.2">
      <c r="D395" s="17"/>
      <c r="E395" s="17"/>
      <c r="F395" s="18"/>
    </row>
    <row r="396" spans="4:6" ht="13.2">
      <c r="D396" s="17"/>
      <c r="E396" s="17"/>
      <c r="F396" s="18"/>
    </row>
    <row r="397" spans="4:6" ht="13.2">
      <c r="D397" s="17"/>
      <c r="E397" s="17"/>
      <c r="F397" s="18"/>
    </row>
    <row r="398" spans="4:6" ht="13.2">
      <c r="D398" s="17"/>
      <c r="E398" s="17"/>
      <c r="F398" s="18"/>
    </row>
    <row r="399" spans="4:6" ht="13.2">
      <c r="D399" s="17"/>
      <c r="E399" s="17"/>
      <c r="F399" s="18"/>
    </row>
    <row r="400" spans="4:6" ht="13.2">
      <c r="D400" s="17"/>
      <c r="E400" s="17"/>
      <c r="F400" s="18"/>
    </row>
    <row r="401" spans="4:6" ht="13.2">
      <c r="D401" s="17"/>
      <c r="E401" s="17"/>
      <c r="F401" s="18"/>
    </row>
    <row r="402" spans="4:6" ht="13.2">
      <c r="D402" s="17"/>
      <c r="E402" s="17"/>
      <c r="F402" s="18"/>
    </row>
    <row r="403" spans="4:6" ht="13.2">
      <c r="D403" s="17"/>
      <c r="E403" s="17"/>
      <c r="F403" s="18"/>
    </row>
    <row r="404" spans="4:6" ht="13.2">
      <c r="D404" s="17"/>
      <c r="E404" s="17"/>
      <c r="F404" s="18"/>
    </row>
    <row r="405" spans="4:6" ht="13.2">
      <c r="D405" s="17"/>
      <c r="E405" s="17"/>
      <c r="F405" s="18"/>
    </row>
    <row r="406" spans="4:6" ht="13.2">
      <c r="D406" s="17"/>
      <c r="E406" s="17"/>
      <c r="F406" s="18"/>
    </row>
    <row r="407" spans="4:6" ht="13.2">
      <c r="D407" s="17"/>
      <c r="E407" s="17"/>
      <c r="F407" s="18"/>
    </row>
    <row r="408" spans="4:6" ht="13.2">
      <c r="D408" s="17"/>
      <c r="E408" s="17"/>
      <c r="F408" s="18"/>
    </row>
    <row r="409" spans="4:6" ht="13.2">
      <c r="D409" s="17"/>
      <c r="E409" s="17"/>
      <c r="F409" s="18"/>
    </row>
    <row r="410" spans="4:6" ht="13.2">
      <c r="D410" s="17"/>
      <c r="E410" s="17"/>
      <c r="F410" s="18"/>
    </row>
    <row r="411" spans="4:6" ht="13.2">
      <c r="D411" s="17"/>
      <c r="E411" s="17"/>
      <c r="F411" s="18"/>
    </row>
    <row r="412" spans="4:6" ht="13.2">
      <c r="D412" s="17"/>
      <c r="E412" s="17"/>
      <c r="F412" s="18"/>
    </row>
    <row r="413" spans="4:6" ht="13.2">
      <c r="D413" s="17"/>
      <c r="E413" s="17"/>
      <c r="F413" s="18"/>
    </row>
    <row r="414" spans="4:6" ht="13.2">
      <c r="D414" s="17"/>
      <c r="E414" s="17"/>
      <c r="F414" s="18"/>
    </row>
    <row r="415" spans="4:6" ht="13.2">
      <c r="D415" s="17"/>
      <c r="E415" s="17"/>
      <c r="F415" s="18"/>
    </row>
    <row r="416" spans="4:6" ht="13.2">
      <c r="D416" s="17"/>
      <c r="E416" s="17"/>
      <c r="F416" s="18"/>
    </row>
    <row r="417" spans="4:6" ht="13.2">
      <c r="D417" s="17"/>
      <c r="E417" s="17"/>
      <c r="F417" s="18"/>
    </row>
    <row r="418" spans="4:6" ht="13.2">
      <c r="D418" s="17"/>
      <c r="E418" s="17"/>
      <c r="F418" s="18"/>
    </row>
    <row r="419" spans="4:6" ht="13.2">
      <c r="D419" s="17"/>
      <c r="E419" s="17"/>
      <c r="F419" s="18"/>
    </row>
    <row r="420" spans="4:6" ht="13.2">
      <c r="D420" s="17"/>
      <c r="E420" s="17"/>
      <c r="F420" s="18"/>
    </row>
    <row r="421" spans="4:6" ht="13.2">
      <c r="D421" s="17"/>
      <c r="E421" s="17"/>
      <c r="F421" s="18"/>
    </row>
    <row r="422" spans="4:6" ht="13.2">
      <c r="D422" s="17"/>
      <c r="E422" s="17"/>
      <c r="F422" s="18"/>
    </row>
    <row r="423" spans="4:6" ht="13.2">
      <c r="D423" s="17"/>
      <c r="E423" s="17"/>
      <c r="F423" s="18"/>
    </row>
    <row r="424" spans="4:6" ht="13.2">
      <c r="D424" s="17"/>
      <c r="E424" s="17"/>
      <c r="F424" s="18"/>
    </row>
    <row r="425" spans="4:6" ht="13.2">
      <c r="D425" s="17"/>
      <c r="E425" s="17"/>
      <c r="F425" s="18"/>
    </row>
    <row r="426" spans="4:6" ht="13.2">
      <c r="D426" s="17"/>
      <c r="E426" s="17"/>
      <c r="F426" s="18"/>
    </row>
    <row r="427" spans="4:6" ht="13.2">
      <c r="D427" s="17"/>
      <c r="E427" s="17"/>
      <c r="F427" s="18"/>
    </row>
    <row r="428" spans="4:6" ht="13.2">
      <c r="D428" s="17"/>
      <c r="E428" s="17"/>
      <c r="F428" s="18"/>
    </row>
    <row r="429" spans="4:6" ht="13.2">
      <c r="D429" s="17"/>
      <c r="E429" s="17"/>
      <c r="F429" s="18"/>
    </row>
    <row r="430" spans="4:6" ht="13.2">
      <c r="D430" s="17"/>
      <c r="E430" s="17"/>
      <c r="F430" s="18"/>
    </row>
    <row r="431" spans="4:6" ht="13.2">
      <c r="D431" s="17"/>
      <c r="E431" s="17"/>
      <c r="F431" s="18"/>
    </row>
    <row r="432" spans="4:6" ht="13.2">
      <c r="D432" s="17"/>
      <c r="E432" s="17"/>
      <c r="F432" s="18"/>
    </row>
    <row r="433" spans="4:6" ht="13.2">
      <c r="D433" s="17"/>
      <c r="E433" s="17"/>
      <c r="F433" s="18"/>
    </row>
    <row r="434" spans="4:6" ht="13.2">
      <c r="D434" s="17"/>
      <c r="E434" s="17"/>
      <c r="F434" s="18"/>
    </row>
    <row r="435" spans="4:6" ht="13.2">
      <c r="D435" s="17"/>
      <c r="E435" s="17"/>
      <c r="F435" s="18"/>
    </row>
    <row r="436" spans="4:6" ht="13.2">
      <c r="D436" s="17"/>
      <c r="E436" s="17"/>
      <c r="F436" s="18"/>
    </row>
    <row r="437" spans="4:6" ht="13.2">
      <c r="D437" s="17"/>
      <c r="E437" s="17"/>
      <c r="F437" s="18"/>
    </row>
    <row r="438" spans="4:6" ht="13.2">
      <c r="D438" s="17"/>
      <c r="E438" s="17"/>
      <c r="F438" s="18"/>
    </row>
    <row r="439" spans="4:6" ht="13.2">
      <c r="D439" s="17"/>
      <c r="E439" s="17"/>
      <c r="F439" s="18"/>
    </row>
    <row r="440" spans="4:6" ht="13.2">
      <c r="D440" s="17"/>
      <c r="E440" s="17"/>
      <c r="F440" s="18"/>
    </row>
    <row r="441" spans="4:6" ht="13.2">
      <c r="D441" s="17"/>
      <c r="E441" s="17"/>
      <c r="F441" s="18"/>
    </row>
    <row r="442" spans="4:6" ht="13.2">
      <c r="D442" s="17"/>
      <c r="E442" s="17"/>
      <c r="F442" s="18"/>
    </row>
    <row r="443" spans="4:6" ht="13.2">
      <c r="D443" s="17"/>
      <c r="E443" s="17"/>
      <c r="F443" s="18"/>
    </row>
    <row r="444" spans="4:6" ht="13.2">
      <c r="D444" s="17"/>
      <c r="E444" s="17"/>
      <c r="F444" s="18"/>
    </row>
    <row r="445" spans="4:6" ht="13.2">
      <c r="D445" s="17"/>
      <c r="E445" s="17"/>
      <c r="F445" s="18"/>
    </row>
    <row r="446" spans="4:6" ht="13.2">
      <c r="D446" s="17"/>
      <c r="E446" s="17"/>
      <c r="F446" s="18"/>
    </row>
    <row r="447" spans="4:6" ht="13.2">
      <c r="D447" s="17"/>
      <c r="E447" s="17"/>
      <c r="F447" s="18"/>
    </row>
    <row r="448" spans="4:6" ht="13.2">
      <c r="D448" s="17"/>
      <c r="E448" s="17"/>
      <c r="F448" s="18"/>
    </row>
    <row r="449" spans="4:6" ht="13.2">
      <c r="D449" s="17"/>
      <c r="E449" s="17"/>
      <c r="F449" s="18"/>
    </row>
    <row r="450" spans="4:6" ht="13.2">
      <c r="D450" s="17"/>
      <c r="E450" s="17"/>
      <c r="F450" s="18"/>
    </row>
    <row r="451" spans="4:6" ht="13.2">
      <c r="D451" s="17"/>
      <c r="E451" s="17"/>
      <c r="F451" s="18"/>
    </row>
    <row r="452" spans="4:6" ht="13.2">
      <c r="D452" s="17"/>
      <c r="E452" s="17"/>
      <c r="F452" s="18"/>
    </row>
    <row r="453" spans="4:6" ht="13.2">
      <c r="D453" s="17"/>
      <c r="E453" s="17"/>
      <c r="F453" s="18"/>
    </row>
    <row r="454" spans="4:6" ht="13.2">
      <c r="D454" s="17"/>
      <c r="E454" s="17"/>
      <c r="F454" s="18"/>
    </row>
    <row r="455" spans="4:6" ht="13.2">
      <c r="D455" s="17"/>
      <c r="E455" s="17"/>
      <c r="F455" s="18"/>
    </row>
    <row r="456" spans="4:6" ht="13.2">
      <c r="D456" s="17"/>
      <c r="E456" s="17"/>
      <c r="F456" s="18"/>
    </row>
    <row r="457" spans="4:6" ht="13.2">
      <c r="D457" s="17"/>
      <c r="E457" s="17"/>
      <c r="F457" s="18"/>
    </row>
    <row r="458" spans="4:6" ht="13.2">
      <c r="D458" s="17"/>
      <c r="E458" s="17"/>
      <c r="F458" s="18"/>
    </row>
    <row r="459" spans="4:6" ht="13.2">
      <c r="D459" s="17"/>
      <c r="E459" s="17"/>
      <c r="F459" s="18"/>
    </row>
    <row r="460" spans="4:6" ht="13.2">
      <c r="D460" s="17"/>
      <c r="E460" s="17"/>
      <c r="F460" s="18"/>
    </row>
    <row r="461" spans="4:6" ht="13.2">
      <c r="D461" s="17"/>
      <c r="E461" s="17"/>
      <c r="F461" s="18"/>
    </row>
    <row r="462" spans="4:6" ht="13.2">
      <c r="D462" s="17"/>
      <c r="E462" s="17"/>
      <c r="F462" s="18"/>
    </row>
    <row r="463" spans="4:6" ht="13.2">
      <c r="D463" s="17"/>
      <c r="E463" s="17"/>
      <c r="F463" s="18"/>
    </row>
    <row r="464" spans="4:6" ht="13.2">
      <c r="D464" s="17"/>
      <c r="E464" s="17"/>
      <c r="F464" s="18"/>
    </row>
    <row r="465" spans="4:6" ht="13.2">
      <c r="D465" s="17"/>
      <c r="E465" s="17"/>
      <c r="F465" s="18"/>
    </row>
    <row r="466" spans="4:6" ht="13.2">
      <c r="D466" s="17"/>
      <c r="E466" s="17"/>
      <c r="F466" s="18"/>
    </row>
    <row r="467" spans="4:6" ht="13.2">
      <c r="D467" s="17"/>
      <c r="E467" s="17"/>
      <c r="F467" s="18"/>
    </row>
    <row r="468" spans="4:6" ht="13.2">
      <c r="D468" s="17"/>
      <c r="E468" s="17"/>
      <c r="F468" s="18"/>
    </row>
    <row r="469" spans="4:6" ht="13.2">
      <c r="D469" s="17"/>
      <c r="E469" s="17"/>
      <c r="F469" s="18"/>
    </row>
    <row r="470" spans="4:6" ht="13.2">
      <c r="D470" s="17"/>
      <c r="E470" s="17"/>
      <c r="F470" s="18"/>
    </row>
    <row r="471" spans="4:6" ht="13.2">
      <c r="D471" s="17"/>
      <c r="E471" s="17"/>
      <c r="F471" s="18"/>
    </row>
    <row r="472" spans="4:6" ht="13.2">
      <c r="D472" s="17"/>
      <c r="E472" s="17"/>
      <c r="F472" s="18"/>
    </row>
    <row r="473" spans="4:6" ht="13.2">
      <c r="D473" s="17"/>
      <c r="E473" s="17"/>
      <c r="F473" s="18"/>
    </row>
    <row r="474" spans="4:6" ht="13.2">
      <c r="D474" s="17"/>
      <c r="E474" s="17"/>
      <c r="F474" s="18"/>
    </row>
    <row r="475" spans="4:6" ht="13.2">
      <c r="D475" s="17"/>
      <c r="E475" s="17"/>
      <c r="F475" s="18"/>
    </row>
    <row r="476" spans="4:6" ht="13.2">
      <c r="D476" s="17"/>
      <c r="E476" s="17"/>
      <c r="F476" s="18"/>
    </row>
    <row r="477" spans="4:6" ht="13.2">
      <c r="D477" s="17"/>
      <c r="E477" s="17"/>
      <c r="F477" s="18"/>
    </row>
    <row r="478" spans="4:6" ht="13.2">
      <c r="D478" s="17"/>
      <c r="E478" s="17"/>
      <c r="F478" s="18"/>
    </row>
    <row r="479" spans="4:6" ht="13.2">
      <c r="D479" s="17"/>
      <c r="E479" s="17"/>
      <c r="F479" s="18"/>
    </row>
    <row r="480" spans="4:6" ht="13.2">
      <c r="D480" s="17"/>
      <c r="E480" s="17"/>
      <c r="F480" s="18"/>
    </row>
    <row r="481" spans="4:6" ht="13.2">
      <c r="D481" s="17"/>
      <c r="E481" s="17"/>
      <c r="F481" s="18"/>
    </row>
    <row r="482" spans="4:6" ht="13.2">
      <c r="D482" s="17"/>
      <c r="E482" s="17"/>
      <c r="F482" s="18"/>
    </row>
    <row r="483" spans="4:6" ht="13.2">
      <c r="D483" s="17"/>
      <c r="E483" s="17"/>
      <c r="F483" s="18"/>
    </row>
    <row r="484" spans="4:6" ht="13.2">
      <c r="D484" s="17"/>
      <c r="E484" s="17"/>
      <c r="F484" s="18"/>
    </row>
    <row r="485" spans="4:6" ht="13.2">
      <c r="D485" s="17"/>
      <c r="E485" s="17"/>
      <c r="F485" s="18"/>
    </row>
    <row r="486" spans="4:6" ht="13.2">
      <c r="D486" s="17"/>
      <c r="E486" s="17"/>
      <c r="F486" s="18"/>
    </row>
    <row r="487" spans="4:6" ht="13.2">
      <c r="D487" s="17"/>
      <c r="E487" s="17"/>
      <c r="F487" s="18"/>
    </row>
    <row r="488" spans="4:6" ht="13.2">
      <c r="D488" s="17"/>
      <c r="E488" s="17"/>
      <c r="F488" s="18"/>
    </row>
    <row r="489" spans="4:6" ht="13.2">
      <c r="D489" s="17"/>
      <c r="E489" s="17"/>
      <c r="F489" s="18"/>
    </row>
    <row r="490" spans="4:6" ht="13.2">
      <c r="D490" s="17"/>
      <c r="E490" s="17"/>
      <c r="F490" s="18"/>
    </row>
    <row r="491" spans="4:6" ht="13.2">
      <c r="D491" s="17"/>
      <c r="E491" s="17"/>
      <c r="F491" s="18"/>
    </row>
    <row r="492" spans="4:6" ht="13.2">
      <c r="D492" s="17"/>
      <c r="E492" s="17"/>
      <c r="F492" s="18"/>
    </row>
    <row r="493" spans="4:6" ht="13.2">
      <c r="D493" s="17"/>
      <c r="E493" s="17"/>
      <c r="F493" s="18"/>
    </row>
    <row r="494" spans="4:6" ht="13.2">
      <c r="D494" s="17"/>
      <c r="E494" s="17"/>
      <c r="F494" s="18"/>
    </row>
    <row r="495" spans="4:6" ht="13.2">
      <c r="D495" s="17"/>
      <c r="E495" s="17"/>
      <c r="F495" s="18"/>
    </row>
    <row r="496" spans="4:6" ht="13.2">
      <c r="D496" s="17"/>
      <c r="E496" s="17"/>
      <c r="F496" s="18"/>
    </row>
    <row r="497" spans="4:6" ht="13.2">
      <c r="D497" s="17"/>
      <c r="E497" s="17"/>
      <c r="F497" s="18"/>
    </row>
    <row r="498" spans="4:6" ht="13.2">
      <c r="D498" s="17"/>
      <c r="E498" s="17"/>
      <c r="F498" s="18"/>
    </row>
    <row r="499" spans="4:6" ht="13.2">
      <c r="D499" s="17"/>
      <c r="E499" s="17"/>
      <c r="F499" s="18"/>
    </row>
    <row r="500" spans="4:6" ht="13.2">
      <c r="D500" s="17"/>
      <c r="E500" s="17"/>
      <c r="F500" s="18"/>
    </row>
    <row r="501" spans="4:6" ht="13.2">
      <c r="D501" s="17"/>
      <c r="E501" s="17"/>
      <c r="F501" s="18"/>
    </row>
    <row r="502" spans="4:6" ht="13.2">
      <c r="D502" s="17"/>
      <c r="E502" s="17"/>
      <c r="F502" s="18"/>
    </row>
    <row r="503" spans="4:6" ht="13.2">
      <c r="D503" s="17"/>
      <c r="E503" s="17"/>
      <c r="F503" s="18"/>
    </row>
    <row r="504" spans="4:6" ht="13.2">
      <c r="D504" s="17"/>
      <c r="E504" s="17"/>
      <c r="F504" s="18"/>
    </row>
    <row r="505" spans="4:6" ht="13.2">
      <c r="D505" s="17"/>
      <c r="E505" s="17"/>
      <c r="F505" s="18"/>
    </row>
    <row r="506" spans="4:6" ht="13.2">
      <c r="D506" s="17"/>
      <c r="E506" s="17"/>
      <c r="F506" s="18"/>
    </row>
    <row r="507" spans="4:6" ht="13.2">
      <c r="D507" s="17"/>
      <c r="E507" s="17"/>
      <c r="F507" s="18"/>
    </row>
    <row r="508" spans="4:6" ht="13.2">
      <c r="D508" s="17"/>
      <c r="E508" s="17"/>
      <c r="F508" s="18"/>
    </row>
    <row r="509" spans="4:6" ht="13.2">
      <c r="D509" s="17"/>
      <c r="E509" s="17"/>
      <c r="F509" s="18"/>
    </row>
    <row r="510" spans="4:6" ht="13.2">
      <c r="D510" s="17"/>
      <c r="E510" s="17"/>
      <c r="F510" s="18"/>
    </row>
    <row r="511" spans="4:6" ht="13.2">
      <c r="D511" s="17"/>
      <c r="E511" s="17"/>
      <c r="F511" s="18"/>
    </row>
    <row r="512" spans="4:6" ht="13.2">
      <c r="D512" s="17"/>
      <c r="E512" s="17"/>
      <c r="F512" s="18"/>
    </row>
    <row r="513" spans="4:6" ht="13.2">
      <c r="D513" s="17"/>
      <c r="E513" s="17"/>
      <c r="F513" s="18"/>
    </row>
    <row r="514" spans="4:6" ht="13.2">
      <c r="D514" s="17"/>
      <c r="E514" s="17"/>
      <c r="F514" s="18"/>
    </row>
    <row r="515" spans="4:6" ht="13.2">
      <c r="D515" s="17"/>
      <c r="E515" s="17"/>
      <c r="F515" s="18"/>
    </row>
    <row r="516" spans="4:6" ht="13.2">
      <c r="D516" s="17"/>
      <c r="E516" s="17"/>
      <c r="F516" s="18"/>
    </row>
    <row r="517" spans="4:6" ht="13.2">
      <c r="D517" s="17"/>
      <c r="E517" s="17"/>
      <c r="F517" s="18"/>
    </row>
    <row r="518" spans="4:6" ht="13.2">
      <c r="D518" s="17"/>
      <c r="E518" s="17"/>
      <c r="F518" s="18"/>
    </row>
    <row r="519" spans="4:6" ht="13.2">
      <c r="D519" s="17"/>
      <c r="E519" s="17"/>
      <c r="F519" s="18"/>
    </row>
    <row r="520" spans="4:6" ht="13.2">
      <c r="D520" s="17"/>
      <c r="E520" s="17"/>
      <c r="F520" s="18"/>
    </row>
    <row r="521" spans="4:6" ht="13.2">
      <c r="D521" s="17"/>
      <c r="E521" s="17"/>
      <c r="F521" s="18"/>
    </row>
    <row r="522" spans="4:6" ht="13.2">
      <c r="D522" s="17"/>
      <c r="E522" s="17"/>
      <c r="F522" s="18"/>
    </row>
    <row r="523" spans="4:6" ht="13.2">
      <c r="D523" s="17"/>
      <c r="E523" s="17"/>
      <c r="F523" s="18"/>
    </row>
    <row r="524" spans="4:6" ht="13.2">
      <c r="D524" s="17"/>
      <c r="E524" s="17"/>
      <c r="F524" s="18"/>
    </row>
    <row r="525" spans="4:6" ht="13.2">
      <c r="D525" s="17"/>
      <c r="E525" s="17"/>
      <c r="F525" s="18"/>
    </row>
    <row r="526" spans="4:6" ht="13.2">
      <c r="D526" s="17"/>
      <c r="E526" s="17"/>
      <c r="F526" s="18"/>
    </row>
    <row r="527" spans="4:6" ht="13.2">
      <c r="D527" s="17"/>
      <c r="E527" s="17"/>
      <c r="F527" s="18"/>
    </row>
    <row r="528" spans="4:6" ht="13.2">
      <c r="D528" s="17"/>
      <c r="E528" s="17"/>
      <c r="F528" s="18"/>
    </row>
    <row r="529" spans="4:6" ht="13.2">
      <c r="D529" s="17"/>
      <c r="E529" s="17"/>
      <c r="F529" s="18"/>
    </row>
    <row r="530" spans="4:6" ht="13.2">
      <c r="D530" s="17"/>
      <c r="E530" s="17"/>
      <c r="F530" s="18"/>
    </row>
    <row r="531" spans="4:6" ht="13.2">
      <c r="D531" s="17"/>
      <c r="E531" s="17"/>
      <c r="F531" s="18"/>
    </row>
    <row r="532" spans="4:6" ht="13.2">
      <c r="D532" s="17"/>
      <c r="E532" s="17"/>
      <c r="F532" s="18"/>
    </row>
    <row r="533" spans="4:6" ht="13.2">
      <c r="D533" s="17"/>
      <c r="E533" s="17"/>
      <c r="F533" s="18"/>
    </row>
    <row r="534" spans="4:6" ht="13.2">
      <c r="D534" s="17"/>
      <c r="E534" s="17"/>
      <c r="F534" s="18"/>
    </row>
    <row r="535" spans="4:6" ht="13.2">
      <c r="D535" s="17"/>
      <c r="E535" s="17"/>
      <c r="F535" s="18"/>
    </row>
    <row r="536" spans="4:6" ht="13.2">
      <c r="D536" s="17"/>
      <c r="E536" s="17"/>
      <c r="F536" s="18"/>
    </row>
    <row r="537" spans="4:6" ht="13.2">
      <c r="D537" s="17"/>
      <c r="E537" s="17"/>
      <c r="F537" s="18"/>
    </row>
    <row r="538" spans="4:6" ht="13.2">
      <c r="D538" s="17"/>
      <c r="E538" s="17"/>
      <c r="F538" s="18"/>
    </row>
    <row r="539" spans="4:6" ht="13.2">
      <c r="D539" s="17"/>
      <c r="E539" s="17"/>
      <c r="F539" s="18"/>
    </row>
    <row r="540" spans="4:6" ht="13.2">
      <c r="D540" s="17"/>
      <c r="E540" s="17"/>
      <c r="F540" s="18"/>
    </row>
    <row r="541" spans="4:6" ht="13.2">
      <c r="D541" s="17"/>
      <c r="E541" s="17"/>
      <c r="F541" s="18"/>
    </row>
    <row r="542" spans="4:6" ht="13.2">
      <c r="D542" s="17"/>
      <c r="E542" s="17"/>
      <c r="F542" s="18"/>
    </row>
    <row r="543" spans="4:6" ht="13.2">
      <c r="D543" s="17"/>
      <c r="E543" s="17"/>
      <c r="F543" s="18"/>
    </row>
    <row r="544" spans="4:6" ht="13.2">
      <c r="D544" s="17"/>
      <c r="E544" s="17"/>
      <c r="F544" s="18"/>
    </row>
    <row r="545" spans="4:6" ht="13.2">
      <c r="D545" s="17"/>
      <c r="E545" s="17"/>
      <c r="F545" s="18"/>
    </row>
    <row r="546" spans="4:6" ht="13.2">
      <c r="D546" s="17"/>
      <c r="E546" s="17"/>
      <c r="F546" s="18"/>
    </row>
    <row r="547" spans="4:6" ht="13.2">
      <c r="D547" s="17"/>
      <c r="E547" s="17"/>
      <c r="F547" s="18"/>
    </row>
    <row r="548" spans="4:6" ht="13.2">
      <c r="D548" s="17"/>
      <c r="E548" s="17"/>
      <c r="F548" s="18"/>
    </row>
    <row r="549" spans="4:6" ht="13.2">
      <c r="D549" s="17"/>
      <c r="E549" s="17"/>
      <c r="F549" s="18"/>
    </row>
    <row r="550" spans="4:6" ht="13.2">
      <c r="D550" s="17"/>
      <c r="E550" s="17"/>
      <c r="F550" s="18"/>
    </row>
    <row r="551" spans="4:6" ht="13.2">
      <c r="D551" s="17"/>
      <c r="E551" s="17"/>
      <c r="F551" s="18"/>
    </row>
    <row r="552" spans="4:6" ht="13.2">
      <c r="D552" s="17"/>
      <c r="E552" s="17"/>
      <c r="F552" s="18"/>
    </row>
    <row r="553" spans="4:6" ht="13.2">
      <c r="D553" s="17"/>
      <c r="E553" s="17"/>
      <c r="F553" s="18"/>
    </row>
    <row r="554" spans="4:6" ht="13.2">
      <c r="D554" s="17"/>
      <c r="E554" s="17"/>
      <c r="F554" s="18"/>
    </row>
    <row r="555" spans="4:6" ht="13.2">
      <c r="D555" s="17"/>
      <c r="E555" s="17"/>
      <c r="F555" s="18"/>
    </row>
    <row r="556" spans="4:6" ht="13.2">
      <c r="D556" s="17"/>
      <c r="E556" s="17"/>
      <c r="F556" s="18"/>
    </row>
    <row r="557" spans="4:6" ht="13.2">
      <c r="D557" s="17"/>
      <c r="E557" s="17"/>
      <c r="F557" s="18"/>
    </row>
    <row r="558" spans="4:6" ht="13.2">
      <c r="D558" s="17"/>
      <c r="E558" s="17"/>
      <c r="F558" s="18"/>
    </row>
    <row r="559" spans="4:6" ht="13.2">
      <c r="D559" s="17"/>
      <c r="E559" s="17"/>
      <c r="F559" s="18"/>
    </row>
    <row r="560" spans="4:6" ht="13.2">
      <c r="D560" s="17"/>
      <c r="E560" s="17"/>
      <c r="F560" s="18"/>
    </row>
    <row r="561" spans="4:6" ht="13.2">
      <c r="D561" s="17"/>
      <c r="E561" s="17"/>
      <c r="F561" s="18"/>
    </row>
    <row r="562" spans="4:6" ht="13.2">
      <c r="D562" s="17"/>
      <c r="E562" s="17"/>
      <c r="F562" s="18"/>
    </row>
    <row r="563" spans="4:6" ht="13.2">
      <c r="D563" s="17"/>
      <c r="E563" s="17"/>
      <c r="F563" s="18"/>
    </row>
    <row r="564" spans="4:6" ht="13.2">
      <c r="D564" s="17"/>
      <c r="E564" s="17"/>
      <c r="F564" s="18"/>
    </row>
    <row r="565" spans="4:6" ht="13.2">
      <c r="D565" s="17"/>
      <c r="E565" s="17"/>
      <c r="F565" s="18"/>
    </row>
    <row r="566" spans="4:6" ht="13.2">
      <c r="D566" s="17"/>
      <c r="E566" s="17"/>
      <c r="F566" s="18"/>
    </row>
    <row r="567" spans="4:6" ht="13.2">
      <c r="D567" s="17"/>
      <c r="E567" s="17"/>
      <c r="F567" s="18"/>
    </row>
    <row r="568" spans="4:6" ht="13.2">
      <c r="D568" s="17"/>
      <c r="E568" s="17"/>
      <c r="F568" s="18"/>
    </row>
    <row r="569" spans="4:6" ht="13.2">
      <c r="D569" s="17"/>
      <c r="E569" s="17"/>
      <c r="F569" s="18"/>
    </row>
    <row r="570" spans="4:6" ht="13.2">
      <c r="D570" s="17"/>
      <c r="E570" s="17"/>
      <c r="F570" s="18"/>
    </row>
    <row r="571" spans="4:6" ht="13.2">
      <c r="D571" s="17"/>
      <c r="E571" s="17"/>
      <c r="F571" s="18"/>
    </row>
    <row r="572" spans="4:6" ht="13.2">
      <c r="D572" s="17"/>
      <c r="E572" s="17"/>
      <c r="F572" s="18"/>
    </row>
    <row r="573" spans="4:6" ht="13.2">
      <c r="D573" s="17"/>
      <c r="E573" s="17"/>
      <c r="F573" s="18"/>
    </row>
    <row r="574" spans="4:6" ht="13.2">
      <c r="D574" s="17"/>
      <c r="E574" s="17"/>
      <c r="F574" s="18"/>
    </row>
    <row r="575" spans="4:6" ht="13.2">
      <c r="D575" s="17"/>
      <c r="E575" s="17"/>
      <c r="F575" s="18"/>
    </row>
    <row r="576" spans="4:6" ht="13.2">
      <c r="D576" s="17"/>
      <c r="E576" s="17"/>
      <c r="F576" s="18"/>
    </row>
    <row r="577" spans="4:6" ht="13.2">
      <c r="D577" s="17"/>
      <c r="E577" s="17"/>
      <c r="F577" s="18"/>
    </row>
    <row r="578" spans="4:6" ht="13.2">
      <c r="D578" s="17"/>
      <c r="E578" s="17"/>
      <c r="F578" s="18"/>
    </row>
    <row r="579" spans="4:6" ht="13.2">
      <c r="D579" s="17"/>
      <c r="E579" s="17"/>
      <c r="F579" s="18"/>
    </row>
    <row r="580" spans="4:6" ht="13.2">
      <c r="D580" s="17"/>
      <c r="E580" s="17"/>
      <c r="F580" s="18"/>
    </row>
    <row r="581" spans="4:6" ht="13.2">
      <c r="D581" s="17"/>
      <c r="E581" s="17"/>
      <c r="F581" s="18"/>
    </row>
    <row r="582" spans="4:6" ht="13.2">
      <c r="D582" s="17"/>
      <c r="E582" s="17"/>
      <c r="F582" s="18"/>
    </row>
    <row r="583" spans="4:6" ht="13.2">
      <c r="D583" s="17"/>
      <c r="E583" s="17"/>
      <c r="F583" s="18"/>
    </row>
    <row r="584" spans="4:6" ht="13.2">
      <c r="D584" s="17"/>
      <c r="E584" s="17"/>
      <c r="F584" s="18"/>
    </row>
    <row r="585" spans="4:6" ht="13.2">
      <c r="D585" s="17"/>
      <c r="E585" s="17"/>
      <c r="F585" s="18"/>
    </row>
    <row r="586" spans="4:6" ht="13.2">
      <c r="D586" s="17"/>
      <c r="E586" s="17"/>
      <c r="F586" s="18"/>
    </row>
    <row r="587" spans="4:6" ht="13.2">
      <c r="D587" s="17"/>
      <c r="E587" s="17"/>
      <c r="F587" s="18"/>
    </row>
    <row r="588" spans="4:6" ht="13.2">
      <c r="D588" s="17"/>
      <c r="E588" s="17"/>
      <c r="F588" s="18"/>
    </row>
    <row r="589" spans="4:6" ht="13.2">
      <c r="D589" s="17"/>
      <c r="E589" s="17"/>
      <c r="F589" s="18"/>
    </row>
    <row r="590" spans="4:6" ht="13.2">
      <c r="D590" s="17"/>
      <c r="E590" s="17"/>
      <c r="F590" s="18"/>
    </row>
    <row r="591" spans="4:6" ht="13.2">
      <c r="D591" s="17"/>
      <c r="E591" s="17"/>
      <c r="F591" s="18"/>
    </row>
    <row r="592" spans="4:6" ht="13.2">
      <c r="D592" s="17"/>
      <c r="E592" s="17"/>
      <c r="F592" s="18"/>
    </row>
    <row r="593" spans="4:6" ht="13.2">
      <c r="D593" s="17"/>
      <c r="E593" s="17"/>
      <c r="F593" s="18"/>
    </row>
    <row r="594" spans="4:6" ht="13.2">
      <c r="D594" s="17"/>
      <c r="E594" s="17"/>
      <c r="F594" s="18"/>
    </row>
    <row r="595" spans="4:6" ht="13.2">
      <c r="D595" s="17"/>
      <c r="E595" s="17"/>
      <c r="F595" s="18"/>
    </row>
    <row r="596" spans="4:6" ht="13.2">
      <c r="D596" s="17"/>
      <c r="E596" s="17"/>
      <c r="F596" s="18"/>
    </row>
    <row r="597" spans="4:6" ht="13.2">
      <c r="D597" s="17"/>
      <c r="E597" s="17"/>
      <c r="F597" s="18"/>
    </row>
    <row r="598" spans="4:6" ht="13.2">
      <c r="D598" s="17"/>
      <c r="E598" s="17"/>
      <c r="F598" s="18"/>
    </row>
    <row r="599" spans="4:6" ht="13.2">
      <c r="D599" s="17"/>
      <c r="E599" s="17"/>
      <c r="F599" s="18"/>
    </row>
    <row r="600" spans="4:6" ht="13.2">
      <c r="D600" s="17"/>
      <c r="E600" s="17"/>
      <c r="F600" s="18"/>
    </row>
    <row r="601" spans="4:6" ht="13.2">
      <c r="D601" s="17"/>
      <c r="E601" s="17"/>
      <c r="F601" s="18"/>
    </row>
    <row r="602" spans="4:6" ht="13.2">
      <c r="D602" s="17"/>
      <c r="E602" s="17"/>
      <c r="F602" s="18"/>
    </row>
    <row r="603" spans="4:6" ht="13.2">
      <c r="D603" s="17"/>
      <c r="E603" s="17"/>
      <c r="F603" s="18"/>
    </row>
    <row r="604" spans="4:6" ht="13.2">
      <c r="D604" s="17"/>
      <c r="E604" s="17"/>
      <c r="F604" s="18"/>
    </row>
    <row r="605" spans="4:6" ht="13.2">
      <c r="D605" s="17"/>
      <c r="E605" s="17"/>
      <c r="F605" s="18"/>
    </row>
    <row r="606" spans="4:6" ht="13.2">
      <c r="D606" s="17"/>
      <c r="E606" s="17"/>
      <c r="F606" s="18"/>
    </row>
    <row r="607" spans="4:6" ht="13.2">
      <c r="D607" s="17"/>
      <c r="E607" s="17"/>
      <c r="F607" s="18"/>
    </row>
    <row r="608" spans="4:6" ht="13.2">
      <c r="D608" s="17"/>
      <c r="E608" s="17"/>
      <c r="F608" s="18"/>
    </row>
    <row r="609" spans="4:6" ht="13.2">
      <c r="D609" s="17"/>
      <c r="E609" s="17"/>
      <c r="F609" s="18"/>
    </row>
    <row r="610" spans="4:6" ht="13.2">
      <c r="D610" s="17"/>
      <c r="E610" s="17"/>
      <c r="F610" s="18"/>
    </row>
    <row r="611" spans="4:6" ht="13.2">
      <c r="D611" s="17"/>
      <c r="E611" s="17"/>
      <c r="F611" s="18"/>
    </row>
    <row r="612" spans="4:6" ht="13.2">
      <c r="D612" s="17"/>
      <c r="E612" s="17"/>
      <c r="F612" s="18"/>
    </row>
    <row r="613" spans="4:6" ht="13.2">
      <c r="D613" s="17"/>
      <c r="E613" s="17"/>
      <c r="F613" s="18"/>
    </row>
    <row r="614" spans="4:6" ht="13.2">
      <c r="D614" s="17"/>
      <c r="E614" s="17"/>
      <c r="F614" s="18"/>
    </row>
    <row r="615" spans="4:6" ht="13.2">
      <c r="D615" s="17"/>
      <c r="E615" s="17"/>
      <c r="F615" s="18"/>
    </row>
    <row r="616" spans="4:6" ht="13.2">
      <c r="D616" s="17"/>
      <c r="E616" s="17"/>
      <c r="F616" s="18"/>
    </row>
    <row r="617" spans="4:6" ht="13.2">
      <c r="D617" s="17"/>
      <c r="E617" s="17"/>
      <c r="F617" s="18"/>
    </row>
    <row r="618" spans="4:6" ht="13.2">
      <c r="D618" s="17"/>
      <c r="E618" s="17"/>
      <c r="F618" s="18"/>
    </row>
    <row r="619" spans="4:6" ht="13.2">
      <c r="D619" s="17"/>
      <c r="E619" s="17"/>
      <c r="F619" s="18"/>
    </row>
    <row r="620" spans="4:6" ht="13.2">
      <c r="D620" s="17"/>
      <c r="E620" s="17"/>
      <c r="F620" s="18"/>
    </row>
    <row r="621" spans="4:6" ht="13.2">
      <c r="D621" s="17"/>
      <c r="E621" s="17"/>
      <c r="F621" s="18"/>
    </row>
    <row r="622" spans="4:6" ht="13.2">
      <c r="D622" s="17"/>
      <c r="E622" s="17"/>
      <c r="F622" s="18"/>
    </row>
    <row r="623" spans="4:6" ht="13.2">
      <c r="D623" s="17"/>
      <c r="E623" s="17"/>
      <c r="F623" s="18"/>
    </row>
    <row r="624" spans="4:6" ht="13.2">
      <c r="D624" s="17"/>
      <c r="E624" s="17"/>
      <c r="F624" s="18"/>
    </row>
    <row r="625" spans="4:6" ht="13.2">
      <c r="D625" s="17"/>
      <c r="E625" s="17"/>
      <c r="F625" s="18"/>
    </row>
    <row r="626" spans="4:6" ht="13.2">
      <c r="D626" s="17"/>
      <c r="E626" s="17"/>
      <c r="F626" s="18"/>
    </row>
    <row r="627" spans="4:6" ht="13.2">
      <c r="D627" s="17"/>
      <c r="E627" s="17"/>
      <c r="F627" s="18"/>
    </row>
    <row r="628" spans="4:6" ht="13.2">
      <c r="D628" s="17"/>
      <c r="E628" s="17"/>
      <c r="F628" s="18"/>
    </row>
    <row r="629" spans="4:6" ht="13.2">
      <c r="D629" s="17"/>
      <c r="E629" s="17"/>
      <c r="F629" s="18"/>
    </row>
    <row r="630" spans="4:6" ht="13.2">
      <c r="D630" s="17"/>
      <c r="E630" s="17"/>
      <c r="F630" s="18"/>
    </row>
    <row r="631" spans="4:6" ht="13.2">
      <c r="D631" s="17"/>
      <c r="E631" s="17"/>
      <c r="F631" s="18"/>
    </row>
    <row r="632" spans="4:6" ht="13.2">
      <c r="D632" s="17"/>
      <c r="E632" s="17"/>
      <c r="F632" s="18"/>
    </row>
    <row r="633" spans="4:6" ht="13.2">
      <c r="D633" s="17"/>
      <c r="E633" s="17"/>
      <c r="F633" s="18"/>
    </row>
    <row r="634" spans="4:6" ht="13.2">
      <c r="D634" s="17"/>
      <c r="E634" s="17"/>
      <c r="F634" s="18"/>
    </row>
    <row r="635" spans="4:6" ht="13.2">
      <c r="D635" s="17"/>
      <c r="E635" s="17"/>
      <c r="F635" s="18"/>
    </row>
    <row r="636" spans="4:6" ht="13.2">
      <c r="D636" s="17"/>
      <c r="E636" s="17"/>
      <c r="F636" s="18"/>
    </row>
    <row r="637" spans="4:6" ht="13.2">
      <c r="D637" s="17"/>
      <c r="E637" s="17"/>
      <c r="F637" s="18"/>
    </row>
    <row r="638" spans="4:6" ht="13.2">
      <c r="D638" s="17"/>
      <c r="E638" s="17"/>
      <c r="F638" s="18"/>
    </row>
    <row r="639" spans="4:6" ht="13.2">
      <c r="D639" s="17"/>
      <c r="E639" s="17"/>
      <c r="F639" s="18"/>
    </row>
    <row r="640" spans="4:6" ht="13.2">
      <c r="D640" s="17"/>
      <c r="E640" s="17"/>
      <c r="F640" s="18"/>
    </row>
    <row r="641" spans="4:6" ht="13.2">
      <c r="D641" s="17"/>
      <c r="E641" s="17"/>
      <c r="F641" s="18"/>
    </row>
    <row r="642" spans="4:6" ht="13.2">
      <c r="D642" s="17"/>
      <c r="E642" s="17"/>
      <c r="F642" s="18"/>
    </row>
    <row r="643" spans="4:6" ht="13.2">
      <c r="D643" s="17"/>
      <c r="E643" s="17"/>
      <c r="F643" s="18"/>
    </row>
    <row r="644" spans="4:6" ht="13.2">
      <c r="D644" s="17"/>
      <c r="E644" s="17"/>
      <c r="F644" s="18"/>
    </row>
    <row r="645" spans="4:6" ht="13.2">
      <c r="D645" s="17"/>
      <c r="E645" s="17"/>
      <c r="F645" s="18"/>
    </row>
    <row r="646" spans="4:6" ht="13.2">
      <c r="D646" s="17"/>
      <c r="E646" s="17"/>
      <c r="F646" s="18"/>
    </row>
    <row r="647" spans="4:6" ht="13.2">
      <c r="D647" s="17"/>
      <c r="E647" s="17"/>
      <c r="F647" s="18"/>
    </row>
    <row r="648" spans="4:6" ht="13.2">
      <c r="D648" s="17"/>
      <c r="E648" s="17"/>
      <c r="F648" s="18"/>
    </row>
    <row r="649" spans="4:6" ht="13.2">
      <c r="D649" s="17"/>
      <c r="E649" s="17"/>
      <c r="F649" s="18"/>
    </row>
    <row r="650" spans="4:6" ht="13.2">
      <c r="D650" s="17"/>
      <c r="E650" s="17"/>
      <c r="F650" s="18"/>
    </row>
    <row r="651" spans="4:6" ht="13.2">
      <c r="D651" s="17"/>
      <c r="E651" s="17"/>
      <c r="F651" s="18"/>
    </row>
    <row r="652" spans="4:6" ht="13.2">
      <c r="D652" s="17"/>
      <c r="E652" s="17"/>
      <c r="F652" s="18"/>
    </row>
    <row r="653" spans="4:6" ht="13.2">
      <c r="D653" s="17"/>
      <c r="E653" s="17"/>
      <c r="F653" s="18"/>
    </row>
    <row r="654" spans="4:6" ht="13.2">
      <c r="D654" s="17"/>
      <c r="E654" s="17"/>
      <c r="F654" s="18"/>
    </row>
    <row r="655" spans="4:6" ht="13.2">
      <c r="D655" s="17"/>
      <c r="E655" s="17"/>
      <c r="F655" s="18"/>
    </row>
    <row r="656" spans="4:6" ht="13.2">
      <c r="D656" s="17"/>
      <c r="E656" s="17"/>
      <c r="F656" s="18"/>
    </row>
    <row r="657" spans="4:6" ht="13.2">
      <c r="D657" s="17"/>
      <c r="E657" s="17"/>
      <c r="F657" s="18"/>
    </row>
    <row r="658" spans="4:6" ht="13.2">
      <c r="D658" s="17"/>
      <c r="E658" s="17"/>
      <c r="F658" s="18"/>
    </row>
    <row r="659" spans="4:6" ht="13.2">
      <c r="D659" s="17"/>
      <c r="E659" s="17"/>
      <c r="F659" s="18"/>
    </row>
    <row r="660" spans="4:6" ht="13.2">
      <c r="D660" s="17"/>
      <c r="E660" s="17"/>
      <c r="F660" s="18"/>
    </row>
    <row r="661" spans="4:6" ht="13.2">
      <c r="D661" s="17"/>
      <c r="E661" s="17"/>
      <c r="F661" s="18"/>
    </row>
    <row r="662" spans="4:6" ht="13.2">
      <c r="D662" s="17"/>
      <c r="E662" s="17"/>
      <c r="F662" s="18"/>
    </row>
    <row r="663" spans="4:6" ht="13.2">
      <c r="D663" s="17"/>
      <c r="E663" s="17"/>
      <c r="F663" s="18"/>
    </row>
    <row r="664" spans="4:6" ht="13.2">
      <c r="D664" s="17"/>
      <c r="E664" s="17"/>
      <c r="F664" s="18"/>
    </row>
    <row r="665" spans="4:6" ht="13.2">
      <c r="D665" s="17"/>
      <c r="E665" s="17"/>
      <c r="F665" s="18"/>
    </row>
    <row r="666" spans="4:6" ht="13.2">
      <c r="D666" s="17"/>
      <c r="E666" s="17"/>
      <c r="F666" s="18"/>
    </row>
    <row r="667" spans="4:6" ht="13.2">
      <c r="D667" s="17"/>
      <c r="E667" s="17"/>
      <c r="F667" s="18"/>
    </row>
    <row r="668" spans="4:6" ht="13.2">
      <c r="D668" s="17"/>
      <c r="E668" s="17"/>
      <c r="F668" s="18"/>
    </row>
    <row r="669" spans="4:6" ht="13.2">
      <c r="D669" s="17"/>
      <c r="E669" s="17"/>
      <c r="F669" s="18"/>
    </row>
    <row r="670" spans="4:6" ht="13.2">
      <c r="D670" s="17"/>
      <c r="E670" s="17"/>
      <c r="F670" s="18"/>
    </row>
    <row r="671" spans="4:6" ht="13.2">
      <c r="D671" s="17"/>
      <c r="E671" s="17"/>
      <c r="F671" s="18"/>
    </row>
    <row r="672" spans="4:6" ht="13.2">
      <c r="D672" s="17"/>
      <c r="E672" s="17"/>
      <c r="F672" s="18"/>
    </row>
    <row r="673" spans="4:6" ht="13.2">
      <c r="D673" s="17"/>
      <c r="E673" s="17"/>
      <c r="F673" s="18"/>
    </row>
    <row r="674" spans="4:6" ht="13.2">
      <c r="D674" s="17"/>
      <c r="E674" s="17"/>
      <c r="F674" s="18"/>
    </row>
    <row r="675" spans="4:6" ht="13.2">
      <c r="D675" s="17"/>
      <c r="E675" s="17"/>
      <c r="F675" s="18"/>
    </row>
    <row r="676" spans="4:6" ht="13.2">
      <c r="D676" s="17"/>
      <c r="E676" s="17"/>
      <c r="F676" s="18"/>
    </row>
    <row r="677" spans="4:6" ht="13.2">
      <c r="D677" s="17"/>
      <c r="E677" s="17"/>
      <c r="F677" s="18"/>
    </row>
    <row r="678" spans="4:6" ht="13.2">
      <c r="D678" s="17"/>
      <c r="E678" s="17"/>
      <c r="F678" s="18"/>
    </row>
    <row r="679" spans="4:6" ht="13.2">
      <c r="D679" s="17"/>
      <c r="E679" s="17"/>
      <c r="F679" s="18"/>
    </row>
    <row r="680" spans="4:6" ht="13.2">
      <c r="D680" s="17"/>
      <c r="E680" s="17"/>
      <c r="F680" s="18"/>
    </row>
    <row r="681" spans="4:6" ht="13.2">
      <c r="D681" s="17"/>
      <c r="E681" s="17"/>
      <c r="F681" s="18"/>
    </row>
    <row r="682" spans="4:6" ht="13.2">
      <c r="D682" s="17"/>
      <c r="E682" s="17"/>
      <c r="F682" s="18"/>
    </row>
    <row r="683" spans="4:6" ht="13.2">
      <c r="D683" s="17"/>
      <c r="E683" s="17"/>
      <c r="F683" s="18"/>
    </row>
    <row r="684" spans="4:6" ht="13.2">
      <c r="D684" s="17"/>
      <c r="E684" s="17"/>
      <c r="F684" s="18"/>
    </row>
    <row r="685" spans="4:6" ht="13.2">
      <c r="D685" s="17"/>
      <c r="E685" s="17"/>
      <c r="F685" s="18"/>
    </row>
    <row r="686" spans="4:6" ht="13.2">
      <c r="D686" s="17"/>
      <c r="E686" s="17"/>
      <c r="F686" s="18"/>
    </row>
    <row r="687" spans="4:6" ht="13.2">
      <c r="D687" s="17"/>
      <c r="E687" s="17"/>
      <c r="F687" s="18"/>
    </row>
    <row r="688" spans="4:6" ht="13.2">
      <c r="D688" s="17"/>
      <c r="E688" s="17"/>
      <c r="F688" s="18"/>
    </row>
    <row r="689" spans="4:6" ht="13.2">
      <c r="D689" s="17"/>
      <c r="E689" s="17"/>
      <c r="F689" s="18"/>
    </row>
    <row r="690" spans="4:6" ht="13.2">
      <c r="D690" s="17"/>
      <c r="E690" s="17"/>
      <c r="F690" s="18"/>
    </row>
    <row r="691" spans="4:6" ht="13.2">
      <c r="D691" s="17"/>
      <c r="E691" s="17"/>
      <c r="F691" s="18"/>
    </row>
    <row r="692" spans="4:6" ht="13.2">
      <c r="D692" s="17"/>
      <c r="E692" s="17"/>
      <c r="F692" s="18"/>
    </row>
    <row r="693" spans="4:6" ht="13.2">
      <c r="D693" s="17"/>
      <c r="E693" s="17"/>
      <c r="F693" s="18"/>
    </row>
    <row r="694" spans="4:6" ht="13.2">
      <c r="D694" s="17"/>
      <c r="E694" s="17"/>
      <c r="F694" s="18"/>
    </row>
    <row r="695" spans="4:6" ht="13.2">
      <c r="D695" s="17"/>
      <c r="E695" s="17"/>
      <c r="F695" s="18"/>
    </row>
    <row r="696" spans="4:6" ht="13.2">
      <c r="D696" s="17"/>
      <c r="E696" s="17"/>
      <c r="F696" s="18"/>
    </row>
    <row r="697" spans="4:6" ht="13.2">
      <c r="D697" s="17"/>
      <c r="E697" s="17"/>
      <c r="F697" s="18"/>
    </row>
    <row r="698" spans="4:6" ht="13.2">
      <c r="D698" s="17"/>
      <c r="E698" s="17"/>
      <c r="F698" s="18"/>
    </row>
    <row r="699" spans="4:6" ht="13.2">
      <c r="D699" s="17"/>
      <c r="E699" s="17"/>
      <c r="F699" s="18"/>
    </row>
    <row r="700" spans="4:6" ht="13.2">
      <c r="D700" s="17"/>
      <c r="E700" s="17"/>
      <c r="F700" s="18"/>
    </row>
    <row r="701" spans="4:6" ht="13.2">
      <c r="D701" s="17"/>
      <c r="E701" s="17"/>
      <c r="F701" s="18"/>
    </row>
    <row r="702" spans="4:6" ht="13.2">
      <c r="D702" s="17"/>
      <c r="E702" s="17"/>
      <c r="F702" s="18"/>
    </row>
    <row r="703" spans="4:6" ht="13.2">
      <c r="D703" s="17"/>
      <c r="E703" s="17"/>
      <c r="F703" s="18"/>
    </row>
    <row r="704" spans="4:6" ht="13.2">
      <c r="D704" s="17"/>
      <c r="E704" s="17"/>
      <c r="F704" s="18"/>
    </row>
    <row r="705" spans="4:6" ht="13.2">
      <c r="D705" s="17"/>
      <c r="E705" s="17"/>
      <c r="F705" s="18"/>
    </row>
    <row r="706" spans="4:6" ht="13.2">
      <c r="D706" s="17"/>
      <c r="E706" s="17"/>
      <c r="F706" s="18"/>
    </row>
    <row r="707" spans="4:6" ht="13.2">
      <c r="D707" s="17"/>
      <c r="E707" s="17"/>
      <c r="F707" s="18"/>
    </row>
    <row r="708" spans="4:6" ht="13.2">
      <c r="D708" s="17"/>
      <c r="E708" s="17"/>
      <c r="F708" s="18"/>
    </row>
    <row r="709" spans="4:6" ht="13.2">
      <c r="D709" s="17"/>
      <c r="E709" s="17"/>
      <c r="F709" s="18"/>
    </row>
    <row r="710" spans="4:6" ht="13.2">
      <c r="D710" s="17"/>
      <c r="E710" s="17"/>
      <c r="F710" s="18"/>
    </row>
    <row r="711" spans="4:6" ht="13.2">
      <c r="D711" s="17"/>
      <c r="E711" s="17"/>
      <c r="F711" s="18"/>
    </row>
    <row r="712" spans="4:6" ht="13.2">
      <c r="D712" s="17"/>
      <c r="E712" s="17"/>
      <c r="F712" s="18"/>
    </row>
    <row r="713" spans="4:6" ht="13.2">
      <c r="D713" s="17"/>
      <c r="E713" s="17"/>
      <c r="F713" s="18"/>
    </row>
    <row r="714" spans="4:6" ht="13.2">
      <c r="D714" s="17"/>
      <c r="E714" s="17"/>
      <c r="F714" s="18"/>
    </row>
    <row r="715" spans="4:6" ht="13.2">
      <c r="D715" s="17"/>
      <c r="E715" s="17"/>
      <c r="F715" s="18"/>
    </row>
    <row r="716" spans="4:6" ht="13.2">
      <c r="D716" s="17"/>
      <c r="E716" s="17"/>
      <c r="F716" s="18"/>
    </row>
    <row r="717" spans="4:6" ht="13.2">
      <c r="D717" s="17"/>
      <c r="E717" s="17"/>
      <c r="F717" s="18"/>
    </row>
    <row r="718" spans="4:6" ht="13.2">
      <c r="D718" s="17"/>
      <c r="E718" s="17"/>
      <c r="F718" s="18"/>
    </row>
    <row r="719" spans="4:6" ht="13.2">
      <c r="D719" s="17"/>
      <c r="E719" s="17"/>
      <c r="F719" s="18"/>
    </row>
    <row r="720" spans="4:6" ht="13.2">
      <c r="D720" s="17"/>
      <c r="E720" s="17"/>
      <c r="F720" s="18"/>
    </row>
    <row r="721" spans="4:6" ht="13.2">
      <c r="D721" s="17"/>
      <c r="E721" s="17"/>
      <c r="F721" s="18"/>
    </row>
    <row r="722" spans="4:6" ht="13.2">
      <c r="D722" s="17"/>
      <c r="E722" s="17"/>
      <c r="F722" s="18"/>
    </row>
    <row r="723" spans="4:6" ht="13.2">
      <c r="D723" s="17"/>
      <c r="E723" s="17"/>
      <c r="F723" s="18"/>
    </row>
    <row r="724" spans="4:6" ht="13.2">
      <c r="D724" s="17"/>
      <c r="E724" s="17"/>
      <c r="F724" s="18"/>
    </row>
    <row r="725" spans="4:6" ht="13.2">
      <c r="D725" s="17"/>
      <c r="E725" s="17"/>
      <c r="F725" s="18"/>
    </row>
    <row r="726" spans="4:6" ht="13.2">
      <c r="D726" s="17"/>
      <c r="E726" s="17"/>
      <c r="F726" s="18"/>
    </row>
    <row r="727" spans="4:6" ht="13.2">
      <c r="D727" s="17"/>
      <c r="E727" s="17"/>
      <c r="F727" s="18"/>
    </row>
    <row r="728" spans="4:6" ht="13.2">
      <c r="D728" s="17"/>
      <c r="E728" s="17"/>
      <c r="F728" s="18"/>
    </row>
    <row r="729" spans="4:6" ht="13.2">
      <c r="D729" s="17"/>
      <c r="E729" s="17"/>
      <c r="F729" s="18"/>
    </row>
    <row r="730" spans="4:6" ht="13.2">
      <c r="D730" s="17"/>
      <c r="E730" s="17"/>
      <c r="F730" s="18"/>
    </row>
    <row r="731" spans="4:6" ht="13.2">
      <c r="D731" s="17"/>
      <c r="E731" s="17"/>
      <c r="F731" s="18"/>
    </row>
    <row r="732" spans="4:6" ht="13.2">
      <c r="D732" s="17"/>
      <c r="E732" s="17"/>
      <c r="F732" s="18"/>
    </row>
    <row r="733" spans="4:6" ht="13.2">
      <c r="D733" s="17"/>
      <c r="E733" s="17"/>
      <c r="F733" s="18"/>
    </row>
    <row r="734" spans="4:6" ht="13.2">
      <c r="D734" s="17"/>
      <c r="E734" s="17"/>
      <c r="F734" s="18"/>
    </row>
    <row r="735" spans="4:6" ht="13.2">
      <c r="D735" s="17"/>
      <c r="E735" s="17"/>
      <c r="F735" s="18"/>
    </row>
    <row r="736" spans="4:6" ht="13.2">
      <c r="D736" s="17"/>
      <c r="E736" s="17"/>
      <c r="F736" s="18"/>
    </row>
    <row r="737" spans="4:6" ht="13.2">
      <c r="D737" s="17"/>
      <c r="E737" s="17"/>
      <c r="F737" s="18"/>
    </row>
    <row r="738" spans="4:6" ht="13.2">
      <c r="D738" s="17"/>
      <c r="E738" s="17"/>
      <c r="F738" s="18"/>
    </row>
    <row r="739" spans="4:6" ht="13.2">
      <c r="D739" s="17"/>
      <c r="E739" s="17"/>
      <c r="F739" s="18"/>
    </row>
    <row r="740" spans="4:6" ht="13.2">
      <c r="D740" s="17"/>
      <c r="E740" s="17"/>
      <c r="F740" s="18"/>
    </row>
    <row r="741" spans="4:6" ht="13.2">
      <c r="D741" s="17"/>
      <c r="E741" s="17"/>
      <c r="F741" s="18"/>
    </row>
    <row r="742" spans="4:6" ht="13.2">
      <c r="D742" s="17"/>
      <c r="E742" s="17"/>
      <c r="F742" s="18"/>
    </row>
    <row r="743" spans="4:6" ht="13.2">
      <c r="D743" s="17"/>
      <c r="E743" s="17"/>
      <c r="F743" s="18"/>
    </row>
    <row r="744" spans="4:6" ht="13.2">
      <c r="D744" s="17"/>
      <c r="E744" s="17"/>
      <c r="F744" s="18"/>
    </row>
    <row r="745" spans="4:6" ht="13.2">
      <c r="D745" s="17"/>
      <c r="E745" s="17"/>
      <c r="F745" s="18"/>
    </row>
    <row r="746" spans="4:6" ht="13.2">
      <c r="D746" s="17"/>
      <c r="E746" s="17"/>
      <c r="F746" s="18"/>
    </row>
    <row r="747" spans="4:6" ht="13.2">
      <c r="D747" s="17"/>
      <c r="E747" s="17"/>
      <c r="F747" s="18"/>
    </row>
    <row r="748" spans="4:6" ht="13.2">
      <c r="D748" s="17"/>
      <c r="E748" s="17"/>
      <c r="F748" s="18"/>
    </row>
    <row r="749" spans="4:6" ht="13.2">
      <c r="D749" s="17"/>
      <c r="E749" s="17"/>
      <c r="F749" s="18"/>
    </row>
    <row r="750" spans="4:6" ht="13.2">
      <c r="D750" s="17"/>
      <c r="E750" s="17"/>
      <c r="F750" s="18"/>
    </row>
    <row r="751" spans="4:6" ht="13.2">
      <c r="D751" s="17"/>
      <c r="E751" s="17"/>
      <c r="F751" s="18"/>
    </row>
    <row r="752" spans="4:6" ht="13.2">
      <c r="D752" s="17"/>
      <c r="E752" s="17"/>
      <c r="F752" s="18"/>
    </row>
    <row r="753" spans="4:6" ht="13.2">
      <c r="D753" s="17"/>
      <c r="E753" s="17"/>
      <c r="F753" s="18"/>
    </row>
    <row r="754" spans="4:6" ht="13.2">
      <c r="D754" s="17"/>
      <c r="E754" s="17"/>
      <c r="F754" s="18"/>
    </row>
    <row r="755" spans="4:6" ht="13.2">
      <c r="D755" s="17"/>
      <c r="E755" s="17"/>
      <c r="F755" s="18"/>
    </row>
    <row r="756" spans="4:6" ht="13.2">
      <c r="D756" s="17"/>
      <c r="E756" s="17"/>
      <c r="F756" s="18"/>
    </row>
    <row r="757" spans="4:6" ht="13.2">
      <c r="D757" s="17"/>
      <c r="E757" s="17"/>
      <c r="F757" s="18"/>
    </row>
    <row r="758" spans="4:6" ht="13.2">
      <c r="D758" s="17"/>
      <c r="E758" s="17"/>
      <c r="F758" s="18"/>
    </row>
    <row r="759" spans="4:6" ht="13.2">
      <c r="D759" s="17"/>
      <c r="E759" s="17"/>
      <c r="F759" s="18"/>
    </row>
    <row r="760" spans="4:6" ht="13.2">
      <c r="D760" s="17"/>
      <c r="E760" s="17"/>
      <c r="F760" s="18"/>
    </row>
    <row r="761" spans="4:6" ht="13.2">
      <c r="D761" s="17"/>
      <c r="E761" s="17"/>
      <c r="F761" s="18"/>
    </row>
    <row r="762" spans="4:6" ht="13.2">
      <c r="D762" s="17"/>
      <c r="E762" s="17"/>
      <c r="F762" s="18"/>
    </row>
    <row r="763" spans="4:6" ht="13.2">
      <c r="D763" s="17"/>
      <c r="E763" s="17"/>
      <c r="F763" s="18"/>
    </row>
    <row r="764" spans="4:6" ht="13.2">
      <c r="D764" s="17"/>
      <c r="E764" s="17"/>
      <c r="F764" s="18"/>
    </row>
    <row r="765" spans="4:6" ht="13.2">
      <c r="D765" s="17"/>
      <c r="E765" s="17"/>
      <c r="F765" s="18"/>
    </row>
    <row r="766" spans="4:6" ht="13.2">
      <c r="D766" s="17"/>
      <c r="E766" s="17"/>
      <c r="F766" s="18"/>
    </row>
    <row r="767" spans="4:6" ht="13.2">
      <c r="D767" s="17"/>
      <c r="E767" s="17"/>
      <c r="F767" s="18"/>
    </row>
    <row r="768" spans="4:6" ht="13.2">
      <c r="D768" s="17"/>
      <c r="E768" s="17"/>
      <c r="F768" s="18"/>
    </row>
    <row r="769" spans="4:6" ht="13.2">
      <c r="D769" s="17"/>
      <c r="E769" s="17"/>
      <c r="F769" s="18"/>
    </row>
    <row r="770" spans="4:6" ht="13.2">
      <c r="D770" s="17"/>
      <c r="E770" s="17"/>
      <c r="F770" s="18"/>
    </row>
    <row r="771" spans="4:6" ht="13.2">
      <c r="D771" s="17"/>
      <c r="E771" s="17"/>
      <c r="F771" s="18"/>
    </row>
    <row r="772" spans="4:6" ht="13.2">
      <c r="D772" s="17"/>
      <c r="E772" s="17"/>
      <c r="F772" s="18"/>
    </row>
    <row r="773" spans="4:6" ht="13.2">
      <c r="D773" s="17"/>
      <c r="E773" s="17"/>
      <c r="F773" s="18"/>
    </row>
    <row r="774" spans="4:6" ht="13.2">
      <c r="D774" s="17"/>
      <c r="E774" s="17"/>
      <c r="F774" s="18"/>
    </row>
    <row r="775" spans="4:6" ht="13.2">
      <c r="D775" s="17"/>
      <c r="E775" s="17"/>
      <c r="F775" s="18"/>
    </row>
    <row r="776" spans="4:6" ht="13.2">
      <c r="D776" s="17"/>
      <c r="E776" s="17"/>
      <c r="F776" s="18"/>
    </row>
    <row r="777" spans="4:6" ht="13.2">
      <c r="D777" s="17"/>
      <c r="E777" s="17"/>
      <c r="F777" s="18"/>
    </row>
    <row r="778" spans="4:6" ht="13.2">
      <c r="D778" s="17"/>
      <c r="E778" s="17"/>
      <c r="F778" s="18"/>
    </row>
    <row r="779" spans="4:6" ht="13.2">
      <c r="D779" s="17"/>
      <c r="E779" s="17"/>
      <c r="F779" s="18"/>
    </row>
    <row r="780" spans="4:6" ht="13.2">
      <c r="D780" s="17"/>
      <c r="E780" s="17"/>
      <c r="F780" s="18"/>
    </row>
    <row r="781" spans="4:6" ht="13.2">
      <c r="D781" s="17"/>
      <c r="E781" s="17"/>
      <c r="F781" s="18"/>
    </row>
    <row r="782" spans="4:6" ht="13.2">
      <c r="D782" s="17"/>
      <c r="E782" s="17"/>
      <c r="F782" s="18"/>
    </row>
    <row r="783" spans="4:6" ht="13.2">
      <c r="D783" s="17"/>
      <c r="E783" s="17"/>
      <c r="F783" s="18"/>
    </row>
    <row r="784" spans="4:6" ht="13.2">
      <c r="D784" s="17"/>
      <c r="E784" s="17"/>
      <c r="F784" s="18"/>
    </row>
    <row r="785" spans="4:6" ht="13.2">
      <c r="D785" s="17"/>
      <c r="E785" s="17"/>
      <c r="F785" s="18"/>
    </row>
    <row r="786" spans="4:6" ht="13.2">
      <c r="D786" s="17"/>
      <c r="E786" s="17"/>
      <c r="F786" s="18"/>
    </row>
    <row r="787" spans="4:6" ht="13.2">
      <c r="D787" s="17"/>
      <c r="E787" s="17"/>
      <c r="F787" s="18"/>
    </row>
    <row r="788" spans="4:6" ht="13.2">
      <c r="D788" s="17"/>
      <c r="E788" s="17"/>
      <c r="F788" s="18"/>
    </row>
    <row r="789" spans="4:6" ht="13.2">
      <c r="D789" s="17"/>
      <c r="E789" s="17"/>
      <c r="F789" s="18"/>
    </row>
    <row r="790" spans="4:6" ht="13.2">
      <c r="D790" s="17"/>
      <c r="E790" s="17"/>
      <c r="F790" s="18"/>
    </row>
    <row r="791" spans="4:6" ht="13.2">
      <c r="D791" s="17"/>
      <c r="E791" s="17"/>
      <c r="F791" s="18"/>
    </row>
    <row r="792" spans="4:6" ht="13.2">
      <c r="D792" s="17"/>
      <c r="E792" s="17"/>
      <c r="F792" s="18"/>
    </row>
    <row r="793" spans="4:6" ht="13.2">
      <c r="D793" s="17"/>
      <c r="E793" s="17"/>
      <c r="F793" s="18"/>
    </row>
    <row r="794" spans="4:6" ht="13.2">
      <c r="D794" s="17"/>
      <c r="E794" s="17"/>
      <c r="F794" s="18"/>
    </row>
    <row r="795" spans="4:6" ht="13.2">
      <c r="D795" s="17"/>
      <c r="E795" s="17"/>
      <c r="F795" s="18"/>
    </row>
    <row r="796" spans="4:6" ht="13.2">
      <c r="D796" s="17"/>
      <c r="E796" s="17"/>
      <c r="F796" s="18"/>
    </row>
    <row r="797" spans="4:6" ht="13.2">
      <c r="D797" s="17"/>
      <c r="E797" s="17"/>
      <c r="F797" s="18"/>
    </row>
    <row r="798" spans="4:6" ht="13.2">
      <c r="D798" s="17"/>
      <c r="E798" s="17"/>
      <c r="F798" s="18"/>
    </row>
    <row r="799" spans="4:6" ht="13.2">
      <c r="D799" s="17"/>
      <c r="E799" s="17"/>
      <c r="F799" s="18"/>
    </row>
    <row r="800" spans="4:6" ht="13.2">
      <c r="D800" s="17"/>
      <c r="E800" s="17"/>
      <c r="F800" s="18"/>
    </row>
    <row r="801" spans="4:6" ht="13.2">
      <c r="D801" s="17"/>
      <c r="E801" s="17"/>
      <c r="F801" s="18"/>
    </row>
    <row r="802" spans="4:6" ht="13.2">
      <c r="D802" s="17"/>
      <c r="E802" s="17"/>
      <c r="F802" s="18"/>
    </row>
    <row r="803" spans="4:6" ht="13.2">
      <c r="D803" s="17"/>
      <c r="E803" s="17"/>
      <c r="F803" s="18"/>
    </row>
    <row r="804" spans="4:6" ht="13.2">
      <c r="D804" s="17"/>
      <c r="E804" s="17"/>
      <c r="F804" s="18"/>
    </row>
    <row r="805" spans="4:6" ht="13.2">
      <c r="D805" s="17"/>
      <c r="E805" s="17"/>
      <c r="F805" s="18"/>
    </row>
    <row r="806" spans="4:6" ht="13.2">
      <c r="D806" s="17"/>
      <c r="E806" s="17"/>
      <c r="F806" s="18"/>
    </row>
    <row r="807" spans="4:6" ht="13.2">
      <c r="D807" s="17"/>
      <c r="E807" s="17"/>
      <c r="F807" s="18"/>
    </row>
    <row r="808" spans="4:6" ht="13.2">
      <c r="D808" s="17"/>
      <c r="E808" s="17"/>
      <c r="F808" s="18"/>
    </row>
    <row r="809" spans="4:6" ht="13.2">
      <c r="D809" s="17"/>
      <c r="E809" s="17"/>
      <c r="F809" s="18"/>
    </row>
    <row r="810" spans="4:6" ht="13.2">
      <c r="D810" s="17"/>
      <c r="E810" s="17"/>
      <c r="F810" s="18"/>
    </row>
    <row r="811" spans="4:6" ht="13.2">
      <c r="D811" s="17"/>
      <c r="E811" s="17"/>
      <c r="F811" s="18"/>
    </row>
    <row r="812" spans="4:6" ht="13.2">
      <c r="D812" s="17"/>
      <c r="E812" s="17"/>
      <c r="F812" s="18"/>
    </row>
    <row r="813" spans="4:6" ht="13.2">
      <c r="D813" s="17"/>
      <c r="E813" s="17"/>
      <c r="F813" s="18"/>
    </row>
    <row r="814" spans="4:6" ht="13.2">
      <c r="D814" s="17"/>
      <c r="E814" s="17"/>
      <c r="F814" s="18"/>
    </row>
    <row r="815" spans="4:6" ht="13.2">
      <c r="D815" s="17"/>
      <c r="E815" s="17"/>
      <c r="F815" s="18"/>
    </row>
    <row r="816" spans="4:6" ht="13.2">
      <c r="D816" s="17"/>
      <c r="E816" s="17"/>
      <c r="F816" s="18"/>
    </row>
    <row r="817" spans="4:6" ht="13.2">
      <c r="D817" s="17"/>
      <c r="E817" s="17"/>
      <c r="F817" s="18"/>
    </row>
    <row r="818" spans="4:6" ht="13.2">
      <c r="D818" s="17"/>
      <c r="E818" s="17"/>
      <c r="F818" s="18"/>
    </row>
    <row r="819" spans="4:6" ht="13.2">
      <c r="D819" s="17"/>
      <c r="E819" s="17"/>
      <c r="F819" s="18"/>
    </row>
    <row r="820" spans="4:6" ht="13.2">
      <c r="D820" s="17"/>
      <c r="E820" s="17"/>
      <c r="F820" s="18"/>
    </row>
    <row r="821" spans="4:6" ht="13.2">
      <c r="D821" s="17"/>
      <c r="E821" s="17"/>
      <c r="F821" s="18"/>
    </row>
    <row r="822" spans="4:6" ht="13.2">
      <c r="D822" s="17"/>
      <c r="E822" s="17"/>
      <c r="F822" s="18"/>
    </row>
    <row r="823" spans="4:6" ht="13.2">
      <c r="D823" s="17"/>
      <c r="E823" s="17"/>
      <c r="F823" s="18"/>
    </row>
    <row r="824" spans="4:6" ht="13.2">
      <c r="D824" s="17"/>
      <c r="E824" s="17"/>
      <c r="F824" s="18"/>
    </row>
    <row r="825" spans="4:6" ht="13.2">
      <c r="D825" s="17"/>
      <c r="E825" s="17"/>
      <c r="F825" s="18"/>
    </row>
    <row r="826" spans="4:6" ht="13.2">
      <c r="D826" s="17"/>
      <c r="E826" s="17"/>
      <c r="F826" s="18"/>
    </row>
    <row r="827" spans="4:6" ht="13.2">
      <c r="D827" s="17"/>
      <c r="E827" s="17"/>
      <c r="F827" s="18"/>
    </row>
    <row r="828" spans="4:6" ht="13.2">
      <c r="D828" s="17"/>
      <c r="E828" s="17"/>
      <c r="F828" s="18"/>
    </row>
    <row r="829" spans="4:6" ht="13.2">
      <c r="D829" s="17"/>
      <c r="E829" s="17"/>
      <c r="F829" s="18"/>
    </row>
    <row r="830" spans="4:6" ht="13.2">
      <c r="D830" s="17"/>
      <c r="E830" s="17"/>
      <c r="F830" s="18"/>
    </row>
    <row r="831" spans="4:6" ht="13.2">
      <c r="D831" s="17"/>
      <c r="E831" s="17"/>
      <c r="F831" s="18"/>
    </row>
    <row r="832" spans="4:6" ht="13.2">
      <c r="D832" s="17"/>
      <c r="E832" s="17"/>
      <c r="F832" s="18"/>
    </row>
    <row r="833" spans="4:6" ht="13.2">
      <c r="D833" s="17"/>
      <c r="E833" s="17"/>
      <c r="F833" s="18"/>
    </row>
    <row r="834" spans="4:6" ht="13.2">
      <c r="D834" s="17"/>
      <c r="E834" s="17"/>
      <c r="F834" s="18"/>
    </row>
    <row r="835" spans="4:6" ht="13.2">
      <c r="D835" s="17"/>
      <c r="E835" s="17"/>
      <c r="F835" s="18"/>
    </row>
    <row r="836" spans="4:6" ht="13.2">
      <c r="D836" s="17"/>
      <c r="E836" s="17"/>
      <c r="F836" s="18"/>
    </row>
    <row r="837" spans="4:6" ht="13.2">
      <c r="D837" s="17"/>
      <c r="E837" s="17"/>
      <c r="F837" s="18"/>
    </row>
    <row r="838" spans="4:6" ht="13.2">
      <c r="D838" s="17"/>
      <c r="E838" s="17"/>
      <c r="F838" s="18"/>
    </row>
    <row r="839" spans="4:6" ht="13.2">
      <c r="D839" s="17"/>
      <c r="E839" s="17"/>
      <c r="F839" s="18"/>
    </row>
    <row r="840" spans="4:6" ht="13.2">
      <c r="D840" s="17"/>
      <c r="E840" s="17"/>
      <c r="F840" s="18"/>
    </row>
    <row r="841" spans="4:6" ht="13.2">
      <c r="D841" s="17"/>
      <c r="E841" s="17"/>
      <c r="F841" s="18"/>
    </row>
    <row r="842" spans="4:6" ht="13.2">
      <c r="D842" s="17"/>
      <c r="E842" s="17"/>
      <c r="F842" s="18"/>
    </row>
    <row r="843" spans="4:6" ht="13.2">
      <c r="D843" s="17"/>
      <c r="E843" s="17"/>
      <c r="F843" s="18"/>
    </row>
    <row r="844" spans="4:6" ht="13.2">
      <c r="D844" s="17"/>
      <c r="E844" s="17"/>
      <c r="F844" s="18"/>
    </row>
    <row r="845" spans="4:6" ht="13.2">
      <c r="D845" s="17"/>
      <c r="E845" s="17"/>
      <c r="F845" s="18"/>
    </row>
    <row r="846" spans="4:6" ht="13.2">
      <c r="D846" s="17"/>
      <c r="E846" s="17"/>
      <c r="F846" s="18"/>
    </row>
    <row r="847" spans="4:6" ht="13.2">
      <c r="D847" s="17"/>
      <c r="E847" s="17"/>
      <c r="F847" s="18"/>
    </row>
    <row r="848" spans="4:6" ht="13.2">
      <c r="D848" s="17"/>
      <c r="E848" s="17"/>
      <c r="F848" s="18"/>
    </row>
    <row r="849" spans="4:6" ht="13.2">
      <c r="D849" s="17"/>
      <c r="E849" s="17"/>
      <c r="F849" s="18"/>
    </row>
    <row r="850" spans="4:6" ht="13.2">
      <c r="D850" s="17"/>
      <c r="E850" s="17"/>
      <c r="F850" s="18"/>
    </row>
    <row r="851" spans="4:6" ht="13.2">
      <c r="D851" s="17"/>
      <c r="E851" s="17"/>
      <c r="F851" s="18"/>
    </row>
    <row r="852" spans="4:6" ht="13.2">
      <c r="D852" s="17"/>
      <c r="E852" s="17"/>
      <c r="F852" s="18"/>
    </row>
    <row r="853" spans="4:6" ht="13.2">
      <c r="D853" s="17"/>
      <c r="E853" s="17"/>
      <c r="F853" s="18"/>
    </row>
    <row r="854" spans="4:6" ht="13.2">
      <c r="D854" s="17"/>
      <c r="E854" s="17"/>
      <c r="F854" s="18"/>
    </row>
    <row r="855" spans="4:6" ht="13.2">
      <c r="D855" s="17"/>
      <c r="E855" s="17"/>
      <c r="F855" s="18"/>
    </row>
    <row r="856" spans="4:6" ht="13.2">
      <c r="D856" s="17"/>
      <c r="E856" s="17"/>
      <c r="F856" s="18"/>
    </row>
    <row r="857" spans="4:6" ht="13.2">
      <c r="D857" s="17"/>
      <c r="E857" s="17"/>
      <c r="F857" s="18"/>
    </row>
    <row r="858" spans="4:6" ht="13.2">
      <c r="D858" s="17"/>
      <c r="E858" s="17"/>
      <c r="F858" s="18"/>
    </row>
    <row r="859" spans="4:6" ht="13.2">
      <c r="D859" s="17"/>
      <c r="E859" s="17"/>
      <c r="F859" s="18"/>
    </row>
    <row r="860" spans="4:6" ht="13.2">
      <c r="D860" s="17"/>
      <c r="E860" s="17"/>
      <c r="F860" s="18"/>
    </row>
    <row r="861" spans="4:6" ht="13.2">
      <c r="D861" s="17"/>
      <c r="E861" s="17"/>
      <c r="F861" s="18"/>
    </row>
    <row r="862" spans="4:6" ht="13.2">
      <c r="D862" s="17"/>
      <c r="E862" s="17"/>
      <c r="F862" s="18"/>
    </row>
    <row r="863" spans="4:6" ht="13.2">
      <c r="D863" s="17"/>
      <c r="E863" s="17"/>
      <c r="F863" s="18"/>
    </row>
    <row r="864" spans="4:6" ht="13.2">
      <c r="D864" s="17"/>
      <c r="E864" s="17"/>
      <c r="F864" s="18"/>
    </row>
    <row r="865" spans="4:6" ht="13.2">
      <c r="D865" s="17"/>
      <c r="E865" s="17"/>
      <c r="F865" s="18"/>
    </row>
    <row r="866" spans="4:6" ht="13.2">
      <c r="D866" s="17"/>
      <c r="E866" s="17"/>
      <c r="F866" s="18"/>
    </row>
    <row r="867" spans="4:6" ht="13.2">
      <c r="D867" s="17"/>
      <c r="E867" s="17"/>
      <c r="F867" s="18"/>
    </row>
    <row r="868" spans="4:6" ht="13.2">
      <c r="D868" s="17"/>
      <c r="E868" s="17"/>
      <c r="F868" s="18"/>
    </row>
    <row r="869" spans="4:6" ht="13.2">
      <c r="D869" s="17"/>
      <c r="E869" s="17"/>
      <c r="F869" s="18"/>
    </row>
    <row r="870" spans="4:6" ht="13.2">
      <c r="D870" s="17"/>
      <c r="E870" s="17"/>
      <c r="F870" s="18"/>
    </row>
    <row r="871" spans="4:6" ht="13.2">
      <c r="D871" s="17"/>
      <c r="E871" s="17"/>
      <c r="F871" s="18"/>
    </row>
    <row r="872" spans="4:6" ht="13.2">
      <c r="D872" s="17"/>
      <c r="E872" s="17"/>
      <c r="F872" s="18"/>
    </row>
    <row r="873" spans="4:6" ht="13.2">
      <c r="D873" s="17"/>
      <c r="E873" s="17"/>
      <c r="F873" s="18"/>
    </row>
    <row r="874" spans="4:6" ht="13.2">
      <c r="D874" s="17"/>
      <c r="E874" s="17"/>
      <c r="F874" s="18"/>
    </row>
    <row r="875" spans="4:6" ht="13.2">
      <c r="D875" s="17"/>
      <c r="E875" s="17"/>
      <c r="F875" s="18"/>
    </row>
    <row r="876" spans="4:6" ht="13.2">
      <c r="D876" s="17"/>
      <c r="E876" s="17"/>
      <c r="F876" s="18"/>
    </row>
    <row r="877" spans="4:6" ht="13.2">
      <c r="D877" s="17"/>
      <c r="E877" s="17"/>
      <c r="F877" s="18"/>
    </row>
    <row r="878" spans="4:6" ht="13.2">
      <c r="D878" s="17"/>
      <c r="E878" s="17"/>
      <c r="F878" s="18"/>
    </row>
    <row r="879" spans="4:6" ht="13.2">
      <c r="D879" s="17"/>
      <c r="E879" s="17"/>
      <c r="F879" s="18"/>
    </row>
    <row r="880" spans="4:6" ht="13.2">
      <c r="D880" s="17"/>
      <c r="E880" s="17"/>
      <c r="F880" s="18"/>
    </row>
    <row r="881" spans="4:6" ht="13.2">
      <c r="D881" s="17"/>
      <c r="E881" s="17"/>
      <c r="F881" s="18"/>
    </row>
    <row r="882" spans="4:6" ht="13.2">
      <c r="D882" s="17"/>
      <c r="E882" s="17"/>
      <c r="F882" s="18"/>
    </row>
    <row r="883" spans="4:6" ht="13.2">
      <c r="D883" s="17"/>
      <c r="E883" s="17"/>
      <c r="F883" s="18"/>
    </row>
    <row r="884" spans="4:6" ht="13.2">
      <c r="D884" s="17"/>
      <c r="E884" s="17"/>
      <c r="F884" s="18"/>
    </row>
    <row r="885" spans="4:6" ht="13.2">
      <c r="D885" s="17"/>
      <c r="E885" s="17"/>
      <c r="F885" s="18"/>
    </row>
    <row r="886" spans="4:6" ht="13.2">
      <c r="D886" s="17"/>
      <c r="E886" s="17"/>
      <c r="F886" s="18"/>
    </row>
    <row r="887" spans="4:6" ht="13.2">
      <c r="D887" s="17"/>
      <c r="E887" s="17"/>
      <c r="F887" s="18"/>
    </row>
    <row r="888" spans="4:6" ht="13.2">
      <c r="D888" s="17"/>
      <c r="E888" s="17"/>
      <c r="F888" s="18"/>
    </row>
    <row r="889" spans="4:6" ht="13.2">
      <c r="D889" s="17"/>
      <c r="E889" s="17"/>
      <c r="F889" s="18"/>
    </row>
    <row r="890" spans="4:6" ht="13.2">
      <c r="D890" s="17"/>
      <c r="E890" s="17"/>
      <c r="F890" s="18"/>
    </row>
    <row r="891" spans="4:6" ht="13.2">
      <c r="D891" s="17"/>
      <c r="E891" s="17"/>
      <c r="F891" s="18"/>
    </row>
    <row r="892" spans="4:6" ht="13.2">
      <c r="D892" s="17"/>
      <c r="E892" s="17"/>
      <c r="F892" s="18"/>
    </row>
    <row r="893" spans="4:6" ht="13.2">
      <c r="D893" s="17"/>
      <c r="E893" s="17"/>
      <c r="F893" s="18"/>
    </row>
    <row r="894" spans="4:6" ht="13.2">
      <c r="D894" s="17"/>
      <c r="E894" s="17"/>
      <c r="F894" s="18"/>
    </row>
    <row r="895" spans="4:6" ht="13.2">
      <c r="D895" s="17"/>
      <c r="E895" s="17"/>
      <c r="F895" s="18"/>
    </row>
    <row r="896" spans="4:6" ht="13.2">
      <c r="D896" s="17"/>
      <c r="E896" s="17"/>
      <c r="F896" s="18"/>
    </row>
    <row r="897" spans="4:6" ht="13.2">
      <c r="D897" s="17"/>
      <c r="E897" s="17"/>
      <c r="F897" s="18"/>
    </row>
    <row r="898" spans="4:6" ht="13.2">
      <c r="D898" s="17"/>
      <c r="E898" s="17"/>
      <c r="F898" s="18"/>
    </row>
    <row r="899" spans="4:6" ht="13.2">
      <c r="D899" s="17"/>
      <c r="E899" s="17"/>
      <c r="F899" s="18"/>
    </row>
    <row r="900" spans="4:6" ht="13.2">
      <c r="D900" s="17"/>
      <c r="E900" s="17"/>
      <c r="F900" s="18"/>
    </row>
    <row r="901" spans="4:6" ht="13.2">
      <c r="D901" s="17"/>
      <c r="E901" s="17"/>
      <c r="F901" s="18"/>
    </row>
    <row r="902" spans="4:6" ht="13.2">
      <c r="D902" s="17"/>
      <c r="E902" s="17"/>
      <c r="F902" s="18"/>
    </row>
    <row r="903" spans="4:6" ht="13.2">
      <c r="D903" s="17"/>
      <c r="E903" s="17"/>
      <c r="F903" s="18"/>
    </row>
    <row r="904" spans="4:6" ht="13.2">
      <c r="D904" s="17"/>
      <c r="E904" s="17"/>
      <c r="F904" s="18"/>
    </row>
    <row r="905" spans="4:6" ht="13.2">
      <c r="D905" s="17"/>
      <c r="E905" s="17"/>
      <c r="F905" s="18"/>
    </row>
    <row r="906" spans="4:6" ht="13.2">
      <c r="D906" s="17"/>
      <c r="E906" s="17"/>
      <c r="F906" s="18"/>
    </row>
    <row r="907" spans="4:6" ht="13.2">
      <c r="D907" s="17"/>
      <c r="E907" s="17"/>
      <c r="F907" s="18"/>
    </row>
    <row r="908" spans="4:6" ht="13.2">
      <c r="D908" s="17"/>
      <c r="E908" s="17"/>
      <c r="F908" s="18"/>
    </row>
    <row r="909" spans="4:6" ht="13.2">
      <c r="D909" s="17"/>
      <c r="E909" s="17"/>
      <c r="F909" s="18"/>
    </row>
    <row r="910" spans="4:6" ht="13.2">
      <c r="D910" s="17"/>
      <c r="E910" s="17"/>
      <c r="F910" s="18"/>
    </row>
    <row r="911" spans="4:6" ht="13.2">
      <c r="D911" s="17"/>
      <c r="E911" s="17"/>
      <c r="F911" s="18"/>
    </row>
    <row r="912" spans="4:6" ht="13.2">
      <c r="D912" s="17"/>
      <c r="E912" s="17"/>
      <c r="F912" s="18"/>
    </row>
    <row r="913" spans="4:6" ht="13.2">
      <c r="D913" s="17"/>
      <c r="E913" s="17"/>
      <c r="F913" s="18"/>
    </row>
    <row r="914" spans="4:6" ht="13.2">
      <c r="D914" s="17"/>
      <c r="E914" s="17"/>
      <c r="F914" s="18"/>
    </row>
    <row r="915" spans="4:6" ht="13.2">
      <c r="D915" s="17"/>
      <c r="E915" s="17"/>
      <c r="F915" s="18"/>
    </row>
    <row r="916" spans="4:6" ht="13.2">
      <c r="D916" s="17"/>
      <c r="E916" s="17"/>
      <c r="F916" s="18"/>
    </row>
    <row r="917" spans="4:6" ht="13.2">
      <c r="D917" s="17"/>
      <c r="E917" s="17"/>
      <c r="F917" s="18"/>
    </row>
    <row r="918" spans="4:6" ht="13.2">
      <c r="D918" s="17"/>
      <c r="E918" s="17"/>
      <c r="F918" s="18"/>
    </row>
    <row r="919" spans="4:6" ht="13.2">
      <c r="D919" s="17"/>
      <c r="E919" s="17"/>
      <c r="F919" s="18"/>
    </row>
    <row r="920" spans="4:6" ht="13.2">
      <c r="D920" s="17"/>
      <c r="E920" s="17"/>
      <c r="F920" s="18"/>
    </row>
    <row r="921" spans="4:6" ht="13.2">
      <c r="D921" s="17"/>
      <c r="E921" s="17"/>
      <c r="F921" s="18"/>
    </row>
    <row r="922" spans="4:6" ht="13.2">
      <c r="D922" s="17"/>
      <c r="E922" s="17"/>
      <c r="F922" s="18"/>
    </row>
    <row r="923" spans="4:6" ht="13.2">
      <c r="D923" s="17"/>
      <c r="E923" s="17"/>
      <c r="F923" s="18"/>
    </row>
    <row r="924" spans="4:6" ht="13.2">
      <c r="D924" s="17"/>
      <c r="E924" s="17"/>
      <c r="F924" s="18"/>
    </row>
    <row r="925" spans="4:6" ht="13.2">
      <c r="D925" s="17"/>
      <c r="E925" s="17"/>
      <c r="F925" s="18"/>
    </row>
    <row r="926" spans="4:6" ht="13.2">
      <c r="D926" s="17"/>
      <c r="E926" s="17"/>
      <c r="F926" s="18"/>
    </row>
    <row r="927" spans="4:6" ht="13.2">
      <c r="D927" s="17"/>
      <c r="E927" s="17"/>
      <c r="F927" s="18"/>
    </row>
    <row r="928" spans="4:6" ht="13.2">
      <c r="D928" s="17"/>
      <c r="E928" s="17"/>
      <c r="F928" s="18"/>
    </row>
    <row r="929" spans="4:6" ht="13.2">
      <c r="D929" s="17"/>
      <c r="E929" s="17"/>
      <c r="F929" s="18"/>
    </row>
    <row r="930" spans="4:6" ht="13.2">
      <c r="D930" s="17"/>
      <c r="E930" s="17"/>
      <c r="F930" s="18"/>
    </row>
    <row r="931" spans="4:6" ht="13.2">
      <c r="D931" s="17"/>
      <c r="E931" s="17"/>
      <c r="F931" s="18"/>
    </row>
    <row r="932" spans="4:6" ht="13.2">
      <c r="D932" s="17"/>
      <c r="E932" s="17"/>
      <c r="F932" s="18"/>
    </row>
    <row r="933" spans="4:6" ht="13.2">
      <c r="D933" s="17"/>
      <c r="E933" s="17"/>
      <c r="F933" s="18"/>
    </row>
    <row r="934" spans="4:6" ht="13.2">
      <c r="D934" s="17"/>
      <c r="E934" s="17"/>
      <c r="F934" s="18"/>
    </row>
    <row r="935" spans="4:6" ht="13.2">
      <c r="D935" s="17"/>
      <c r="E935" s="17"/>
      <c r="F935" s="18"/>
    </row>
    <row r="936" spans="4:6" ht="13.2">
      <c r="D936" s="17"/>
      <c r="E936" s="17"/>
      <c r="F936" s="18"/>
    </row>
    <row r="937" spans="4:6" ht="13.2">
      <c r="D937" s="17"/>
      <c r="E937" s="17"/>
      <c r="F937" s="18"/>
    </row>
    <row r="938" spans="4:6" ht="13.2">
      <c r="D938" s="17"/>
      <c r="E938" s="17"/>
      <c r="F938" s="18"/>
    </row>
    <row r="939" spans="4:6" ht="13.2">
      <c r="D939" s="17"/>
      <c r="E939" s="17"/>
      <c r="F939" s="18"/>
    </row>
    <row r="940" spans="4:6" ht="13.2">
      <c r="D940" s="17"/>
      <c r="E940" s="17"/>
      <c r="F940" s="18"/>
    </row>
    <row r="941" spans="4:6" ht="13.2">
      <c r="D941" s="17"/>
      <c r="E941" s="17"/>
      <c r="F941" s="18"/>
    </row>
    <row r="942" spans="4:6" ht="13.2">
      <c r="D942" s="17"/>
      <c r="E942" s="17"/>
      <c r="F942" s="18"/>
    </row>
    <row r="943" spans="4:6" ht="13.2">
      <c r="D943" s="17"/>
      <c r="E943" s="17"/>
      <c r="F943" s="18"/>
    </row>
    <row r="944" spans="4:6" ht="13.2">
      <c r="D944" s="17"/>
      <c r="E944" s="17"/>
      <c r="F944" s="18"/>
    </row>
    <row r="945" spans="4:6" ht="13.2">
      <c r="D945" s="17"/>
      <c r="E945" s="17"/>
      <c r="F945" s="18"/>
    </row>
    <row r="946" spans="4:6" ht="13.2">
      <c r="D946" s="17"/>
      <c r="E946" s="17"/>
      <c r="F946" s="18"/>
    </row>
    <row r="947" spans="4:6" ht="13.2">
      <c r="D947" s="17"/>
      <c r="E947" s="17"/>
      <c r="F947" s="18"/>
    </row>
    <row r="948" spans="4:6" ht="13.2">
      <c r="D948" s="17"/>
      <c r="E948" s="17"/>
      <c r="F948" s="18"/>
    </row>
    <row r="949" spans="4:6" ht="13.2">
      <c r="D949" s="17"/>
      <c r="E949" s="17"/>
      <c r="F949" s="18"/>
    </row>
    <row r="950" spans="4:6" ht="13.2">
      <c r="D950" s="17"/>
      <c r="E950" s="17"/>
      <c r="F950" s="18"/>
    </row>
    <row r="951" spans="4:6" ht="13.2">
      <c r="D951" s="17"/>
      <c r="E951" s="17"/>
      <c r="F951" s="18"/>
    </row>
    <row r="952" spans="4:6" ht="13.2">
      <c r="D952" s="17"/>
      <c r="E952" s="17"/>
      <c r="F952" s="18"/>
    </row>
    <row r="953" spans="4:6" ht="13.2">
      <c r="D953" s="17"/>
      <c r="E953" s="17"/>
      <c r="F953" s="18"/>
    </row>
    <row r="954" spans="4:6" ht="13.2">
      <c r="D954" s="17"/>
      <c r="E954" s="17"/>
      <c r="F954" s="18"/>
    </row>
    <row r="955" spans="4:6" ht="13.2">
      <c r="D955" s="17"/>
      <c r="E955" s="17"/>
      <c r="F955" s="18"/>
    </row>
    <row r="956" spans="4:6" ht="13.2">
      <c r="D956" s="17"/>
      <c r="E956" s="17"/>
      <c r="F956" s="18"/>
    </row>
    <row r="957" spans="4:6" ht="13.2">
      <c r="D957" s="17"/>
      <c r="E957" s="17"/>
      <c r="F957" s="18"/>
    </row>
    <row r="958" spans="4:6" ht="13.2">
      <c r="D958" s="17"/>
      <c r="E958" s="17"/>
      <c r="F958" s="18"/>
    </row>
    <row r="959" spans="4:6" ht="13.2">
      <c r="D959" s="17"/>
      <c r="E959" s="17"/>
      <c r="F959" s="18"/>
    </row>
    <row r="960" spans="4:6" ht="13.2">
      <c r="D960" s="17"/>
      <c r="E960" s="17"/>
      <c r="F960" s="18"/>
    </row>
    <row r="961" spans="4:6" ht="13.2">
      <c r="D961" s="17"/>
      <c r="E961" s="17"/>
      <c r="F961" s="18"/>
    </row>
    <row r="962" spans="4:6" ht="13.2">
      <c r="D962" s="17"/>
      <c r="E962" s="17"/>
      <c r="F962" s="18"/>
    </row>
    <row r="963" spans="4:6" ht="13.2">
      <c r="D963" s="17"/>
      <c r="E963" s="17"/>
      <c r="F963" s="18"/>
    </row>
    <row r="964" spans="4:6" ht="13.2">
      <c r="D964" s="17"/>
      <c r="E964" s="17"/>
      <c r="F964" s="18"/>
    </row>
    <row r="965" spans="4:6" ht="13.2">
      <c r="D965" s="17"/>
      <c r="E965" s="17"/>
      <c r="F965" s="18"/>
    </row>
    <row r="966" spans="4:6" ht="13.2">
      <c r="D966" s="17"/>
      <c r="E966" s="17"/>
      <c r="F966" s="18"/>
    </row>
    <row r="967" spans="4:6" ht="13.2">
      <c r="D967" s="17"/>
      <c r="E967" s="17"/>
      <c r="F967" s="18"/>
    </row>
    <row r="968" spans="4:6" ht="13.2">
      <c r="D968" s="17"/>
      <c r="E968" s="17"/>
      <c r="F968" s="18"/>
    </row>
    <row r="969" spans="4:6" ht="13.2">
      <c r="D969" s="17"/>
      <c r="E969" s="17"/>
      <c r="F969" s="18"/>
    </row>
    <row r="970" spans="4:6" ht="13.2">
      <c r="D970" s="17"/>
      <c r="E970" s="17"/>
      <c r="F970" s="18"/>
    </row>
    <row r="971" spans="4:6" ht="13.2">
      <c r="D971" s="17"/>
      <c r="E971" s="17"/>
      <c r="F971" s="18"/>
    </row>
    <row r="972" spans="4:6" ht="13.2">
      <c r="D972" s="17"/>
      <c r="E972" s="17"/>
      <c r="F972" s="18"/>
    </row>
    <row r="973" spans="4:6" ht="13.2">
      <c r="D973" s="17"/>
      <c r="E973" s="17"/>
      <c r="F973" s="18"/>
    </row>
    <row r="974" spans="4:6" ht="13.2">
      <c r="D974" s="17"/>
      <c r="E974" s="17"/>
      <c r="F974" s="18"/>
    </row>
    <row r="975" spans="4:6" ht="13.2">
      <c r="D975" s="17"/>
      <c r="E975" s="17"/>
      <c r="F975" s="18"/>
    </row>
    <row r="976" spans="4:6" ht="13.2">
      <c r="D976" s="17"/>
      <c r="E976" s="17"/>
      <c r="F976" s="18"/>
    </row>
    <row r="977" spans="4:6" ht="13.2">
      <c r="D977" s="17"/>
      <c r="E977" s="17"/>
      <c r="F977" s="18"/>
    </row>
    <row r="978" spans="4:6" ht="13.2">
      <c r="D978" s="17"/>
      <c r="E978" s="17"/>
      <c r="F978" s="18"/>
    </row>
    <row r="979" spans="4:6" ht="13.2">
      <c r="D979" s="17"/>
      <c r="E979" s="17"/>
      <c r="F979" s="18"/>
    </row>
    <row r="980" spans="4:6" ht="13.2">
      <c r="D980" s="17"/>
      <c r="E980" s="17"/>
      <c r="F980" s="18"/>
    </row>
    <row r="981" spans="4:6" ht="13.2">
      <c r="D981" s="17"/>
      <c r="E981" s="17"/>
      <c r="F981" s="18"/>
    </row>
    <row r="982" spans="4:6" ht="13.2">
      <c r="D982" s="17"/>
      <c r="E982" s="17"/>
      <c r="F982" s="18"/>
    </row>
    <row r="983" spans="4:6" ht="13.2">
      <c r="D983" s="17"/>
      <c r="E983" s="17"/>
      <c r="F983" s="18"/>
    </row>
    <row r="984" spans="4:6" ht="13.2">
      <c r="D984" s="17"/>
      <c r="E984" s="17"/>
      <c r="F984" s="18"/>
    </row>
    <row r="985" spans="4:6" ht="13.2">
      <c r="D985" s="17"/>
      <c r="E985" s="17"/>
      <c r="F985" s="18"/>
    </row>
    <row r="986" spans="4:6" ht="13.2">
      <c r="D986" s="17"/>
      <c r="E986" s="17"/>
      <c r="F986" s="18"/>
    </row>
    <row r="987" spans="4:6" ht="13.2">
      <c r="D987" s="17"/>
      <c r="E987" s="17"/>
      <c r="F987" s="18"/>
    </row>
    <row r="988" spans="4:6" ht="13.2">
      <c r="D988" s="17"/>
      <c r="E988" s="17"/>
      <c r="F988" s="18"/>
    </row>
    <row r="989" spans="4:6" ht="13.2">
      <c r="D989" s="17"/>
      <c r="E989" s="17"/>
      <c r="F989" s="18"/>
    </row>
    <row r="990" spans="4:6" ht="13.2">
      <c r="D990" s="17"/>
      <c r="E990" s="17"/>
      <c r="F990" s="18"/>
    </row>
    <row r="991" spans="4:6" ht="13.2">
      <c r="D991" s="17"/>
      <c r="E991" s="17"/>
      <c r="F991" s="18"/>
    </row>
    <row r="992" spans="4:6" ht="13.2">
      <c r="D992" s="17"/>
      <c r="E992" s="17"/>
      <c r="F992" s="18"/>
    </row>
    <row r="993" spans="4:6" ht="13.2">
      <c r="D993" s="17"/>
      <c r="E993" s="17"/>
      <c r="F993" s="18"/>
    </row>
    <row r="994" spans="4:6" ht="13.2">
      <c r="D994" s="17"/>
      <c r="E994" s="17"/>
      <c r="F994" s="18"/>
    </row>
    <row r="995" spans="4:6" ht="13.2">
      <c r="D995" s="17"/>
      <c r="E995" s="17"/>
      <c r="F995" s="18"/>
    </row>
    <row r="996" spans="4:6" ht="13.2">
      <c r="D996" s="17"/>
      <c r="E996" s="17"/>
      <c r="F996" s="18"/>
    </row>
    <row r="997" spans="4:6" ht="13.2">
      <c r="D997" s="17"/>
      <c r="E997" s="17"/>
      <c r="F997" s="18"/>
    </row>
    <row r="998" spans="4:6" ht="13.2">
      <c r="D998" s="17"/>
      <c r="E998" s="17"/>
      <c r="F998" s="18"/>
    </row>
  </sheetData>
  <mergeCells count="2">
    <mergeCell ref="B34:F34"/>
    <mergeCell ref="B35:F43"/>
  </mergeCells>
  <phoneticPr fontId="7"/>
  <hyperlinks>
    <hyperlink ref="E15" r:id="rId1" xr:uid="{FEE7DD85-D9D2-40B3-947B-A9212B62573E}"/>
    <hyperlink ref="E27" r:id="rId2" xr:uid="{CCB465FB-F8D4-4349-B609-485D8D19407B}"/>
    <hyperlink ref="B35" r:id="rId3" xr:uid="{0CCEE69F-3057-4B5E-91EA-F20EE2F29646}"/>
    <hyperlink ref="B45" r:id="rId4" xr:uid="{6063A4F5-643A-42C1-83A0-49017A885266}"/>
  </hyperlinks>
  <printOptions horizontalCentered="1"/>
  <pageMargins left="0.25" right="0.25" top="0.75" bottom="0.75" header="0" footer="0"/>
  <pageSetup paperSize="9" fitToHeight="0" pageOrder="overThenDown" orientation="portrait" cellComments="atEnd"/>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1789"/>
  <sheetViews>
    <sheetView tabSelected="1" workbookViewId="0"/>
  </sheetViews>
  <sheetFormatPr defaultColWidth="14.44140625" defaultRowHeight="15.75" customHeight="1"/>
  <cols>
    <col min="1" max="17" width="14.44140625" style="9"/>
    <col min="18" max="18" width="61.5546875" style="8" customWidth="1"/>
    <col min="19" max="16384" width="14.44140625" style="8"/>
  </cols>
  <sheetData>
    <row r="1" spans="1:18" ht="15.75" customHeight="1">
      <c r="A1" t="s">
        <v>8</v>
      </c>
      <c r="B1" t="s">
        <v>13</v>
      </c>
      <c r="C1" t="s">
        <v>11</v>
      </c>
      <c r="D1" t="s">
        <v>18</v>
      </c>
      <c r="E1" t="s">
        <v>21</v>
      </c>
      <c r="F1" t="s">
        <v>23</v>
      </c>
      <c r="G1" t="s">
        <v>26</v>
      </c>
      <c r="H1" t="s">
        <v>30</v>
      </c>
      <c r="I1" t="s">
        <v>32</v>
      </c>
      <c r="J1" t="s">
        <v>7</v>
      </c>
      <c r="K1" t="s">
        <v>37</v>
      </c>
      <c r="L1" t="s">
        <v>39</v>
      </c>
      <c r="M1" t="s">
        <v>41</v>
      </c>
      <c r="N1" t="s">
        <v>44</v>
      </c>
      <c r="O1" t="s">
        <v>48</v>
      </c>
      <c r="P1" t="s">
        <v>51</v>
      </c>
      <c r="Q1" t="s">
        <v>53</v>
      </c>
      <c r="R1" t="s">
        <v>56</v>
      </c>
    </row>
    <row r="2" spans="1:18" ht="15.75" customHeight="1">
      <c r="A2" s="78" t="s">
        <v>11</v>
      </c>
      <c r="B2" s="78" t="s">
        <v>3165</v>
      </c>
      <c r="C2" s="78" t="s">
        <v>16</v>
      </c>
      <c r="D2" s="78"/>
      <c r="E2" s="78" t="s">
        <v>22</v>
      </c>
      <c r="F2" s="78" t="s">
        <v>62</v>
      </c>
      <c r="G2" s="78" t="s">
        <v>63</v>
      </c>
      <c r="H2" s="79">
        <v>44673</v>
      </c>
      <c r="I2" s="78" t="s">
        <v>3136</v>
      </c>
      <c r="J2" s="78" t="s">
        <v>6753</v>
      </c>
      <c r="K2" s="79" t="s">
        <v>4973</v>
      </c>
      <c r="L2" s="79" t="s">
        <v>4973</v>
      </c>
      <c r="M2" s="78" t="s">
        <v>42</v>
      </c>
      <c r="N2" s="78" t="s">
        <v>42</v>
      </c>
      <c r="O2" s="78" t="s">
        <v>64</v>
      </c>
      <c r="P2" s="78" t="s">
        <v>22</v>
      </c>
      <c r="Q2" s="78"/>
      <c r="R2" s="80"/>
    </row>
    <row r="3" spans="1:18" ht="15.75" customHeight="1">
      <c r="A3" s="78" t="s">
        <v>4974</v>
      </c>
      <c r="B3" s="78" t="s">
        <v>3166</v>
      </c>
      <c r="C3" s="78" t="s">
        <v>16</v>
      </c>
      <c r="D3" s="78" t="s">
        <v>19</v>
      </c>
      <c r="E3" s="78" t="s">
        <v>22</v>
      </c>
      <c r="F3" s="78" t="s">
        <v>65</v>
      </c>
      <c r="G3" s="78" t="s">
        <v>66</v>
      </c>
      <c r="H3" s="79">
        <v>44673</v>
      </c>
      <c r="I3" s="78" t="s">
        <v>3136</v>
      </c>
      <c r="J3" s="78"/>
      <c r="K3" s="79" t="s">
        <v>4973</v>
      </c>
      <c r="L3" s="79" t="s">
        <v>4973</v>
      </c>
      <c r="M3" s="78" t="s">
        <v>42</v>
      </c>
      <c r="N3" s="78" t="s">
        <v>42</v>
      </c>
      <c r="O3" s="78" t="s">
        <v>64</v>
      </c>
      <c r="P3" s="78" t="s">
        <v>22</v>
      </c>
      <c r="Q3" s="78"/>
      <c r="R3" s="80"/>
    </row>
    <row r="4" spans="1:18" ht="15.75" customHeight="1">
      <c r="A4" s="78" t="s">
        <v>4974</v>
      </c>
      <c r="B4" s="78" t="s">
        <v>3167</v>
      </c>
      <c r="C4" s="78" t="s">
        <v>16</v>
      </c>
      <c r="D4" s="78" t="s">
        <v>4975</v>
      </c>
      <c r="E4" s="78" t="s">
        <v>22</v>
      </c>
      <c r="F4" s="78" t="s">
        <v>67</v>
      </c>
      <c r="G4" s="78" t="s">
        <v>68</v>
      </c>
      <c r="H4" s="79">
        <v>44673</v>
      </c>
      <c r="I4" s="78" t="s">
        <v>3136</v>
      </c>
      <c r="J4" s="78"/>
      <c r="K4" s="79" t="s">
        <v>4973</v>
      </c>
      <c r="L4" s="79" t="s">
        <v>4973</v>
      </c>
      <c r="M4" s="78" t="s">
        <v>42</v>
      </c>
      <c r="N4" s="78" t="s">
        <v>42</v>
      </c>
      <c r="O4" s="78" t="s">
        <v>64</v>
      </c>
      <c r="P4" s="78" t="s">
        <v>22</v>
      </c>
      <c r="Q4" s="78"/>
      <c r="R4" s="80"/>
    </row>
    <row r="5" spans="1:18" ht="15.75" customHeight="1">
      <c r="A5" s="78" t="s">
        <v>4974</v>
      </c>
      <c r="B5" s="78" t="s">
        <v>3168</v>
      </c>
      <c r="C5" s="78" t="s">
        <v>16</v>
      </c>
      <c r="D5" s="78" t="s">
        <v>4976</v>
      </c>
      <c r="E5" s="78" t="s">
        <v>22</v>
      </c>
      <c r="F5" s="78" t="s">
        <v>69</v>
      </c>
      <c r="G5" s="78" t="s">
        <v>70</v>
      </c>
      <c r="H5" s="79">
        <v>44673</v>
      </c>
      <c r="I5" s="78" t="s">
        <v>3136</v>
      </c>
      <c r="J5" s="78"/>
      <c r="K5" s="79" t="s">
        <v>4973</v>
      </c>
      <c r="L5" s="79" t="s">
        <v>4973</v>
      </c>
      <c r="M5" s="78" t="s">
        <v>42</v>
      </c>
      <c r="N5" s="78" t="s">
        <v>42</v>
      </c>
      <c r="O5" s="78" t="s">
        <v>64</v>
      </c>
      <c r="P5" s="78" t="s">
        <v>22</v>
      </c>
      <c r="Q5" s="78"/>
      <c r="R5" s="80"/>
    </row>
    <row r="6" spans="1:18" ht="15.75" customHeight="1">
      <c r="A6" s="78" t="s">
        <v>4974</v>
      </c>
      <c r="B6" s="78" t="s">
        <v>3169</v>
      </c>
      <c r="C6" s="78" t="s">
        <v>16</v>
      </c>
      <c r="D6" s="78" t="s">
        <v>4977</v>
      </c>
      <c r="E6" s="78" t="s">
        <v>22</v>
      </c>
      <c r="F6" s="78" t="s">
        <v>71</v>
      </c>
      <c r="G6" s="78" t="s">
        <v>72</v>
      </c>
      <c r="H6" s="79">
        <v>44673</v>
      </c>
      <c r="I6" s="78" t="s">
        <v>3136</v>
      </c>
      <c r="J6" s="78"/>
      <c r="K6" s="79" t="s">
        <v>4973</v>
      </c>
      <c r="L6" s="79" t="s">
        <v>4973</v>
      </c>
      <c r="M6" s="78" t="s">
        <v>42</v>
      </c>
      <c r="N6" s="78" t="s">
        <v>42</v>
      </c>
      <c r="O6" s="78" t="s">
        <v>64</v>
      </c>
      <c r="P6" s="78" t="s">
        <v>22</v>
      </c>
      <c r="Q6" s="78"/>
      <c r="R6" s="80"/>
    </row>
    <row r="7" spans="1:18" ht="15.75" customHeight="1">
      <c r="A7" s="78" t="s">
        <v>4974</v>
      </c>
      <c r="B7" s="78" t="s">
        <v>3170</v>
      </c>
      <c r="C7" s="78" t="s">
        <v>16</v>
      </c>
      <c r="D7" s="78" t="s">
        <v>4978</v>
      </c>
      <c r="E7" s="78" t="s">
        <v>22</v>
      </c>
      <c r="F7" s="78" t="s">
        <v>73</v>
      </c>
      <c r="G7" s="78" t="s">
        <v>6726</v>
      </c>
      <c r="H7" s="79">
        <v>44673</v>
      </c>
      <c r="I7" s="78" t="s">
        <v>3136</v>
      </c>
      <c r="J7" s="78"/>
      <c r="K7" s="79" t="s">
        <v>4973</v>
      </c>
      <c r="L7" s="79" t="s">
        <v>4973</v>
      </c>
      <c r="M7" s="78" t="s">
        <v>42</v>
      </c>
      <c r="N7" s="78" t="s">
        <v>42</v>
      </c>
      <c r="O7" s="78" t="s">
        <v>64</v>
      </c>
      <c r="P7" s="78" t="s">
        <v>22</v>
      </c>
      <c r="Q7" s="78"/>
      <c r="R7" s="80"/>
    </row>
    <row r="8" spans="1:18" ht="15.75" customHeight="1">
      <c r="A8" s="78" t="s">
        <v>4974</v>
      </c>
      <c r="B8" s="78" t="s">
        <v>3171</v>
      </c>
      <c r="C8" s="78" t="s">
        <v>16</v>
      </c>
      <c r="D8" s="78" t="s">
        <v>4979</v>
      </c>
      <c r="E8" s="78" t="s">
        <v>22</v>
      </c>
      <c r="F8" s="78" t="s">
        <v>74</v>
      </c>
      <c r="G8" s="78" t="s">
        <v>75</v>
      </c>
      <c r="H8" s="79">
        <v>44673</v>
      </c>
      <c r="I8" s="78" t="s">
        <v>3136</v>
      </c>
      <c r="J8" s="78"/>
      <c r="K8" s="79" t="s">
        <v>4973</v>
      </c>
      <c r="L8" s="79" t="s">
        <v>4973</v>
      </c>
      <c r="M8" s="78" t="s">
        <v>42</v>
      </c>
      <c r="N8" s="78" t="s">
        <v>42</v>
      </c>
      <c r="O8" s="78" t="s">
        <v>22</v>
      </c>
      <c r="P8" s="78" t="s">
        <v>22</v>
      </c>
      <c r="Q8" s="78"/>
      <c r="R8" s="80" t="s">
        <v>6754</v>
      </c>
    </row>
    <row r="9" spans="1:18" ht="15.75" customHeight="1">
      <c r="A9" s="78" t="s">
        <v>4974</v>
      </c>
      <c r="B9" s="78" t="s">
        <v>3172</v>
      </c>
      <c r="C9" s="78" t="s">
        <v>16</v>
      </c>
      <c r="D9" s="78" t="s">
        <v>4980</v>
      </c>
      <c r="E9" s="78" t="s">
        <v>22</v>
      </c>
      <c r="F9" s="78" t="s">
        <v>76</v>
      </c>
      <c r="G9" s="78" t="s">
        <v>3137</v>
      </c>
      <c r="H9" s="79">
        <v>44673</v>
      </c>
      <c r="I9" s="78" t="s">
        <v>3136</v>
      </c>
      <c r="J9" s="78"/>
      <c r="K9" s="79" t="s">
        <v>4973</v>
      </c>
      <c r="L9" s="79" t="s">
        <v>4973</v>
      </c>
      <c r="M9" s="78" t="s">
        <v>42</v>
      </c>
      <c r="N9" s="78" t="s">
        <v>42</v>
      </c>
      <c r="O9" s="78" t="s">
        <v>64</v>
      </c>
      <c r="P9" s="78" t="s">
        <v>22</v>
      </c>
      <c r="Q9" s="78"/>
      <c r="R9" s="80"/>
    </row>
    <row r="10" spans="1:18" ht="15.75" customHeight="1">
      <c r="A10" s="78" t="s">
        <v>4974</v>
      </c>
      <c r="B10" s="78" t="s">
        <v>3173</v>
      </c>
      <c r="C10" s="78" t="s">
        <v>16</v>
      </c>
      <c r="D10" s="78" t="s">
        <v>4981</v>
      </c>
      <c r="E10" s="78" t="s">
        <v>22</v>
      </c>
      <c r="F10" s="78" t="s">
        <v>77</v>
      </c>
      <c r="G10" s="78" t="s">
        <v>78</v>
      </c>
      <c r="H10" s="79">
        <v>44673</v>
      </c>
      <c r="I10" s="78" t="s">
        <v>3136</v>
      </c>
      <c r="J10" s="78"/>
      <c r="K10" s="79" t="s">
        <v>4973</v>
      </c>
      <c r="L10" s="79" t="s">
        <v>4973</v>
      </c>
      <c r="M10" s="78" t="s">
        <v>42</v>
      </c>
      <c r="N10" s="78" t="s">
        <v>42</v>
      </c>
      <c r="O10" s="78" t="s">
        <v>64</v>
      </c>
      <c r="P10" s="78" t="s">
        <v>22</v>
      </c>
      <c r="Q10" s="78"/>
      <c r="R10" s="80"/>
    </row>
    <row r="11" spans="1:18" ht="15.75" customHeight="1">
      <c r="A11" s="78" t="s">
        <v>4974</v>
      </c>
      <c r="B11" s="78" t="s">
        <v>3174</v>
      </c>
      <c r="C11" s="78" t="s">
        <v>16</v>
      </c>
      <c r="D11" s="78" t="s">
        <v>4982</v>
      </c>
      <c r="E11" s="78" t="s">
        <v>22</v>
      </c>
      <c r="F11" s="78" t="s">
        <v>79</v>
      </c>
      <c r="G11" s="78" t="s">
        <v>80</v>
      </c>
      <c r="H11" s="79">
        <v>44673</v>
      </c>
      <c r="I11" s="78" t="s">
        <v>3136</v>
      </c>
      <c r="J11" s="78"/>
      <c r="K11" s="79" t="s">
        <v>4973</v>
      </c>
      <c r="L11" s="79" t="s">
        <v>4973</v>
      </c>
      <c r="M11" s="78" t="s">
        <v>42</v>
      </c>
      <c r="N11" s="78" t="s">
        <v>42</v>
      </c>
      <c r="O11" s="78" t="s">
        <v>64</v>
      </c>
      <c r="P11" s="78" t="s">
        <v>22</v>
      </c>
      <c r="Q11" s="78"/>
      <c r="R11" s="80"/>
    </row>
    <row r="12" spans="1:18" ht="15.75" customHeight="1">
      <c r="A12" s="78" t="s">
        <v>4974</v>
      </c>
      <c r="B12" s="78" t="s">
        <v>3175</v>
      </c>
      <c r="C12" s="78" t="s">
        <v>16</v>
      </c>
      <c r="D12" s="78" t="s">
        <v>4983</v>
      </c>
      <c r="E12" s="78" t="s">
        <v>22</v>
      </c>
      <c r="F12" s="78" t="s">
        <v>81</v>
      </c>
      <c r="G12" s="78" t="s">
        <v>82</v>
      </c>
      <c r="H12" s="79">
        <v>44673</v>
      </c>
      <c r="I12" s="78" t="s">
        <v>3136</v>
      </c>
      <c r="J12" s="78"/>
      <c r="K12" s="79" t="s">
        <v>4973</v>
      </c>
      <c r="L12" s="79" t="s">
        <v>4973</v>
      </c>
      <c r="M12" s="78" t="s">
        <v>42</v>
      </c>
      <c r="N12" s="78" t="s">
        <v>42</v>
      </c>
      <c r="O12" s="78" t="s">
        <v>64</v>
      </c>
      <c r="P12" s="78" t="s">
        <v>22</v>
      </c>
      <c r="Q12" s="78"/>
      <c r="R12" s="80"/>
    </row>
    <row r="13" spans="1:18" ht="15.75" customHeight="1">
      <c r="A13" s="78" t="s">
        <v>4974</v>
      </c>
      <c r="B13" s="78" t="s">
        <v>3176</v>
      </c>
      <c r="C13" s="78" t="s">
        <v>16</v>
      </c>
      <c r="D13" s="78" t="s">
        <v>4984</v>
      </c>
      <c r="E13" s="78" t="s">
        <v>22</v>
      </c>
      <c r="F13" s="78" t="s">
        <v>83</v>
      </c>
      <c r="G13" s="78" t="s">
        <v>84</v>
      </c>
      <c r="H13" s="79">
        <v>44673</v>
      </c>
      <c r="I13" s="78" t="s">
        <v>3136</v>
      </c>
      <c r="J13" s="78"/>
      <c r="K13" s="79" t="s">
        <v>4973</v>
      </c>
      <c r="L13" s="79" t="s">
        <v>4973</v>
      </c>
      <c r="M13" s="78" t="s">
        <v>42</v>
      </c>
      <c r="N13" s="78" t="s">
        <v>42</v>
      </c>
      <c r="O13" s="78" t="s">
        <v>64</v>
      </c>
      <c r="P13" s="78" t="s">
        <v>22</v>
      </c>
      <c r="Q13" s="78"/>
      <c r="R13" s="80"/>
    </row>
    <row r="14" spans="1:18" ht="15.75" customHeight="1">
      <c r="A14" s="78" t="s">
        <v>4974</v>
      </c>
      <c r="B14" s="78" t="s">
        <v>3177</v>
      </c>
      <c r="C14" s="78" t="s">
        <v>16</v>
      </c>
      <c r="D14" s="78" t="s">
        <v>4985</v>
      </c>
      <c r="E14" s="78" t="s">
        <v>22</v>
      </c>
      <c r="F14" s="78" t="s">
        <v>85</v>
      </c>
      <c r="G14" s="78" t="s">
        <v>86</v>
      </c>
      <c r="H14" s="79">
        <v>44673</v>
      </c>
      <c r="I14" s="78" t="s">
        <v>3136</v>
      </c>
      <c r="J14" s="78"/>
      <c r="K14" s="79" t="s">
        <v>4973</v>
      </c>
      <c r="L14" s="79" t="s">
        <v>4973</v>
      </c>
      <c r="M14" s="78" t="s">
        <v>42</v>
      </c>
      <c r="N14" s="78" t="s">
        <v>42</v>
      </c>
      <c r="O14" s="78" t="s">
        <v>64</v>
      </c>
      <c r="P14" s="78" t="s">
        <v>22</v>
      </c>
      <c r="Q14" s="78"/>
      <c r="R14" s="80" t="s">
        <v>6755</v>
      </c>
    </row>
    <row r="15" spans="1:18" ht="15.75" customHeight="1">
      <c r="A15" s="78" t="s">
        <v>4974</v>
      </c>
      <c r="B15" s="78" t="s">
        <v>3178</v>
      </c>
      <c r="C15" s="78" t="s">
        <v>16</v>
      </c>
      <c r="D15" s="78" t="s">
        <v>4987</v>
      </c>
      <c r="E15" s="78" t="s">
        <v>22</v>
      </c>
      <c r="F15" s="78" t="s">
        <v>87</v>
      </c>
      <c r="G15" s="78" t="s">
        <v>88</v>
      </c>
      <c r="H15" s="79">
        <v>44673</v>
      </c>
      <c r="I15" s="78" t="s">
        <v>3136</v>
      </c>
      <c r="J15" s="78"/>
      <c r="K15" s="79" t="s">
        <v>4973</v>
      </c>
      <c r="L15" s="79" t="s">
        <v>4973</v>
      </c>
      <c r="M15" s="78" t="s">
        <v>42</v>
      </c>
      <c r="N15" s="78" t="s">
        <v>42</v>
      </c>
      <c r="O15" s="78" t="s">
        <v>64</v>
      </c>
      <c r="P15" s="78" t="s">
        <v>22</v>
      </c>
      <c r="Q15" s="78"/>
      <c r="R15" s="80"/>
    </row>
    <row r="16" spans="1:18" ht="15.75" customHeight="1">
      <c r="A16" s="78" t="s">
        <v>4974</v>
      </c>
      <c r="B16" s="78" t="s">
        <v>3179</v>
      </c>
      <c r="C16" s="78" t="s">
        <v>16</v>
      </c>
      <c r="D16" s="78" t="s">
        <v>4988</v>
      </c>
      <c r="E16" s="78" t="s">
        <v>22</v>
      </c>
      <c r="F16" s="78" t="s">
        <v>89</v>
      </c>
      <c r="G16" s="78" t="s">
        <v>90</v>
      </c>
      <c r="H16" s="79">
        <v>44673</v>
      </c>
      <c r="I16" s="78" t="s">
        <v>3136</v>
      </c>
      <c r="J16" s="78"/>
      <c r="K16" s="79" t="s">
        <v>4973</v>
      </c>
      <c r="L16" s="79" t="s">
        <v>4973</v>
      </c>
      <c r="M16" s="78" t="s">
        <v>42</v>
      </c>
      <c r="N16" s="78" t="s">
        <v>42</v>
      </c>
      <c r="O16" s="78" t="s">
        <v>64</v>
      </c>
      <c r="P16" s="78" t="s">
        <v>22</v>
      </c>
      <c r="Q16" s="78"/>
      <c r="R16" s="80"/>
    </row>
    <row r="17" spans="1:18" ht="15.75" customHeight="1">
      <c r="A17" s="78" t="s">
        <v>4974</v>
      </c>
      <c r="B17" s="78" t="s">
        <v>3180</v>
      </c>
      <c r="C17" s="78" t="s">
        <v>16</v>
      </c>
      <c r="D17" s="78" t="s">
        <v>4989</v>
      </c>
      <c r="E17" s="78" t="s">
        <v>22</v>
      </c>
      <c r="F17" s="78" t="s">
        <v>91</v>
      </c>
      <c r="G17" s="78" t="s">
        <v>92</v>
      </c>
      <c r="H17" s="79">
        <v>44673</v>
      </c>
      <c r="I17" s="78" t="s">
        <v>3136</v>
      </c>
      <c r="J17" s="78"/>
      <c r="K17" s="79" t="s">
        <v>4973</v>
      </c>
      <c r="L17" s="79" t="s">
        <v>4973</v>
      </c>
      <c r="M17" s="78" t="s">
        <v>42</v>
      </c>
      <c r="N17" s="78" t="s">
        <v>42</v>
      </c>
      <c r="O17" s="78" t="s">
        <v>64</v>
      </c>
      <c r="P17" s="78" t="s">
        <v>22</v>
      </c>
      <c r="Q17" s="78"/>
      <c r="R17" s="80" t="s">
        <v>6756</v>
      </c>
    </row>
    <row r="18" spans="1:18" ht="15.75" customHeight="1">
      <c r="A18" s="78" t="s">
        <v>4974</v>
      </c>
      <c r="B18" s="78" t="s">
        <v>3181</v>
      </c>
      <c r="C18" s="78" t="s">
        <v>16</v>
      </c>
      <c r="D18" s="78" t="s">
        <v>4990</v>
      </c>
      <c r="E18" s="78" t="s">
        <v>22</v>
      </c>
      <c r="F18" s="78" t="s">
        <v>93</v>
      </c>
      <c r="G18" s="78" t="s">
        <v>94</v>
      </c>
      <c r="H18" s="79">
        <v>44673</v>
      </c>
      <c r="I18" s="78" t="s">
        <v>3136</v>
      </c>
      <c r="J18" s="78"/>
      <c r="K18" s="79" t="s">
        <v>4973</v>
      </c>
      <c r="L18" s="79" t="s">
        <v>4973</v>
      </c>
      <c r="M18" s="78" t="s">
        <v>42</v>
      </c>
      <c r="N18" s="78" t="s">
        <v>42</v>
      </c>
      <c r="O18" s="78" t="s">
        <v>64</v>
      </c>
      <c r="P18" s="78" t="s">
        <v>22</v>
      </c>
      <c r="Q18" s="78"/>
      <c r="R18" s="80"/>
    </row>
    <row r="19" spans="1:18" ht="15.75" customHeight="1">
      <c r="A19" s="78" t="s">
        <v>4974</v>
      </c>
      <c r="B19" s="78" t="s">
        <v>3182</v>
      </c>
      <c r="C19" s="78" t="s">
        <v>16</v>
      </c>
      <c r="D19" s="78" t="s">
        <v>4991</v>
      </c>
      <c r="E19" s="78" t="s">
        <v>22</v>
      </c>
      <c r="F19" s="78" t="s">
        <v>95</v>
      </c>
      <c r="G19" s="78" t="s">
        <v>96</v>
      </c>
      <c r="H19" s="79">
        <v>44673</v>
      </c>
      <c r="I19" s="78" t="s">
        <v>3136</v>
      </c>
      <c r="J19" s="78"/>
      <c r="K19" s="79" t="s">
        <v>4973</v>
      </c>
      <c r="L19" s="79" t="s">
        <v>4973</v>
      </c>
      <c r="M19" s="78" t="s">
        <v>42</v>
      </c>
      <c r="N19" s="78" t="s">
        <v>42</v>
      </c>
      <c r="O19" s="78" t="s">
        <v>64</v>
      </c>
      <c r="P19" s="78" t="s">
        <v>22</v>
      </c>
      <c r="Q19" s="78"/>
      <c r="R19" s="80" t="s">
        <v>6757</v>
      </c>
    </row>
    <row r="20" spans="1:18" ht="15.75" customHeight="1">
      <c r="A20" s="78" t="s">
        <v>4974</v>
      </c>
      <c r="B20" s="78" t="s">
        <v>3183</v>
      </c>
      <c r="C20" s="78" t="s">
        <v>16</v>
      </c>
      <c r="D20" s="78" t="s">
        <v>4992</v>
      </c>
      <c r="E20" s="78" t="s">
        <v>22</v>
      </c>
      <c r="F20" s="78" t="s">
        <v>97</v>
      </c>
      <c r="G20" s="78" t="s">
        <v>98</v>
      </c>
      <c r="H20" s="79">
        <v>44673</v>
      </c>
      <c r="I20" s="78" t="s">
        <v>3136</v>
      </c>
      <c r="J20" s="78"/>
      <c r="K20" s="79" t="s">
        <v>4973</v>
      </c>
      <c r="L20" s="79" t="s">
        <v>4973</v>
      </c>
      <c r="M20" s="78" t="s">
        <v>42</v>
      </c>
      <c r="N20" s="78" t="s">
        <v>42</v>
      </c>
      <c r="O20" s="78" t="s">
        <v>22</v>
      </c>
      <c r="P20" s="78" t="s">
        <v>22</v>
      </c>
      <c r="Q20" s="78"/>
      <c r="R20" s="80" t="s">
        <v>6758</v>
      </c>
    </row>
    <row r="21" spans="1:18" ht="15.75" customHeight="1">
      <c r="A21" s="78" t="s">
        <v>4974</v>
      </c>
      <c r="B21" s="78" t="s">
        <v>3184</v>
      </c>
      <c r="C21" s="78" t="s">
        <v>16</v>
      </c>
      <c r="D21" s="78" t="s">
        <v>4993</v>
      </c>
      <c r="E21" s="78" t="s">
        <v>22</v>
      </c>
      <c r="F21" s="78" t="s">
        <v>99</v>
      </c>
      <c r="G21" s="78" t="s">
        <v>100</v>
      </c>
      <c r="H21" s="79">
        <v>44673</v>
      </c>
      <c r="I21" s="78" t="s">
        <v>3136</v>
      </c>
      <c r="J21" s="78"/>
      <c r="K21" s="79" t="s">
        <v>4973</v>
      </c>
      <c r="L21" s="79" t="s">
        <v>4973</v>
      </c>
      <c r="M21" s="78" t="s">
        <v>42</v>
      </c>
      <c r="N21" s="78" t="s">
        <v>42</v>
      </c>
      <c r="O21" s="78" t="s">
        <v>64</v>
      </c>
      <c r="P21" s="78" t="s">
        <v>22</v>
      </c>
      <c r="Q21" s="78"/>
      <c r="R21" s="80" t="s">
        <v>6759</v>
      </c>
    </row>
    <row r="22" spans="1:18" ht="15.75" customHeight="1">
      <c r="A22" s="78" t="s">
        <v>4974</v>
      </c>
      <c r="B22" s="78" t="s">
        <v>3185</v>
      </c>
      <c r="C22" s="78" t="s">
        <v>16</v>
      </c>
      <c r="D22" s="78" t="s">
        <v>4994</v>
      </c>
      <c r="E22" s="78" t="s">
        <v>22</v>
      </c>
      <c r="F22" s="78" t="s">
        <v>101</v>
      </c>
      <c r="G22" s="78" t="s">
        <v>102</v>
      </c>
      <c r="H22" s="79">
        <v>44673</v>
      </c>
      <c r="I22" s="78" t="s">
        <v>3136</v>
      </c>
      <c r="J22" s="78"/>
      <c r="K22" s="79" t="s">
        <v>4973</v>
      </c>
      <c r="L22" s="79" t="s">
        <v>4973</v>
      </c>
      <c r="M22" s="78" t="s">
        <v>42</v>
      </c>
      <c r="N22" s="78" t="s">
        <v>42</v>
      </c>
      <c r="O22" s="78" t="s">
        <v>22</v>
      </c>
      <c r="P22" s="78" t="s">
        <v>22</v>
      </c>
      <c r="Q22" s="78"/>
      <c r="R22" s="80" t="s">
        <v>6760</v>
      </c>
    </row>
    <row r="23" spans="1:18" ht="15.75" customHeight="1">
      <c r="A23" s="78" t="s">
        <v>4974</v>
      </c>
      <c r="B23" s="78" t="s">
        <v>3186</v>
      </c>
      <c r="C23" s="78" t="s">
        <v>16</v>
      </c>
      <c r="D23" s="78" t="s">
        <v>4995</v>
      </c>
      <c r="E23" s="78" t="s">
        <v>22</v>
      </c>
      <c r="F23" s="78" t="s">
        <v>103</v>
      </c>
      <c r="G23" s="78" t="s">
        <v>104</v>
      </c>
      <c r="H23" s="79">
        <v>44673</v>
      </c>
      <c r="I23" s="78" t="s">
        <v>3136</v>
      </c>
      <c r="J23" s="78"/>
      <c r="K23" s="79" t="s">
        <v>4973</v>
      </c>
      <c r="L23" s="79" t="s">
        <v>4973</v>
      </c>
      <c r="M23" s="78" t="s">
        <v>42</v>
      </c>
      <c r="N23" s="78" t="s">
        <v>42</v>
      </c>
      <c r="O23" s="78" t="s">
        <v>64</v>
      </c>
      <c r="P23" s="78" t="s">
        <v>22</v>
      </c>
      <c r="Q23" s="78"/>
      <c r="R23" s="80"/>
    </row>
    <row r="24" spans="1:18" ht="15.75" customHeight="1">
      <c r="A24" s="78" t="s">
        <v>4974</v>
      </c>
      <c r="B24" s="78" t="s">
        <v>3187</v>
      </c>
      <c r="C24" s="78" t="s">
        <v>16</v>
      </c>
      <c r="D24" s="78" t="s">
        <v>4996</v>
      </c>
      <c r="E24" s="78" t="s">
        <v>22</v>
      </c>
      <c r="F24" s="78" t="s">
        <v>105</v>
      </c>
      <c r="G24" s="78" t="s">
        <v>106</v>
      </c>
      <c r="H24" s="79">
        <v>44673</v>
      </c>
      <c r="I24" s="78" t="s">
        <v>3136</v>
      </c>
      <c r="J24" s="78"/>
      <c r="K24" s="79" t="s">
        <v>4973</v>
      </c>
      <c r="L24" s="79" t="s">
        <v>4973</v>
      </c>
      <c r="M24" s="78" t="s">
        <v>42</v>
      </c>
      <c r="N24" s="78" t="s">
        <v>42</v>
      </c>
      <c r="O24" s="78" t="s">
        <v>64</v>
      </c>
      <c r="P24" s="78" t="s">
        <v>22</v>
      </c>
      <c r="Q24" s="78"/>
      <c r="R24" s="80" t="s">
        <v>6761</v>
      </c>
    </row>
    <row r="25" spans="1:18" ht="15.75" customHeight="1">
      <c r="A25" s="78" t="s">
        <v>4974</v>
      </c>
      <c r="B25" s="78" t="s">
        <v>3188</v>
      </c>
      <c r="C25" s="78" t="s">
        <v>16</v>
      </c>
      <c r="D25" s="78" t="s">
        <v>4997</v>
      </c>
      <c r="E25" s="78" t="s">
        <v>22</v>
      </c>
      <c r="F25" s="78" t="s">
        <v>107</v>
      </c>
      <c r="G25" s="78" t="s">
        <v>108</v>
      </c>
      <c r="H25" s="79">
        <v>44673</v>
      </c>
      <c r="I25" s="78" t="s">
        <v>3136</v>
      </c>
      <c r="J25" s="78"/>
      <c r="K25" s="79" t="s">
        <v>4973</v>
      </c>
      <c r="L25" s="79" t="s">
        <v>4973</v>
      </c>
      <c r="M25" s="78" t="s">
        <v>42</v>
      </c>
      <c r="N25" s="78" t="s">
        <v>42</v>
      </c>
      <c r="O25" s="78" t="s">
        <v>22</v>
      </c>
      <c r="P25" s="78" t="s">
        <v>22</v>
      </c>
      <c r="Q25" s="78"/>
      <c r="R25" s="80" t="s">
        <v>6762</v>
      </c>
    </row>
    <row r="26" spans="1:18" ht="15.75" customHeight="1">
      <c r="A26" s="78" t="s">
        <v>4974</v>
      </c>
      <c r="B26" s="78" t="s">
        <v>3189</v>
      </c>
      <c r="C26" s="78" t="s">
        <v>16</v>
      </c>
      <c r="D26" s="78" t="s">
        <v>4999</v>
      </c>
      <c r="E26" s="78" t="s">
        <v>22</v>
      </c>
      <c r="F26" s="78" t="s">
        <v>109</v>
      </c>
      <c r="G26" s="78" t="s">
        <v>110</v>
      </c>
      <c r="H26" s="79">
        <v>44673</v>
      </c>
      <c r="I26" s="78" t="s">
        <v>3136</v>
      </c>
      <c r="J26" s="78"/>
      <c r="K26" s="79" t="s">
        <v>4973</v>
      </c>
      <c r="L26" s="79" t="s">
        <v>4973</v>
      </c>
      <c r="M26" s="78" t="s">
        <v>42</v>
      </c>
      <c r="N26" s="78" t="s">
        <v>42</v>
      </c>
      <c r="O26" s="78" t="s">
        <v>64</v>
      </c>
      <c r="P26" s="78" t="s">
        <v>22</v>
      </c>
      <c r="Q26" s="78"/>
      <c r="R26" s="80" t="s">
        <v>6763</v>
      </c>
    </row>
    <row r="27" spans="1:18" ht="15.75" customHeight="1">
      <c r="A27" s="78" t="s">
        <v>4974</v>
      </c>
      <c r="B27" s="78" t="s">
        <v>3190</v>
      </c>
      <c r="C27" s="78" t="s">
        <v>16</v>
      </c>
      <c r="D27" s="78" t="s">
        <v>5000</v>
      </c>
      <c r="E27" s="78" t="s">
        <v>22</v>
      </c>
      <c r="F27" s="78" t="s">
        <v>111</v>
      </c>
      <c r="G27" s="78" t="s">
        <v>112</v>
      </c>
      <c r="H27" s="79">
        <v>44673</v>
      </c>
      <c r="I27" s="78" t="s">
        <v>3136</v>
      </c>
      <c r="J27" s="78"/>
      <c r="K27" s="79" t="s">
        <v>4973</v>
      </c>
      <c r="L27" s="79" t="s">
        <v>4973</v>
      </c>
      <c r="M27" s="78" t="s">
        <v>42</v>
      </c>
      <c r="N27" s="78" t="s">
        <v>42</v>
      </c>
      <c r="O27" s="78" t="s">
        <v>22</v>
      </c>
      <c r="P27" s="78" t="s">
        <v>22</v>
      </c>
      <c r="Q27" s="78"/>
      <c r="R27" s="80" t="s">
        <v>6764</v>
      </c>
    </row>
    <row r="28" spans="1:18" ht="15.75" customHeight="1">
      <c r="A28" s="78" t="s">
        <v>4974</v>
      </c>
      <c r="B28" s="78" t="s">
        <v>3191</v>
      </c>
      <c r="C28" s="78" t="s">
        <v>16</v>
      </c>
      <c r="D28" s="78" t="s">
        <v>5001</v>
      </c>
      <c r="E28" s="78" t="s">
        <v>22</v>
      </c>
      <c r="F28" s="78" t="s">
        <v>113</v>
      </c>
      <c r="G28" s="78" t="s">
        <v>114</v>
      </c>
      <c r="H28" s="79">
        <v>44673</v>
      </c>
      <c r="I28" s="78" t="s">
        <v>3136</v>
      </c>
      <c r="J28" s="78"/>
      <c r="K28" s="79" t="s">
        <v>4973</v>
      </c>
      <c r="L28" s="79" t="s">
        <v>4973</v>
      </c>
      <c r="M28" s="78" t="s">
        <v>42</v>
      </c>
      <c r="N28" s="78" t="s">
        <v>42</v>
      </c>
      <c r="O28" s="78" t="s">
        <v>4973</v>
      </c>
      <c r="P28" s="78" t="s">
        <v>22</v>
      </c>
      <c r="Q28" s="78"/>
      <c r="R28" s="80"/>
    </row>
    <row r="29" spans="1:18" ht="15.75" customHeight="1">
      <c r="A29" s="78" t="s">
        <v>4974</v>
      </c>
      <c r="B29" s="78" t="s">
        <v>3192</v>
      </c>
      <c r="C29" s="78" t="s">
        <v>16</v>
      </c>
      <c r="D29" s="78" t="s">
        <v>5002</v>
      </c>
      <c r="E29" s="78" t="s">
        <v>22</v>
      </c>
      <c r="F29" s="78" t="s">
        <v>115</v>
      </c>
      <c r="G29" s="78" t="s">
        <v>116</v>
      </c>
      <c r="H29" s="79">
        <v>44673</v>
      </c>
      <c r="I29" s="78" t="s">
        <v>3136</v>
      </c>
      <c r="J29" s="78"/>
      <c r="K29" s="79" t="s">
        <v>4973</v>
      </c>
      <c r="L29" s="79" t="s">
        <v>4973</v>
      </c>
      <c r="M29" s="78" t="s">
        <v>42</v>
      </c>
      <c r="N29" s="78" t="s">
        <v>42</v>
      </c>
      <c r="O29" s="78" t="s">
        <v>64</v>
      </c>
      <c r="P29" s="78" t="s">
        <v>22</v>
      </c>
      <c r="Q29" s="78"/>
      <c r="R29" s="80"/>
    </row>
    <row r="30" spans="1:18" ht="15.75" customHeight="1">
      <c r="A30" s="78" t="s">
        <v>4974</v>
      </c>
      <c r="B30" s="78" t="s">
        <v>3193</v>
      </c>
      <c r="C30" s="78" t="s">
        <v>16</v>
      </c>
      <c r="D30" s="78" t="s">
        <v>5003</v>
      </c>
      <c r="E30" s="78" t="s">
        <v>22</v>
      </c>
      <c r="F30" s="78" t="s">
        <v>117</v>
      </c>
      <c r="G30" s="78" t="s">
        <v>118</v>
      </c>
      <c r="H30" s="79">
        <v>44673</v>
      </c>
      <c r="I30" s="78" t="s">
        <v>3136</v>
      </c>
      <c r="J30" s="78"/>
      <c r="K30" s="79" t="s">
        <v>4973</v>
      </c>
      <c r="L30" s="79" t="s">
        <v>4973</v>
      </c>
      <c r="M30" s="78" t="s">
        <v>42</v>
      </c>
      <c r="N30" s="78" t="s">
        <v>42</v>
      </c>
      <c r="O30" s="78" t="s">
        <v>64</v>
      </c>
      <c r="P30" s="78" t="s">
        <v>22</v>
      </c>
      <c r="Q30" s="78"/>
      <c r="R30" s="80" t="s">
        <v>6765</v>
      </c>
    </row>
    <row r="31" spans="1:18" ht="15.75" customHeight="1">
      <c r="A31" s="78" t="s">
        <v>4974</v>
      </c>
      <c r="B31" s="78" t="s">
        <v>3194</v>
      </c>
      <c r="C31" s="78" t="s">
        <v>16</v>
      </c>
      <c r="D31" s="78" t="s">
        <v>5004</v>
      </c>
      <c r="E31" s="78" t="s">
        <v>22</v>
      </c>
      <c r="F31" s="78" t="s">
        <v>119</v>
      </c>
      <c r="G31" s="78" t="s">
        <v>120</v>
      </c>
      <c r="H31" s="79">
        <v>44673</v>
      </c>
      <c r="I31" s="78" t="s">
        <v>3136</v>
      </c>
      <c r="J31" s="78"/>
      <c r="K31" s="79" t="s">
        <v>4973</v>
      </c>
      <c r="L31" s="79" t="s">
        <v>4973</v>
      </c>
      <c r="M31" s="78" t="s">
        <v>42</v>
      </c>
      <c r="N31" s="78" t="s">
        <v>42</v>
      </c>
      <c r="O31" s="78" t="s">
        <v>64</v>
      </c>
      <c r="P31" s="78" t="s">
        <v>22</v>
      </c>
      <c r="Q31" s="78"/>
      <c r="R31" s="80"/>
    </row>
    <row r="32" spans="1:18" ht="15.75" customHeight="1">
      <c r="A32" s="78" t="s">
        <v>4974</v>
      </c>
      <c r="B32" s="78" t="s">
        <v>3195</v>
      </c>
      <c r="C32" s="78" t="s">
        <v>16</v>
      </c>
      <c r="D32" s="78" t="s">
        <v>5005</v>
      </c>
      <c r="E32" s="78" t="s">
        <v>22</v>
      </c>
      <c r="F32" s="78" t="s">
        <v>121</v>
      </c>
      <c r="G32" s="78" t="s">
        <v>122</v>
      </c>
      <c r="H32" s="79">
        <v>44673</v>
      </c>
      <c r="I32" s="78" t="s">
        <v>3136</v>
      </c>
      <c r="J32" s="78"/>
      <c r="K32" s="79" t="s">
        <v>4973</v>
      </c>
      <c r="L32" s="79" t="s">
        <v>4973</v>
      </c>
      <c r="M32" s="78" t="s">
        <v>42</v>
      </c>
      <c r="N32" s="78" t="s">
        <v>42</v>
      </c>
      <c r="O32" s="78" t="s">
        <v>64</v>
      </c>
      <c r="P32" s="78" t="s">
        <v>22</v>
      </c>
      <c r="Q32" s="78"/>
      <c r="R32" s="80"/>
    </row>
    <row r="33" spans="1:18" ht="15.75" customHeight="1">
      <c r="A33" s="78" t="s">
        <v>4974</v>
      </c>
      <c r="B33" s="78" t="s">
        <v>3196</v>
      </c>
      <c r="C33" s="78" t="s">
        <v>16</v>
      </c>
      <c r="D33" s="78" t="s">
        <v>5006</v>
      </c>
      <c r="E33" s="78" t="s">
        <v>22</v>
      </c>
      <c r="F33" s="78" t="s">
        <v>123</v>
      </c>
      <c r="G33" s="78" t="s">
        <v>124</v>
      </c>
      <c r="H33" s="79">
        <v>44673</v>
      </c>
      <c r="I33" s="78" t="s">
        <v>3136</v>
      </c>
      <c r="J33" s="78"/>
      <c r="K33" s="79" t="s">
        <v>4973</v>
      </c>
      <c r="L33" s="79" t="s">
        <v>4973</v>
      </c>
      <c r="M33" s="78" t="s">
        <v>42</v>
      </c>
      <c r="N33" s="78" t="s">
        <v>42</v>
      </c>
      <c r="O33" s="78" t="s">
        <v>64</v>
      </c>
      <c r="P33" s="78" t="s">
        <v>22</v>
      </c>
      <c r="Q33" s="78"/>
      <c r="R33" s="80" t="s">
        <v>6766</v>
      </c>
    </row>
    <row r="34" spans="1:18" ht="15.75" customHeight="1">
      <c r="A34" s="78" t="s">
        <v>4974</v>
      </c>
      <c r="B34" s="78" t="s">
        <v>3197</v>
      </c>
      <c r="C34" s="78" t="s">
        <v>16</v>
      </c>
      <c r="D34" s="78" t="s">
        <v>5007</v>
      </c>
      <c r="E34" s="78" t="s">
        <v>22</v>
      </c>
      <c r="F34" s="78" t="s">
        <v>125</v>
      </c>
      <c r="G34" s="78" t="s">
        <v>5008</v>
      </c>
      <c r="H34" s="79">
        <v>44673</v>
      </c>
      <c r="I34" s="78" t="s">
        <v>3136</v>
      </c>
      <c r="J34" s="78"/>
      <c r="K34" s="79" t="s">
        <v>4973</v>
      </c>
      <c r="L34" s="79" t="s">
        <v>4973</v>
      </c>
      <c r="M34" s="78" t="s">
        <v>42</v>
      </c>
      <c r="N34" s="78" t="s">
        <v>42</v>
      </c>
      <c r="O34" s="78" t="s">
        <v>64</v>
      </c>
      <c r="P34" s="78" t="s">
        <v>22</v>
      </c>
      <c r="Q34" s="78"/>
      <c r="R34" s="80" t="s">
        <v>6767</v>
      </c>
    </row>
    <row r="35" spans="1:18" ht="15.75" customHeight="1">
      <c r="A35" s="78" t="s">
        <v>4974</v>
      </c>
      <c r="B35" s="78" t="s">
        <v>3198</v>
      </c>
      <c r="C35" s="78" t="s">
        <v>16</v>
      </c>
      <c r="D35" s="78" t="s">
        <v>5009</v>
      </c>
      <c r="E35" s="78" t="s">
        <v>22</v>
      </c>
      <c r="F35" s="78" t="s">
        <v>126</v>
      </c>
      <c r="G35" s="78" t="s">
        <v>127</v>
      </c>
      <c r="H35" s="79">
        <v>44673</v>
      </c>
      <c r="I35" s="78" t="s">
        <v>3136</v>
      </c>
      <c r="J35" s="78"/>
      <c r="K35" s="79" t="s">
        <v>4973</v>
      </c>
      <c r="L35" s="79" t="s">
        <v>4973</v>
      </c>
      <c r="M35" s="78" t="s">
        <v>42</v>
      </c>
      <c r="N35" s="78" t="s">
        <v>42</v>
      </c>
      <c r="O35" s="78" t="s">
        <v>64</v>
      </c>
      <c r="P35" s="78" t="s">
        <v>22</v>
      </c>
      <c r="Q35" s="78"/>
      <c r="R35" s="80"/>
    </row>
    <row r="36" spans="1:18" ht="15.75" customHeight="1">
      <c r="A36" s="78" t="s">
        <v>4974</v>
      </c>
      <c r="B36" s="78" t="s">
        <v>3199</v>
      </c>
      <c r="C36" s="78" t="s">
        <v>16</v>
      </c>
      <c r="D36" s="78" t="s">
        <v>5010</v>
      </c>
      <c r="E36" s="78" t="s">
        <v>22</v>
      </c>
      <c r="F36" s="78" t="s">
        <v>128</v>
      </c>
      <c r="G36" s="78" t="s">
        <v>129</v>
      </c>
      <c r="H36" s="79">
        <v>44673</v>
      </c>
      <c r="I36" s="78" t="s">
        <v>3136</v>
      </c>
      <c r="J36" s="78"/>
      <c r="K36" s="79" t="s">
        <v>4973</v>
      </c>
      <c r="L36" s="79" t="s">
        <v>4973</v>
      </c>
      <c r="M36" s="78" t="s">
        <v>42</v>
      </c>
      <c r="N36" s="78" t="s">
        <v>42</v>
      </c>
      <c r="O36" s="78" t="s">
        <v>64</v>
      </c>
      <c r="P36" s="78" t="s">
        <v>22</v>
      </c>
      <c r="Q36" s="78"/>
      <c r="R36" s="80" t="s">
        <v>6768</v>
      </c>
    </row>
    <row r="37" spans="1:18" ht="15.75" customHeight="1">
      <c r="A37" s="78" t="s">
        <v>4974</v>
      </c>
      <c r="B37" s="78" t="s">
        <v>3200</v>
      </c>
      <c r="C37" s="78" t="s">
        <v>16</v>
      </c>
      <c r="D37" s="78" t="s">
        <v>5011</v>
      </c>
      <c r="E37" s="78" t="s">
        <v>22</v>
      </c>
      <c r="F37" s="78" t="s">
        <v>130</v>
      </c>
      <c r="G37" s="78" t="s">
        <v>131</v>
      </c>
      <c r="H37" s="79">
        <v>44673</v>
      </c>
      <c r="I37" s="78" t="s">
        <v>3136</v>
      </c>
      <c r="J37" s="78"/>
      <c r="K37" s="79" t="s">
        <v>4973</v>
      </c>
      <c r="L37" s="79" t="s">
        <v>4973</v>
      </c>
      <c r="M37" s="78" t="s">
        <v>42</v>
      </c>
      <c r="N37" s="78" t="s">
        <v>42</v>
      </c>
      <c r="O37" s="78" t="s">
        <v>64</v>
      </c>
      <c r="P37" s="78" t="s">
        <v>22</v>
      </c>
      <c r="Q37" s="78"/>
      <c r="R37" s="80" t="s">
        <v>6769</v>
      </c>
    </row>
    <row r="38" spans="1:18" ht="15.75" customHeight="1">
      <c r="A38" s="78" t="s">
        <v>4974</v>
      </c>
      <c r="B38" s="78" t="s">
        <v>3201</v>
      </c>
      <c r="C38" s="78" t="s">
        <v>16</v>
      </c>
      <c r="D38" s="78" t="s">
        <v>5012</v>
      </c>
      <c r="E38" s="78" t="s">
        <v>22</v>
      </c>
      <c r="F38" s="78" t="s">
        <v>132</v>
      </c>
      <c r="G38" s="78" t="s">
        <v>133</v>
      </c>
      <c r="H38" s="79">
        <v>44673</v>
      </c>
      <c r="I38" s="78" t="s">
        <v>3136</v>
      </c>
      <c r="J38" s="78"/>
      <c r="K38" s="79" t="s">
        <v>4973</v>
      </c>
      <c r="L38" s="79" t="s">
        <v>4973</v>
      </c>
      <c r="M38" s="78" t="s">
        <v>42</v>
      </c>
      <c r="N38" s="78" t="s">
        <v>42</v>
      </c>
      <c r="O38" s="78" t="s">
        <v>64</v>
      </c>
      <c r="P38" s="78" t="s">
        <v>22</v>
      </c>
      <c r="Q38" s="78"/>
      <c r="R38" s="80" t="s">
        <v>6770</v>
      </c>
    </row>
    <row r="39" spans="1:18" ht="15.75" customHeight="1">
      <c r="A39" s="78" t="s">
        <v>4974</v>
      </c>
      <c r="B39" s="78" t="s">
        <v>3202</v>
      </c>
      <c r="C39" s="78" t="s">
        <v>16</v>
      </c>
      <c r="D39" s="78" t="s">
        <v>5013</v>
      </c>
      <c r="E39" s="78" t="s">
        <v>22</v>
      </c>
      <c r="F39" s="78"/>
      <c r="G39" s="78" t="s">
        <v>134</v>
      </c>
      <c r="H39" s="79">
        <v>44673</v>
      </c>
      <c r="I39" s="78" t="s">
        <v>3136</v>
      </c>
      <c r="J39" s="78"/>
      <c r="K39" s="79" t="s">
        <v>4973</v>
      </c>
      <c r="L39" s="79" t="s">
        <v>4973</v>
      </c>
      <c r="M39" s="78" t="s">
        <v>4973</v>
      </c>
      <c r="N39" s="78" t="s">
        <v>4973</v>
      </c>
      <c r="O39" s="78" t="s">
        <v>22</v>
      </c>
      <c r="P39" s="78" t="s">
        <v>22</v>
      </c>
      <c r="Q39" s="78"/>
      <c r="R39" s="80" t="s">
        <v>6771</v>
      </c>
    </row>
    <row r="40" spans="1:18" ht="15.75" customHeight="1">
      <c r="A40" s="78" t="s">
        <v>4974</v>
      </c>
      <c r="B40" s="78" t="s">
        <v>3203</v>
      </c>
      <c r="C40" s="78" t="s">
        <v>16</v>
      </c>
      <c r="D40" s="78" t="s">
        <v>5014</v>
      </c>
      <c r="E40" s="78" t="s">
        <v>22</v>
      </c>
      <c r="F40" s="78" t="s">
        <v>135</v>
      </c>
      <c r="G40" s="78" t="s">
        <v>136</v>
      </c>
      <c r="H40" s="79">
        <v>44673</v>
      </c>
      <c r="I40" s="78" t="s">
        <v>3136</v>
      </c>
      <c r="J40" s="78"/>
      <c r="K40" s="79" t="s">
        <v>4973</v>
      </c>
      <c r="L40" s="79" t="s">
        <v>4973</v>
      </c>
      <c r="M40" s="78" t="s">
        <v>42</v>
      </c>
      <c r="N40" s="78" t="s">
        <v>42</v>
      </c>
      <c r="O40" s="78" t="s">
        <v>64</v>
      </c>
      <c r="P40" s="78" t="s">
        <v>22</v>
      </c>
      <c r="Q40" s="78"/>
      <c r="R40" s="80"/>
    </row>
    <row r="41" spans="1:18" ht="15.75" customHeight="1">
      <c r="A41" s="78" t="s">
        <v>4974</v>
      </c>
      <c r="B41" s="78" t="s">
        <v>3204</v>
      </c>
      <c r="C41" s="78" t="s">
        <v>16</v>
      </c>
      <c r="D41" s="78" t="s">
        <v>5015</v>
      </c>
      <c r="E41" s="78" t="s">
        <v>22</v>
      </c>
      <c r="F41" s="78"/>
      <c r="G41" s="78" t="s">
        <v>3138</v>
      </c>
      <c r="H41" s="79">
        <v>44673</v>
      </c>
      <c r="I41" s="78" t="s">
        <v>3136</v>
      </c>
      <c r="J41" s="78"/>
      <c r="K41" s="79" t="s">
        <v>4973</v>
      </c>
      <c r="L41" s="79" t="s">
        <v>4973</v>
      </c>
      <c r="M41" s="78" t="s">
        <v>42</v>
      </c>
      <c r="N41" s="78" t="s">
        <v>42</v>
      </c>
      <c r="O41" s="78" t="s">
        <v>64</v>
      </c>
      <c r="P41" s="78" t="s">
        <v>22</v>
      </c>
      <c r="Q41" s="78"/>
      <c r="R41" s="80"/>
    </row>
    <row r="42" spans="1:18" ht="15.75" customHeight="1">
      <c r="A42" s="78" t="s">
        <v>4974</v>
      </c>
      <c r="B42" s="78" t="s">
        <v>3205</v>
      </c>
      <c r="C42" s="78" t="s">
        <v>16</v>
      </c>
      <c r="D42" s="78" t="s">
        <v>5016</v>
      </c>
      <c r="E42" s="78" t="s">
        <v>22</v>
      </c>
      <c r="F42" s="78"/>
      <c r="G42" s="78" t="s">
        <v>137</v>
      </c>
      <c r="H42" s="79">
        <v>44673</v>
      </c>
      <c r="I42" s="78" t="s">
        <v>3136</v>
      </c>
      <c r="J42" s="78"/>
      <c r="K42" s="79" t="s">
        <v>4973</v>
      </c>
      <c r="L42" s="79" t="s">
        <v>4973</v>
      </c>
      <c r="M42" s="78" t="s">
        <v>42</v>
      </c>
      <c r="N42" s="78" t="s">
        <v>4973</v>
      </c>
      <c r="O42" s="78" t="s">
        <v>64</v>
      </c>
      <c r="P42" s="78" t="s">
        <v>22</v>
      </c>
      <c r="Q42" s="78"/>
      <c r="R42" s="80" t="s">
        <v>6772</v>
      </c>
    </row>
    <row r="43" spans="1:18" ht="15.75" customHeight="1">
      <c r="A43" s="78" t="s">
        <v>4974</v>
      </c>
      <c r="B43" s="78" t="s">
        <v>3206</v>
      </c>
      <c r="C43" s="78" t="s">
        <v>16</v>
      </c>
      <c r="D43" s="78" t="s">
        <v>5017</v>
      </c>
      <c r="E43" s="78" t="s">
        <v>22</v>
      </c>
      <c r="F43" s="78"/>
      <c r="G43" s="78" t="s">
        <v>138</v>
      </c>
      <c r="H43" s="79">
        <v>44673</v>
      </c>
      <c r="I43" s="78" t="s">
        <v>3136</v>
      </c>
      <c r="J43" s="78"/>
      <c r="K43" s="79" t="s">
        <v>4973</v>
      </c>
      <c r="L43" s="79" t="s">
        <v>4973</v>
      </c>
      <c r="M43" s="78" t="s">
        <v>42</v>
      </c>
      <c r="N43" s="78" t="s">
        <v>4973</v>
      </c>
      <c r="O43" s="78" t="s">
        <v>64</v>
      </c>
      <c r="P43" s="78" t="s">
        <v>22</v>
      </c>
      <c r="Q43" s="78"/>
      <c r="R43" s="80" t="s">
        <v>6773</v>
      </c>
    </row>
    <row r="44" spans="1:18" ht="15.75" customHeight="1">
      <c r="A44" s="78" t="s">
        <v>4974</v>
      </c>
      <c r="B44" s="78" t="s">
        <v>3207</v>
      </c>
      <c r="C44" s="78" t="s">
        <v>16</v>
      </c>
      <c r="D44" s="78" t="s">
        <v>5018</v>
      </c>
      <c r="E44" s="78" t="s">
        <v>22</v>
      </c>
      <c r="F44" s="78"/>
      <c r="G44" s="78" t="s">
        <v>139</v>
      </c>
      <c r="H44" s="79">
        <v>44673</v>
      </c>
      <c r="I44" s="78" t="s">
        <v>3136</v>
      </c>
      <c r="J44" s="78"/>
      <c r="K44" s="79" t="s">
        <v>4973</v>
      </c>
      <c r="L44" s="79" t="s">
        <v>4973</v>
      </c>
      <c r="M44" s="78" t="s">
        <v>4973</v>
      </c>
      <c r="N44" s="78" t="s">
        <v>4973</v>
      </c>
      <c r="O44" s="78" t="s">
        <v>64</v>
      </c>
      <c r="P44" s="78" t="s">
        <v>22</v>
      </c>
      <c r="Q44" s="78"/>
      <c r="R44" s="80" t="s">
        <v>6774</v>
      </c>
    </row>
    <row r="45" spans="1:18" ht="15.75" customHeight="1">
      <c r="A45" s="78" t="s">
        <v>4974</v>
      </c>
      <c r="B45" s="78" t="s">
        <v>3208</v>
      </c>
      <c r="C45" s="78" t="s">
        <v>16</v>
      </c>
      <c r="D45" s="78" t="s">
        <v>5019</v>
      </c>
      <c r="E45" s="78" t="s">
        <v>22</v>
      </c>
      <c r="F45" s="78"/>
      <c r="G45" s="78" t="s">
        <v>6775</v>
      </c>
      <c r="H45" s="79">
        <v>44673</v>
      </c>
      <c r="I45" s="78" t="s">
        <v>3136</v>
      </c>
      <c r="J45" s="78"/>
      <c r="K45" s="79" t="s">
        <v>4973</v>
      </c>
      <c r="L45" s="79" t="s">
        <v>4973</v>
      </c>
      <c r="M45" s="78" t="s">
        <v>42</v>
      </c>
      <c r="N45" s="78" t="s">
        <v>4973</v>
      </c>
      <c r="O45" s="78" t="s">
        <v>64</v>
      </c>
      <c r="P45" s="78" t="s">
        <v>22</v>
      </c>
      <c r="Q45" s="78"/>
      <c r="R45" s="80"/>
    </row>
    <row r="46" spans="1:18" ht="15.75" customHeight="1">
      <c r="A46" s="78" t="s">
        <v>4974</v>
      </c>
      <c r="B46" s="78" t="s">
        <v>3209</v>
      </c>
      <c r="C46" s="78" t="s">
        <v>16</v>
      </c>
      <c r="D46" s="78" t="s">
        <v>5020</v>
      </c>
      <c r="E46" s="78" t="s">
        <v>22</v>
      </c>
      <c r="F46" s="78"/>
      <c r="G46" s="78" t="s">
        <v>140</v>
      </c>
      <c r="H46" s="79">
        <v>44673</v>
      </c>
      <c r="I46" s="78" t="s">
        <v>3136</v>
      </c>
      <c r="J46" s="78" t="s">
        <v>6776</v>
      </c>
      <c r="K46" s="79" t="s">
        <v>4973</v>
      </c>
      <c r="L46" s="79" t="s">
        <v>4973</v>
      </c>
      <c r="M46" s="78" t="s">
        <v>42</v>
      </c>
      <c r="N46" s="78" t="s">
        <v>4973</v>
      </c>
      <c r="O46" s="78" t="s">
        <v>64</v>
      </c>
      <c r="P46" s="78" t="s">
        <v>22</v>
      </c>
      <c r="Q46" s="78"/>
      <c r="R46" s="80" t="s">
        <v>6777</v>
      </c>
    </row>
    <row r="47" spans="1:18" ht="15.75" customHeight="1">
      <c r="A47" s="78" t="s">
        <v>4974</v>
      </c>
      <c r="B47" s="78" t="s">
        <v>3210</v>
      </c>
      <c r="C47" s="78" t="s">
        <v>16</v>
      </c>
      <c r="D47" s="78" t="s">
        <v>5021</v>
      </c>
      <c r="E47" s="78" t="s">
        <v>22</v>
      </c>
      <c r="F47" s="78" t="s">
        <v>141</v>
      </c>
      <c r="G47" s="78" t="s">
        <v>142</v>
      </c>
      <c r="H47" s="79">
        <v>44673</v>
      </c>
      <c r="I47" s="78" t="s">
        <v>3136</v>
      </c>
      <c r="J47" s="78"/>
      <c r="K47" s="79" t="s">
        <v>4973</v>
      </c>
      <c r="L47" s="79" t="s">
        <v>4973</v>
      </c>
      <c r="M47" s="78" t="s">
        <v>42</v>
      </c>
      <c r="N47" s="78" t="s">
        <v>42</v>
      </c>
      <c r="O47" s="78" t="s">
        <v>22</v>
      </c>
      <c r="P47" s="78" t="s">
        <v>22</v>
      </c>
      <c r="Q47" s="78"/>
      <c r="R47" s="80" t="s">
        <v>6778</v>
      </c>
    </row>
    <row r="48" spans="1:18" ht="15.75" customHeight="1">
      <c r="A48" s="78" t="s">
        <v>4974</v>
      </c>
      <c r="B48" s="78" t="s">
        <v>3211</v>
      </c>
      <c r="C48" s="78" t="s">
        <v>16</v>
      </c>
      <c r="D48" s="78" t="s">
        <v>5022</v>
      </c>
      <c r="E48" s="78" t="s">
        <v>22</v>
      </c>
      <c r="F48" s="78"/>
      <c r="G48" s="78" t="s">
        <v>143</v>
      </c>
      <c r="H48" s="79">
        <v>44673</v>
      </c>
      <c r="I48" s="78" t="s">
        <v>3136</v>
      </c>
      <c r="J48" s="78"/>
      <c r="K48" s="79" t="s">
        <v>4973</v>
      </c>
      <c r="L48" s="79" t="s">
        <v>4973</v>
      </c>
      <c r="M48" s="78" t="s">
        <v>42</v>
      </c>
      <c r="N48" s="78" t="s">
        <v>4973</v>
      </c>
      <c r="O48" s="78" t="s">
        <v>64</v>
      </c>
      <c r="P48" s="78" t="s">
        <v>22</v>
      </c>
      <c r="Q48" s="78"/>
      <c r="R48" s="80"/>
    </row>
    <row r="49" spans="1:18" ht="15.75" customHeight="1">
      <c r="A49" s="78" t="s">
        <v>4974</v>
      </c>
      <c r="B49" s="78" t="s">
        <v>3212</v>
      </c>
      <c r="C49" s="78" t="s">
        <v>16</v>
      </c>
      <c r="D49" s="78" t="s">
        <v>5023</v>
      </c>
      <c r="E49" s="78" t="s">
        <v>22</v>
      </c>
      <c r="F49" s="78"/>
      <c r="G49" s="78" t="s">
        <v>144</v>
      </c>
      <c r="H49" s="79">
        <v>44673</v>
      </c>
      <c r="I49" s="78" t="s">
        <v>3136</v>
      </c>
      <c r="J49" s="78"/>
      <c r="K49" s="79" t="s">
        <v>4973</v>
      </c>
      <c r="L49" s="79" t="s">
        <v>4973</v>
      </c>
      <c r="M49" s="78" t="s">
        <v>42</v>
      </c>
      <c r="N49" s="78" t="s">
        <v>4973</v>
      </c>
      <c r="O49" s="78" t="s">
        <v>22</v>
      </c>
      <c r="P49" s="78" t="s">
        <v>22</v>
      </c>
      <c r="Q49" s="78"/>
      <c r="R49" s="80" t="s">
        <v>6779</v>
      </c>
    </row>
    <row r="50" spans="1:18" ht="15.75" customHeight="1">
      <c r="A50" s="78" t="s">
        <v>4974</v>
      </c>
      <c r="B50" s="78" t="s">
        <v>3213</v>
      </c>
      <c r="C50" s="78" t="s">
        <v>16</v>
      </c>
      <c r="D50" s="78" t="s">
        <v>5024</v>
      </c>
      <c r="E50" s="78" t="s">
        <v>22</v>
      </c>
      <c r="F50" s="78"/>
      <c r="G50" s="78" t="s">
        <v>145</v>
      </c>
      <c r="H50" s="79">
        <v>44673</v>
      </c>
      <c r="I50" s="78" t="s">
        <v>3136</v>
      </c>
      <c r="J50" s="78"/>
      <c r="K50" s="79" t="s">
        <v>4973</v>
      </c>
      <c r="L50" s="79" t="s">
        <v>4973</v>
      </c>
      <c r="M50" s="78" t="s">
        <v>42</v>
      </c>
      <c r="N50" s="78" t="s">
        <v>4973</v>
      </c>
      <c r="O50" s="78" t="s">
        <v>64</v>
      </c>
      <c r="P50" s="78" t="s">
        <v>22</v>
      </c>
      <c r="Q50" s="78"/>
      <c r="R50" s="80"/>
    </row>
    <row r="51" spans="1:18" ht="15.75" customHeight="1">
      <c r="A51" s="78" t="s">
        <v>4974</v>
      </c>
      <c r="B51" s="78" t="s">
        <v>3214</v>
      </c>
      <c r="C51" s="78" t="s">
        <v>16</v>
      </c>
      <c r="D51" s="78" t="s">
        <v>5025</v>
      </c>
      <c r="E51" s="78" t="s">
        <v>22</v>
      </c>
      <c r="F51" s="78"/>
      <c r="G51" s="78" t="s">
        <v>146</v>
      </c>
      <c r="H51" s="79">
        <v>44673</v>
      </c>
      <c r="I51" s="78" t="s">
        <v>3136</v>
      </c>
      <c r="J51" s="78"/>
      <c r="K51" s="79" t="s">
        <v>4973</v>
      </c>
      <c r="L51" s="79" t="s">
        <v>4973</v>
      </c>
      <c r="M51" s="78" t="s">
        <v>42</v>
      </c>
      <c r="N51" s="78" t="s">
        <v>4973</v>
      </c>
      <c r="O51" s="78" t="s">
        <v>22</v>
      </c>
      <c r="P51" s="78" t="s">
        <v>22</v>
      </c>
      <c r="Q51" s="78"/>
      <c r="R51" s="80" t="s">
        <v>6780</v>
      </c>
    </row>
    <row r="52" spans="1:18" ht="15.75" customHeight="1">
      <c r="A52" s="78" t="s">
        <v>4974</v>
      </c>
      <c r="B52" s="78" t="s">
        <v>3215</v>
      </c>
      <c r="C52" s="78" t="s">
        <v>16</v>
      </c>
      <c r="D52" s="78" t="s">
        <v>5026</v>
      </c>
      <c r="E52" s="78" t="s">
        <v>22</v>
      </c>
      <c r="F52" s="78"/>
      <c r="G52" s="78" t="s">
        <v>147</v>
      </c>
      <c r="H52" s="79">
        <v>44673</v>
      </c>
      <c r="I52" s="78" t="s">
        <v>3136</v>
      </c>
      <c r="J52" s="78"/>
      <c r="K52" s="79" t="s">
        <v>4973</v>
      </c>
      <c r="L52" s="79" t="s">
        <v>4973</v>
      </c>
      <c r="M52" s="78" t="s">
        <v>42</v>
      </c>
      <c r="N52" s="78" t="s">
        <v>4973</v>
      </c>
      <c r="O52" s="78" t="s">
        <v>64</v>
      </c>
      <c r="P52" s="78" t="s">
        <v>22</v>
      </c>
      <c r="Q52" s="78"/>
      <c r="R52" s="80"/>
    </row>
    <row r="53" spans="1:18" ht="15.75" customHeight="1">
      <c r="A53" s="78" t="s">
        <v>4974</v>
      </c>
      <c r="B53" s="78" t="s">
        <v>3216</v>
      </c>
      <c r="C53" s="78" t="s">
        <v>16</v>
      </c>
      <c r="D53" s="78" t="s">
        <v>5027</v>
      </c>
      <c r="E53" s="78" t="s">
        <v>22</v>
      </c>
      <c r="F53" s="78"/>
      <c r="G53" s="78" t="s">
        <v>148</v>
      </c>
      <c r="H53" s="79">
        <v>44673</v>
      </c>
      <c r="I53" s="78" t="s">
        <v>3136</v>
      </c>
      <c r="J53" s="78"/>
      <c r="K53" s="79" t="s">
        <v>4973</v>
      </c>
      <c r="L53" s="79" t="s">
        <v>4973</v>
      </c>
      <c r="M53" s="78" t="s">
        <v>42</v>
      </c>
      <c r="N53" s="78" t="s">
        <v>4973</v>
      </c>
      <c r="O53" s="78" t="s">
        <v>64</v>
      </c>
      <c r="P53" s="78" t="s">
        <v>22</v>
      </c>
      <c r="Q53" s="78"/>
      <c r="R53" s="80"/>
    </row>
    <row r="54" spans="1:18" ht="15.75" customHeight="1">
      <c r="A54" s="78" t="s">
        <v>4974</v>
      </c>
      <c r="B54" s="78" t="s">
        <v>3217</v>
      </c>
      <c r="C54" s="78" t="s">
        <v>16</v>
      </c>
      <c r="D54" s="78" t="s">
        <v>5028</v>
      </c>
      <c r="E54" s="78" t="s">
        <v>22</v>
      </c>
      <c r="F54" s="78"/>
      <c r="G54" s="78" t="s">
        <v>149</v>
      </c>
      <c r="H54" s="79">
        <v>44673</v>
      </c>
      <c r="I54" s="78" t="s">
        <v>3136</v>
      </c>
      <c r="J54" s="78"/>
      <c r="K54" s="79" t="s">
        <v>4973</v>
      </c>
      <c r="L54" s="79" t="s">
        <v>4973</v>
      </c>
      <c r="M54" s="78" t="s">
        <v>42</v>
      </c>
      <c r="N54" s="78" t="s">
        <v>4973</v>
      </c>
      <c r="O54" s="78" t="s">
        <v>22</v>
      </c>
      <c r="P54" s="78" t="s">
        <v>22</v>
      </c>
      <c r="Q54" s="78"/>
      <c r="R54" s="80" t="s">
        <v>6781</v>
      </c>
    </row>
    <row r="55" spans="1:18" ht="15.75" customHeight="1">
      <c r="A55" s="78" t="s">
        <v>4974</v>
      </c>
      <c r="B55" s="78" t="s">
        <v>3218</v>
      </c>
      <c r="C55" s="78" t="s">
        <v>16</v>
      </c>
      <c r="D55" s="78" t="s">
        <v>5029</v>
      </c>
      <c r="E55" s="78" t="s">
        <v>22</v>
      </c>
      <c r="F55" s="78" t="s">
        <v>150</v>
      </c>
      <c r="G55" s="78" t="s">
        <v>151</v>
      </c>
      <c r="H55" s="79">
        <v>44673</v>
      </c>
      <c r="I55" s="78" t="s">
        <v>3136</v>
      </c>
      <c r="J55" s="78"/>
      <c r="K55" s="79" t="s">
        <v>4973</v>
      </c>
      <c r="L55" s="79" t="s">
        <v>4973</v>
      </c>
      <c r="M55" s="78" t="s">
        <v>42</v>
      </c>
      <c r="N55" s="78" t="s">
        <v>42</v>
      </c>
      <c r="O55" s="78" t="s">
        <v>64</v>
      </c>
      <c r="P55" s="78" t="s">
        <v>22</v>
      </c>
      <c r="Q55" s="78"/>
      <c r="R55" s="80"/>
    </row>
    <row r="56" spans="1:18" ht="15.75" customHeight="1">
      <c r="A56" s="78" t="s">
        <v>4974</v>
      </c>
      <c r="B56" s="78" t="s">
        <v>3219</v>
      </c>
      <c r="C56" s="78" t="s">
        <v>16</v>
      </c>
      <c r="D56" s="78" t="s">
        <v>5030</v>
      </c>
      <c r="E56" s="78" t="s">
        <v>22</v>
      </c>
      <c r="F56" s="78"/>
      <c r="G56" s="78" t="s">
        <v>152</v>
      </c>
      <c r="H56" s="79">
        <v>44673</v>
      </c>
      <c r="I56" s="78" t="s">
        <v>3136</v>
      </c>
      <c r="J56" s="78"/>
      <c r="K56" s="79" t="s">
        <v>4973</v>
      </c>
      <c r="L56" s="79" t="s">
        <v>4973</v>
      </c>
      <c r="M56" s="78" t="s">
        <v>4973</v>
      </c>
      <c r="N56" s="78" t="s">
        <v>4973</v>
      </c>
      <c r="O56" s="78" t="s">
        <v>64</v>
      </c>
      <c r="P56" s="78" t="s">
        <v>22</v>
      </c>
      <c r="Q56" s="78"/>
      <c r="R56" s="80"/>
    </row>
    <row r="57" spans="1:18" ht="15.75" customHeight="1">
      <c r="A57" s="78" t="s">
        <v>4974</v>
      </c>
      <c r="B57" s="78" t="s">
        <v>3220</v>
      </c>
      <c r="C57" s="78" t="s">
        <v>16</v>
      </c>
      <c r="D57" s="78" t="s">
        <v>5031</v>
      </c>
      <c r="E57" s="78" t="s">
        <v>22</v>
      </c>
      <c r="F57" s="78"/>
      <c r="G57" s="78" t="s">
        <v>153</v>
      </c>
      <c r="H57" s="79">
        <v>44673</v>
      </c>
      <c r="I57" s="78" t="s">
        <v>3136</v>
      </c>
      <c r="J57" s="78"/>
      <c r="K57" s="79" t="s">
        <v>4973</v>
      </c>
      <c r="L57" s="79" t="s">
        <v>4973</v>
      </c>
      <c r="M57" s="78" t="s">
        <v>42</v>
      </c>
      <c r="N57" s="78" t="s">
        <v>4973</v>
      </c>
      <c r="O57" s="78" t="s">
        <v>64</v>
      </c>
      <c r="P57" s="78" t="s">
        <v>22</v>
      </c>
      <c r="Q57" s="78"/>
      <c r="R57" s="80"/>
    </row>
    <row r="58" spans="1:18" ht="15.75" customHeight="1">
      <c r="A58" s="78" t="s">
        <v>4974</v>
      </c>
      <c r="B58" s="78" t="s">
        <v>3221</v>
      </c>
      <c r="C58" s="78" t="s">
        <v>16</v>
      </c>
      <c r="D58" s="78" t="s">
        <v>5032</v>
      </c>
      <c r="E58" s="78" t="s">
        <v>22</v>
      </c>
      <c r="F58" s="78" t="s">
        <v>154</v>
      </c>
      <c r="G58" s="78" t="s">
        <v>155</v>
      </c>
      <c r="H58" s="79">
        <v>44673</v>
      </c>
      <c r="I58" s="78" t="s">
        <v>3136</v>
      </c>
      <c r="J58" s="78"/>
      <c r="K58" s="79" t="s">
        <v>4973</v>
      </c>
      <c r="L58" s="79" t="s">
        <v>4973</v>
      </c>
      <c r="M58" s="78" t="s">
        <v>42</v>
      </c>
      <c r="N58" s="78" t="s">
        <v>42</v>
      </c>
      <c r="O58" s="78" t="s">
        <v>64</v>
      </c>
      <c r="P58" s="78" t="s">
        <v>22</v>
      </c>
      <c r="Q58" s="78"/>
      <c r="R58" s="80"/>
    </row>
    <row r="59" spans="1:18" ht="15.75" customHeight="1">
      <c r="A59" s="78" t="s">
        <v>4974</v>
      </c>
      <c r="B59" s="78" t="s">
        <v>3222</v>
      </c>
      <c r="C59" s="78" t="s">
        <v>16</v>
      </c>
      <c r="D59" s="78" t="s">
        <v>5033</v>
      </c>
      <c r="E59" s="78" t="s">
        <v>22</v>
      </c>
      <c r="F59" s="78" t="s">
        <v>156</v>
      </c>
      <c r="G59" s="78" t="s">
        <v>157</v>
      </c>
      <c r="H59" s="79">
        <v>44673</v>
      </c>
      <c r="I59" s="78" t="s">
        <v>3136</v>
      </c>
      <c r="J59" s="78"/>
      <c r="K59" s="79" t="s">
        <v>4973</v>
      </c>
      <c r="L59" s="79" t="s">
        <v>4973</v>
      </c>
      <c r="M59" s="78" t="s">
        <v>42</v>
      </c>
      <c r="N59" s="78" t="s">
        <v>42</v>
      </c>
      <c r="O59" s="78" t="s">
        <v>64</v>
      </c>
      <c r="P59" s="78" t="s">
        <v>22</v>
      </c>
      <c r="Q59" s="78"/>
      <c r="R59" s="80"/>
    </row>
    <row r="60" spans="1:18" ht="15.75" customHeight="1">
      <c r="A60" s="78" t="s">
        <v>4974</v>
      </c>
      <c r="B60" s="78" t="s">
        <v>3223</v>
      </c>
      <c r="C60" s="78" t="s">
        <v>16</v>
      </c>
      <c r="D60" s="78" t="s">
        <v>5034</v>
      </c>
      <c r="E60" s="78" t="s">
        <v>22</v>
      </c>
      <c r="F60" s="78" t="s">
        <v>158</v>
      </c>
      <c r="G60" s="78" t="s">
        <v>159</v>
      </c>
      <c r="H60" s="79">
        <v>44673</v>
      </c>
      <c r="I60" s="78" t="s">
        <v>3136</v>
      </c>
      <c r="J60" s="78"/>
      <c r="K60" s="79" t="s">
        <v>4973</v>
      </c>
      <c r="L60" s="79" t="s">
        <v>4973</v>
      </c>
      <c r="M60" s="78" t="s">
        <v>42</v>
      </c>
      <c r="N60" s="78" t="s">
        <v>42</v>
      </c>
      <c r="O60" s="78" t="s">
        <v>22</v>
      </c>
      <c r="P60" s="78" t="s">
        <v>22</v>
      </c>
      <c r="Q60" s="78"/>
      <c r="R60" s="80"/>
    </row>
    <row r="61" spans="1:18" ht="15.75" customHeight="1">
      <c r="A61" s="78" t="s">
        <v>4974</v>
      </c>
      <c r="B61" s="78" t="s">
        <v>3224</v>
      </c>
      <c r="C61" s="78" t="s">
        <v>16</v>
      </c>
      <c r="D61" s="78" t="s">
        <v>5035</v>
      </c>
      <c r="E61" s="78" t="s">
        <v>22</v>
      </c>
      <c r="F61" s="78"/>
      <c r="G61" s="78" t="s">
        <v>160</v>
      </c>
      <c r="H61" s="79">
        <v>44673</v>
      </c>
      <c r="I61" s="78" t="s">
        <v>3136</v>
      </c>
      <c r="J61" s="78"/>
      <c r="K61" s="79" t="s">
        <v>4973</v>
      </c>
      <c r="L61" s="79" t="s">
        <v>4973</v>
      </c>
      <c r="M61" s="78" t="s">
        <v>4973</v>
      </c>
      <c r="N61" s="78" t="s">
        <v>4973</v>
      </c>
      <c r="O61" s="78" t="s">
        <v>64</v>
      </c>
      <c r="P61" s="78" t="s">
        <v>22</v>
      </c>
      <c r="Q61" s="78"/>
      <c r="R61" s="80"/>
    </row>
    <row r="62" spans="1:18" ht="15.75" customHeight="1">
      <c r="A62" s="78" t="s">
        <v>4974</v>
      </c>
      <c r="B62" s="78" t="s">
        <v>3225</v>
      </c>
      <c r="C62" s="78" t="s">
        <v>16</v>
      </c>
      <c r="D62" s="78" t="s">
        <v>5036</v>
      </c>
      <c r="E62" s="78" t="s">
        <v>22</v>
      </c>
      <c r="F62" s="78"/>
      <c r="G62" s="78" t="s">
        <v>161</v>
      </c>
      <c r="H62" s="79">
        <v>44673</v>
      </c>
      <c r="I62" s="78" t="s">
        <v>3136</v>
      </c>
      <c r="J62" s="78"/>
      <c r="K62" s="79" t="s">
        <v>4973</v>
      </c>
      <c r="L62" s="79" t="s">
        <v>4973</v>
      </c>
      <c r="M62" s="78" t="s">
        <v>42</v>
      </c>
      <c r="N62" s="78" t="s">
        <v>4973</v>
      </c>
      <c r="O62" s="78" t="s">
        <v>22</v>
      </c>
      <c r="P62" s="78" t="s">
        <v>22</v>
      </c>
      <c r="Q62" s="78"/>
      <c r="R62" s="80" t="s">
        <v>6782</v>
      </c>
    </row>
    <row r="63" spans="1:18" ht="15.75" customHeight="1">
      <c r="A63" s="78" t="s">
        <v>4974</v>
      </c>
      <c r="B63" s="78" t="s">
        <v>3226</v>
      </c>
      <c r="C63" s="78" t="s">
        <v>16</v>
      </c>
      <c r="D63" s="78" t="s">
        <v>5037</v>
      </c>
      <c r="E63" s="78" t="s">
        <v>22</v>
      </c>
      <c r="F63" s="78"/>
      <c r="G63" s="78" t="s">
        <v>6783</v>
      </c>
      <c r="H63" s="79">
        <v>44673</v>
      </c>
      <c r="I63" s="78" t="s">
        <v>3136</v>
      </c>
      <c r="J63" s="78"/>
      <c r="K63" s="79" t="s">
        <v>4973</v>
      </c>
      <c r="L63" s="79" t="s">
        <v>4973</v>
      </c>
      <c r="M63" s="78" t="s">
        <v>42</v>
      </c>
      <c r="N63" s="78" t="s">
        <v>4973</v>
      </c>
      <c r="O63" s="78" t="s">
        <v>4973</v>
      </c>
      <c r="P63" s="78" t="s">
        <v>22</v>
      </c>
      <c r="Q63" s="78"/>
      <c r="R63" s="80" t="s">
        <v>6784</v>
      </c>
    </row>
    <row r="64" spans="1:18" ht="15.75" customHeight="1">
      <c r="A64" s="78" t="s">
        <v>4974</v>
      </c>
      <c r="B64" s="78" t="s">
        <v>3227</v>
      </c>
      <c r="C64" s="78" t="s">
        <v>16</v>
      </c>
      <c r="D64" s="78" t="s">
        <v>5038</v>
      </c>
      <c r="E64" s="78" t="s">
        <v>22</v>
      </c>
      <c r="F64" s="78" t="s">
        <v>162</v>
      </c>
      <c r="G64" s="78" t="s">
        <v>163</v>
      </c>
      <c r="H64" s="79">
        <v>44673</v>
      </c>
      <c r="I64" s="78" t="s">
        <v>3136</v>
      </c>
      <c r="J64" s="78"/>
      <c r="K64" s="79" t="s">
        <v>4973</v>
      </c>
      <c r="L64" s="79" t="s">
        <v>4973</v>
      </c>
      <c r="M64" s="78" t="s">
        <v>42</v>
      </c>
      <c r="N64" s="78" t="s">
        <v>42</v>
      </c>
      <c r="O64" s="78" t="s">
        <v>4973</v>
      </c>
      <c r="P64" s="78" t="s">
        <v>22</v>
      </c>
      <c r="Q64" s="78"/>
      <c r="R64" s="80" t="s">
        <v>6785</v>
      </c>
    </row>
    <row r="65" spans="1:18" ht="15.75" customHeight="1">
      <c r="A65" s="78" t="s">
        <v>4974</v>
      </c>
      <c r="B65" s="78" t="s">
        <v>3228</v>
      </c>
      <c r="C65" s="78" t="s">
        <v>16</v>
      </c>
      <c r="D65" s="78" t="s">
        <v>5039</v>
      </c>
      <c r="E65" s="78" t="s">
        <v>22</v>
      </c>
      <c r="F65" s="78" t="s">
        <v>164</v>
      </c>
      <c r="G65" s="78" t="s">
        <v>165</v>
      </c>
      <c r="H65" s="79">
        <v>44673</v>
      </c>
      <c r="I65" s="78" t="s">
        <v>3136</v>
      </c>
      <c r="J65" s="78"/>
      <c r="K65" s="79" t="s">
        <v>4973</v>
      </c>
      <c r="L65" s="79" t="s">
        <v>4973</v>
      </c>
      <c r="M65" s="78" t="s">
        <v>42</v>
      </c>
      <c r="N65" s="78" t="s">
        <v>42</v>
      </c>
      <c r="O65" s="78" t="s">
        <v>22</v>
      </c>
      <c r="P65" s="78" t="s">
        <v>22</v>
      </c>
      <c r="Q65" s="78"/>
      <c r="R65" s="80" t="s">
        <v>6786</v>
      </c>
    </row>
    <row r="66" spans="1:18" ht="15.75" customHeight="1">
      <c r="A66" s="78" t="s">
        <v>4974</v>
      </c>
      <c r="B66" s="78" t="s">
        <v>3229</v>
      </c>
      <c r="C66" s="78" t="s">
        <v>16</v>
      </c>
      <c r="D66" s="78" t="s">
        <v>5040</v>
      </c>
      <c r="E66" s="78" t="s">
        <v>22</v>
      </c>
      <c r="F66" s="78" t="s">
        <v>166</v>
      </c>
      <c r="G66" s="78" t="s">
        <v>167</v>
      </c>
      <c r="H66" s="79">
        <v>44673</v>
      </c>
      <c r="I66" s="78" t="s">
        <v>3136</v>
      </c>
      <c r="J66" s="78"/>
      <c r="K66" s="79" t="s">
        <v>4973</v>
      </c>
      <c r="L66" s="79" t="s">
        <v>4973</v>
      </c>
      <c r="M66" s="78" t="s">
        <v>42</v>
      </c>
      <c r="N66" s="78" t="s">
        <v>42</v>
      </c>
      <c r="O66" s="78" t="s">
        <v>64</v>
      </c>
      <c r="P66" s="78" t="s">
        <v>22</v>
      </c>
      <c r="Q66" s="78"/>
      <c r="R66" s="80"/>
    </row>
    <row r="67" spans="1:18" ht="15.75" customHeight="1">
      <c r="A67" s="78" t="s">
        <v>4974</v>
      </c>
      <c r="B67" s="78" t="s">
        <v>3230</v>
      </c>
      <c r="C67" s="78" t="s">
        <v>16</v>
      </c>
      <c r="D67" s="78" t="s">
        <v>5041</v>
      </c>
      <c r="E67" s="78" t="s">
        <v>22</v>
      </c>
      <c r="F67" s="78"/>
      <c r="G67" s="78" t="s">
        <v>5042</v>
      </c>
      <c r="H67" s="79">
        <v>44673</v>
      </c>
      <c r="I67" s="78" t="s">
        <v>3136</v>
      </c>
      <c r="J67" s="78"/>
      <c r="K67" s="79" t="s">
        <v>4973</v>
      </c>
      <c r="L67" s="79" t="s">
        <v>4973</v>
      </c>
      <c r="M67" s="78" t="s">
        <v>42</v>
      </c>
      <c r="N67" s="78" t="s">
        <v>42</v>
      </c>
      <c r="O67" s="78" t="s">
        <v>64</v>
      </c>
      <c r="P67" s="78" t="s">
        <v>22</v>
      </c>
      <c r="Q67" s="78"/>
      <c r="R67" s="80"/>
    </row>
    <row r="68" spans="1:18" ht="15.75" customHeight="1">
      <c r="A68" s="78" t="s">
        <v>4974</v>
      </c>
      <c r="B68" s="78" t="s">
        <v>3231</v>
      </c>
      <c r="C68" s="78" t="s">
        <v>16</v>
      </c>
      <c r="D68" s="78" t="s">
        <v>5043</v>
      </c>
      <c r="E68" s="78" t="s">
        <v>22</v>
      </c>
      <c r="F68" s="78"/>
      <c r="G68" s="78" t="s">
        <v>168</v>
      </c>
      <c r="H68" s="79">
        <v>44673</v>
      </c>
      <c r="I68" s="78" t="s">
        <v>3136</v>
      </c>
      <c r="J68" s="78"/>
      <c r="K68" s="79" t="s">
        <v>4973</v>
      </c>
      <c r="L68" s="79" t="s">
        <v>4973</v>
      </c>
      <c r="M68" s="78" t="s">
        <v>4973</v>
      </c>
      <c r="N68" s="78" t="s">
        <v>4973</v>
      </c>
      <c r="O68" s="78" t="s">
        <v>4973</v>
      </c>
      <c r="P68" s="78" t="s">
        <v>22</v>
      </c>
      <c r="Q68" s="78"/>
      <c r="R68" s="80"/>
    </row>
    <row r="69" spans="1:18" ht="15.75" customHeight="1">
      <c r="A69" s="78" t="s">
        <v>4974</v>
      </c>
      <c r="B69" s="78" t="s">
        <v>3232</v>
      </c>
      <c r="C69" s="78" t="s">
        <v>16</v>
      </c>
      <c r="D69" s="78" t="s">
        <v>5044</v>
      </c>
      <c r="E69" s="78" t="s">
        <v>22</v>
      </c>
      <c r="F69" s="78"/>
      <c r="G69" s="78" t="s">
        <v>6787</v>
      </c>
      <c r="H69" s="79">
        <v>44676</v>
      </c>
      <c r="I69" s="78" t="s">
        <v>3136</v>
      </c>
      <c r="J69" s="78"/>
      <c r="K69" s="79" t="s">
        <v>4973</v>
      </c>
      <c r="L69" s="79" t="s">
        <v>4973</v>
      </c>
      <c r="M69" s="78" t="s">
        <v>42</v>
      </c>
      <c r="N69" s="78" t="s">
        <v>4973</v>
      </c>
      <c r="O69" s="78" t="s">
        <v>64</v>
      </c>
      <c r="P69" s="78" t="s">
        <v>22</v>
      </c>
      <c r="Q69" s="78"/>
      <c r="R69" s="80" t="s">
        <v>6788</v>
      </c>
    </row>
    <row r="70" spans="1:18" ht="15.75" customHeight="1">
      <c r="A70" s="78" t="s">
        <v>4974</v>
      </c>
      <c r="B70" s="78" t="s">
        <v>3233</v>
      </c>
      <c r="C70" s="78" t="s">
        <v>16</v>
      </c>
      <c r="D70" s="78" t="s">
        <v>5045</v>
      </c>
      <c r="E70" s="78" t="s">
        <v>22</v>
      </c>
      <c r="F70" s="78"/>
      <c r="G70" s="78" t="s">
        <v>169</v>
      </c>
      <c r="H70" s="79">
        <v>44676</v>
      </c>
      <c r="I70" s="78" t="s">
        <v>3136</v>
      </c>
      <c r="J70" s="78"/>
      <c r="K70" s="79" t="s">
        <v>4973</v>
      </c>
      <c r="L70" s="79" t="s">
        <v>4973</v>
      </c>
      <c r="M70" s="78" t="s">
        <v>4973</v>
      </c>
      <c r="N70" s="78" t="s">
        <v>4973</v>
      </c>
      <c r="O70" s="78" t="s">
        <v>4973</v>
      </c>
      <c r="P70" s="78" t="s">
        <v>22</v>
      </c>
      <c r="Q70" s="78"/>
      <c r="R70" s="80"/>
    </row>
    <row r="71" spans="1:18" ht="15.75" customHeight="1">
      <c r="A71" s="78" t="s">
        <v>4974</v>
      </c>
      <c r="B71" s="78" t="s">
        <v>3234</v>
      </c>
      <c r="C71" s="78" t="s">
        <v>16</v>
      </c>
      <c r="D71" s="78" t="s">
        <v>5046</v>
      </c>
      <c r="E71" s="78" t="s">
        <v>22</v>
      </c>
      <c r="F71" s="78"/>
      <c r="G71" s="78" t="s">
        <v>170</v>
      </c>
      <c r="H71" s="79">
        <v>44676</v>
      </c>
      <c r="I71" s="78" t="s">
        <v>3136</v>
      </c>
      <c r="J71" s="78"/>
      <c r="K71" s="79" t="s">
        <v>4973</v>
      </c>
      <c r="L71" s="79" t="s">
        <v>4973</v>
      </c>
      <c r="M71" s="78" t="s">
        <v>42</v>
      </c>
      <c r="N71" s="78" t="s">
        <v>4973</v>
      </c>
      <c r="O71" s="78" t="s">
        <v>64</v>
      </c>
      <c r="P71" s="78" t="s">
        <v>22</v>
      </c>
      <c r="Q71" s="78"/>
      <c r="R71" s="80"/>
    </row>
    <row r="72" spans="1:18" ht="15.75" customHeight="1">
      <c r="A72" s="78" t="s">
        <v>4974</v>
      </c>
      <c r="B72" s="78" t="s">
        <v>3235</v>
      </c>
      <c r="C72" s="78" t="s">
        <v>16</v>
      </c>
      <c r="D72" s="78" t="s">
        <v>5047</v>
      </c>
      <c r="E72" s="78" t="s">
        <v>22</v>
      </c>
      <c r="F72" s="78"/>
      <c r="G72" s="78" t="s">
        <v>171</v>
      </c>
      <c r="H72" s="79">
        <v>44676</v>
      </c>
      <c r="I72" s="78" t="s">
        <v>3136</v>
      </c>
      <c r="J72" s="78"/>
      <c r="K72" s="79" t="s">
        <v>4973</v>
      </c>
      <c r="L72" s="79" t="s">
        <v>4973</v>
      </c>
      <c r="M72" s="78" t="s">
        <v>42</v>
      </c>
      <c r="N72" s="78" t="s">
        <v>4973</v>
      </c>
      <c r="O72" s="78" t="s">
        <v>64</v>
      </c>
      <c r="P72" s="78" t="s">
        <v>22</v>
      </c>
      <c r="Q72" s="78"/>
      <c r="R72" s="80"/>
    </row>
    <row r="73" spans="1:18" ht="15.75" customHeight="1">
      <c r="A73" s="78" t="s">
        <v>4974</v>
      </c>
      <c r="B73" s="78" t="s">
        <v>3236</v>
      </c>
      <c r="C73" s="78" t="s">
        <v>16</v>
      </c>
      <c r="D73" s="78" t="s">
        <v>5048</v>
      </c>
      <c r="E73" s="78" t="s">
        <v>22</v>
      </c>
      <c r="F73" s="78" t="s">
        <v>172</v>
      </c>
      <c r="G73" s="78" t="s">
        <v>173</v>
      </c>
      <c r="H73" s="79">
        <v>44676</v>
      </c>
      <c r="I73" s="78" t="s">
        <v>3136</v>
      </c>
      <c r="J73" s="78"/>
      <c r="K73" s="79" t="s">
        <v>4973</v>
      </c>
      <c r="L73" s="79" t="s">
        <v>4973</v>
      </c>
      <c r="M73" s="78" t="s">
        <v>42</v>
      </c>
      <c r="N73" s="78" t="s">
        <v>42</v>
      </c>
      <c r="O73" s="78" t="s">
        <v>64</v>
      </c>
      <c r="P73" s="78" t="s">
        <v>22</v>
      </c>
      <c r="Q73" s="78"/>
      <c r="R73" s="80"/>
    </row>
    <row r="74" spans="1:18" ht="15.75" customHeight="1">
      <c r="A74" s="78" t="s">
        <v>4974</v>
      </c>
      <c r="B74" s="78" t="s">
        <v>3237</v>
      </c>
      <c r="C74" s="78" t="s">
        <v>16</v>
      </c>
      <c r="D74" s="78" t="s">
        <v>5049</v>
      </c>
      <c r="E74" s="78" t="s">
        <v>22</v>
      </c>
      <c r="F74" s="78"/>
      <c r="G74" s="78" t="s">
        <v>174</v>
      </c>
      <c r="H74" s="79">
        <v>44676</v>
      </c>
      <c r="I74" s="78" t="s">
        <v>3136</v>
      </c>
      <c r="J74" s="78"/>
      <c r="K74" s="79" t="s">
        <v>4973</v>
      </c>
      <c r="L74" s="79" t="s">
        <v>4973</v>
      </c>
      <c r="M74" s="78" t="s">
        <v>4973</v>
      </c>
      <c r="N74" s="78" t="s">
        <v>4973</v>
      </c>
      <c r="O74" s="78" t="s">
        <v>4973</v>
      </c>
      <c r="P74" s="78" t="s">
        <v>22</v>
      </c>
      <c r="Q74" s="78"/>
      <c r="R74" s="80"/>
    </row>
    <row r="75" spans="1:18" ht="15.75" customHeight="1">
      <c r="A75" s="78" t="s">
        <v>4974</v>
      </c>
      <c r="B75" s="78" t="s">
        <v>3238</v>
      </c>
      <c r="C75" s="78" t="s">
        <v>16</v>
      </c>
      <c r="D75" s="78" t="s">
        <v>5050</v>
      </c>
      <c r="E75" s="78" t="s">
        <v>22</v>
      </c>
      <c r="F75" s="78" t="s">
        <v>175</v>
      </c>
      <c r="G75" s="78" t="s">
        <v>176</v>
      </c>
      <c r="H75" s="79">
        <v>44676</v>
      </c>
      <c r="I75" s="78" t="s">
        <v>3136</v>
      </c>
      <c r="J75" s="78"/>
      <c r="K75" s="79" t="s">
        <v>4973</v>
      </c>
      <c r="L75" s="79" t="s">
        <v>4973</v>
      </c>
      <c r="M75" s="78" t="s">
        <v>42</v>
      </c>
      <c r="N75" s="78" t="s">
        <v>42</v>
      </c>
      <c r="O75" s="78" t="s">
        <v>22</v>
      </c>
      <c r="P75" s="78" t="s">
        <v>22</v>
      </c>
      <c r="Q75" s="78"/>
      <c r="R75" s="80" t="s">
        <v>6789</v>
      </c>
    </row>
    <row r="76" spans="1:18" ht="15.75" customHeight="1">
      <c r="A76" s="78" t="s">
        <v>4974</v>
      </c>
      <c r="B76" s="78" t="s">
        <v>3239</v>
      </c>
      <c r="C76" s="78" t="s">
        <v>16</v>
      </c>
      <c r="D76" s="78" t="s">
        <v>5051</v>
      </c>
      <c r="E76" s="78" t="s">
        <v>22</v>
      </c>
      <c r="F76" s="78" t="s">
        <v>177</v>
      </c>
      <c r="G76" s="78" t="s">
        <v>178</v>
      </c>
      <c r="H76" s="79">
        <v>44676</v>
      </c>
      <c r="I76" s="78" t="s">
        <v>3136</v>
      </c>
      <c r="J76" s="78"/>
      <c r="K76" s="79" t="s">
        <v>4973</v>
      </c>
      <c r="L76" s="79" t="s">
        <v>4973</v>
      </c>
      <c r="M76" s="78" t="s">
        <v>42</v>
      </c>
      <c r="N76" s="78" t="s">
        <v>42</v>
      </c>
      <c r="O76" s="78" t="s">
        <v>64</v>
      </c>
      <c r="P76" s="78" t="s">
        <v>22</v>
      </c>
      <c r="Q76" s="78"/>
      <c r="R76" s="80" t="s">
        <v>6790</v>
      </c>
    </row>
    <row r="77" spans="1:18" ht="15.75" customHeight="1">
      <c r="A77" s="78" t="s">
        <v>4974</v>
      </c>
      <c r="B77" s="78" t="s">
        <v>3240</v>
      </c>
      <c r="C77" s="78" t="s">
        <v>16</v>
      </c>
      <c r="D77" s="78" t="s">
        <v>5052</v>
      </c>
      <c r="E77" s="78" t="s">
        <v>22</v>
      </c>
      <c r="F77" s="78"/>
      <c r="G77" s="78" t="s">
        <v>179</v>
      </c>
      <c r="H77" s="79">
        <v>44676</v>
      </c>
      <c r="I77" s="78" t="s">
        <v>3136</v>
      </c>
      <c r="J77" s="78"/>
      <c r="K77" s="79" t="s">
        <v>4973</v>
      </c>
      <c r="L77" s="79" t="s">
        <v>4973</v>
      </c>
      <c r="M77" s="78" t="s">
        <v>42</v>
      </c>
      <c r="N77" s="78" t="s">
        <v>4973</v>
      </c>
      <c r="O77" s="78" t="s">
        <v>64</v>
      </c>
      <c r="P77" s="78" t="s">
        <v>22</v>
      </c>
      <c r="Q77" s="78"/>
      <c r="R77" s="80"/>
    </row>
    <row r="78" spans="1:18" ht="15.75" customHeight="1">
      <c r="A78" s="78" t="s">
        <v>4974</v>
      </c>
      <c r="B78" s="78" t="s">
        <v>3241</v>
      </c>
      <c r="C78" s="78" t="s">
        <v>16</v>
      </c>
      <c r="D78" s="78" t="s">
        <v>5053</v>
      </c>
      <c r="E78" s="78" t="s">
        <v>22</v>
      </c>
      <c r="F78" s="78"/>
      <c r="G78" s="78" t="s">
        <v>180</v>
      </c>
      <c r="H78" s="79">
        <v>44676</v>
      </c>
      <c r="I78" s="78" t="s">
        <v>3136</v>
      </c>
      <c r="J78" s="78"/>
      <c r="K78" s="79" t="s">
        <v>4973</v>
      </c>
      <c r="L78" s="79" t="s">
        <v>4973</v>
      </c>
      <c r="M78" s="78" t="s">
        <v>42</v>
      </c>
      <c r="N78" s="78" t="s">
        <v>4973</v>
      </c>
      <c r="O78" s="78" t="s">
        <v>64</v>
      </c>
      <c r="P78" s="78" t="s">
        <v>22</v>
      </c>
      <c r="Q78" s="78"/>
      <c r="R78" s="80"/>
    </row>
    <row r="79" spans="1:18" ht="15.75" customHeight="1">
      <c r="A79" s="78" t="s">
        <v>4974</v>
      </c>
      <c r="B79" s="78" t="s">
        <v>3242</v>
      </c>
      <c r="C79" s="78" t="s">
        <v>16</v>
      </c>
      <c r="D79" s="78" t="s">
        <v>5054</v>
      </c>
      <c r="E79" s="78" t="s">
        <v>22</v>
      </c>
      <c r="F79" s="78" t="s">
        <v>181</v>
      </c>
      <c r="G79" s="78" t="s">
        <v>182</v>
      </c>
      <c r="H79" s="79">
        <v>44676</v>
      </c>
      <c r="I79" s="78" t="s">
        <v>3136</v>
      </c>
      <c r="J79" s="78"/>
      <c r="K79" s="79" t="s">
        <v>4973</v>
      </c>
      <c r="L79" s="79" t="s">
        <v>4973</v>
      </c>
      <c r="M79" s="78" t="s">
        <v>42</v>
      </c>
      <c r="N79" s="78" t="s">
        <v>42</v>
      </c>
      <c r="O79" s="78" t="s">
        <v>64</v>
      </c>
      <c r="P79" s="78" t="s">
        <v>22</v>
      </c>
      <c r="Q79" s="78"/>
      <c r="R79" s="80" t="s">
        <v>6791</v>
      </c>
    </row>
    <row r="80" spans="1:18" ht="15.75" customHeight="1">
      <c r="A80" s="78" t="s">
        <v>4974</v>
      </c>
      <c r="B80" s="78" t="s">
        <v>3243</v>
      </c>
      <c r="C80" s="78" t="s">
        <v>16</v>
      </c>
      <c r="D80" s="78" t="s">
        <v>5055</v>
      </c>
      <c r="E80" s="78" t="s">
        <v>22</v>
      </c>
      <c r="F80" s="78" t="s">
        <v>183</v>
      </c>
      <c r="G80" s="78" t="s">
        <v>184</v>
      </c>
      <c r="H80" s="79">
        <v>44676</v>
      </c>
      <c r="I80" s="78" t="s">
        <v>3136</v>
      </c>
      <c r="J80" s="78"/>
      <c r="K80" s="79" t="s">
        <v>4973</v>
      </c>
      <c r="L80" s="79" t="s">
        <v>4973</v>
      </c>
      <c r="M80" s="78" t="s">
        <v>42</v>
      </c>
      <c r="N80" s="78" t="s">
        <v>42</v>
      </c>
      <c r="O80" s="78" t="s">
        <v>64</v>
      </c>
      <c r="P80" s="78" t="s">
        <v>22</v>
      </c>
      <c r="Q80" s="78"/>
      <c r="R80" s="80"/>
    </row>
    <row r="81" spans="1:18" ht="15.75" customHeight="1">
      <c r="A81" s="78" t="s">
        <v>4974</v>
      </c>
      <c r="B81" s="78" t="s">
        <v>3244</v>
      </c>
      <c r="C81" s="78" t="s">
        <v>16</v>
      </c>
      <c r="D81" s="78" t="s">
        <v>5056</v>
      </c>
      <c r="E81" s="78" t="s">
        <v>22</v>
      </c>
      <c r="F81" s="78" t="s">
        <v>185</v>
      </c>
      <c r="G81" s="78" t="s">
        <v>186</v>
      </c>
      <c r="H81" s="79">
        <v>44676</v>
      </c>
      <c r="I81" s="78" t="s">
        <v>3136</v>
      </c>
      <c r="J81" s="78"/>
      <c r="K81" s="79" t="s">
        <v>4973</v>
      </c>
      <c r="L81" s="79" t="s">
        <v>4973</v>
      </c>
      <c r="M81" s="78" t="s">
        <v>42</v>
      </c>
      <c r="N81" s="78" t="s">
        <v>42</v>
      </c>
      <c r="O81" s="78" t="s">
        <v>64</v>
      </c>
      <c r="P81" s="78" t="s">
        <v>22</v>
      </c>
      <c r="Q81" s="78"/>
      <c r="R81" s="80"/>
    </row>
    <row r="82" spans="1:18" ht="15.75" customHeight="1">
      <c r="A82" s="78" t="s">
        <v>4974</v>
      </c>
      <c r="B82" s="78" t="s">
        <v>3245</v>
      </c>
      <c r="C82" s="78" t="s">
        <v>16</v>
      </c>
      <c r="D82" s="78" t="s">
        <v>5057</v>
      </c>
      <c r="E82" s="78" t="s">
        <v>22</v>
      </c>
      <c r="F82" s="78"/>
      <c r="G82" s="78" t="s">
        <v>5058</v>
      </c>
      <c r="H82" s="79">
        <v>44676</v>
      </c>
      <c r="I82" s="78" t="s">
        <v>3136</v>
      </c>
      <c r="J82" s="78"/>
      <c r="K82" s="79" t="s">
        <v>4973</v>
      </c>
      <c r="L82" s="79" t="s">
        <v>4973</v>
      </c>
      <c r="M82" s="78" t="s">
        <v>42</v>
      </c>
      <c r="N82" s="78" t="s">
        <v>4973</v>
      </c>
      <c r="O82" s="78" t="s">
        <v>64</v>
      </c>
      <c r="P82" s="78" t="s">
        <v>22</v>
      </c>
      <c r="Q82" s="78"/>
      <c r="R82" s="80"/>
    </row>
    <row r="83" spans="1:18" ht="15.75" customHeight="1">
      <c r="A83" s="78" t="s">
        <v>4974</v>
      </c>
      <c r="B83" s="78" t="s">
        <v>3246</v>
      </c>
      <c r="C83" s="78" t="s">
        <v>16</v>
      </c>
      <c r="D83" s="78" t="s">
        <v>5059</v>
      </c>
      <c r="E83" s="78" t="s">
        <v>22</v>
      </c>
      <c r="F83" s="78" t="s">
        <v>187</v>
      </c>
      <c r="G83" s="78" t="s">
        <v>188</v>
      </c>
      <c r="H83" s="79">
        <v>44676</v>
      </c>
      <c r="I83" s="78" t="s">
        <v>3136</v>
      </c>
      <c r="J83" s="78"/>
      <c r="K83" s="79" t="s">
        <v>4973</v>
      </c>
      <c r="L83" s="79" t="s">
        <v>4973</v>
      </c>
      <c r="M83" s="78" t="s">
        <v>42</v>
      </c>
      <c r="N83" s="78" t="s">
        <v>42</v>
      </c>
      <c r="O83" s="78" t="s">
        <v>64</v>
      </c>
      <c r="P83" s="78" t="s">
        <v>22</v>
      </c>
      <c r="Q83" s="78"/>
      <c r="R83" s="80" t="s">
        <v>6792</v>
      </c>
    </row>
    <row r="84" spans="1:18" ht="15.75" customHeight="1">
      <c r="A84" s="78" t="s">
        <v>4974</v>
      </c>
      <c r="B84" s="78" t="s">
        <v>3247</v>
      </c>
      <c r="C84" s="78" t="s">
        <v>16</v>
      </c>
      <c r="D84" s="78" t="s">
        <v>5060</v>
      </c>
      <c r="E84" s="78" t="s">
        <v>22</v>
      </c>
      <c r="F84" s="78"/>
      <c r="G84" s="78" t="s">
        <v>189</v>
      </c>
      <c r="H84" s="79">
        <v>44676</v>
      </c>
      <c r="I84" s="78" t="s">
        <v>3136</v>
      </c>
      <c r="J84" s="78"/>
      <c r="K84" s="79" t="s">
        <v>4973</v>
      </c>
      <c r="L84" s="79" t="s">
        <v>4973</v>
      </c>
      <c r="M84" s="78" t="s">
        <v>42</v>
      </c>
      <c r="N84" s="78" t="s">
        <v>4973</v>
      </c>
      <c r="O84" s="78" t="s">
        <v>64</v>
      </c>
      <c r="P84" s="78" t="s">
        <v>22</v>
      </c>
      <c r="Q84" s="78"/>
      <c r="R84" s="80"/>
    </row>
    <row r="85" spans="1:18" ht="15.75" customHeight="1">
      <c r="A85" s="78" t="s">
        <v>4974</v>
      </c>
      <c r="B85" s="78" t="s">
        <v>3248</v>
      </c>
      <c r="C85" s="78" t="s">
        <v>16</v>
      </c>
      <c r="D85" s="78" t="s">
        <v>5061</v>
      </c>
      <c r="E85" s="78" t="s">
        <v>22</v>
      </c>
      <c r="F85" s="78"/>
      <c r="G85" s="78" t="s">
        <v>190</v>
      </c>
      <c r="H85" s="79">
        <v>44676</v>
      </c>
      <c r="I85" s="78" t="s">
        <v>3136</v>
      </c>
      <c r="J85" s="78"/>
      <c r="K85" s="79" t="s">
        <v>4973</v>
      </c>
      <c r="L85" s="79" t="s">
        <v>4973</v>
      </c>
      <c r="M85" s="78" t="s">
        <v>42</v>
      </c>
      <c r="N85" s="78" t="s">
        <v>4973</v>
      </c>
      <c r="O85" s="78" t="s">
        <v>64</v>
      </c>
      <c r="P85" s="78" t="s">
        <v>22</v>
      </c>
      <c r="Q85" s="78"/>
      <c r="R85" s="80"/>
    </row>
    <row r="86" spans="1:18" ht="15.75" customHeight="1">
      <c r="A86" s="78" t="s">
        <v>4974</v>
      </c>
      <c r="B86" s="78" t="s">
        <v>3249</v>
      </c>
      <c r="C86" s="78" t="s">
        <v>16</v>
      </c>
      <c r="D86" s="78" t="s">
        <v>5062</v>
      </c>
      <c r="E86" s="78" t="s">
        <v>22</v>
      </c>
      <c r="F86" s="78"/>
      <c r="G86" s="78" t="s">
        <v>191</v>
      </c>
      <c r="H86" s="79">
        <v>44676</v>
      </c>
      <c r="I86" s="78" t="s">
        <v>3136</v>
      </c>
      <c r="J86" s="78"/>
      <c r="K86" s="79" t="s">
        <v>4973</v>
      </c>
      <c r="L86" s="79" t="s">
        <v>4973</v>
      </c>
      <c r="M86" s="78" t="s">
        <v>42</v>
      </c>
      <c r="N86" s="78" t="s">
        <v>4973</v>
      </c>
      <c r="O86" s="78" t="s">
        <v>64</v>
      </c>
      <c r="P86" s="78" t="s">
        <v>22</v>
      </c>
      <c r="Q86" s="78"/>
      <c r="R86" s="80" t="s">
        <v>6793</v>
      </c>
    </row>
    <row r="87" spans="1:18" ht="15.75" customHeight="1">
      <c r="A87" s="78" t="s">
        <v>4974</v>
      </c>
      <c r="B87" s="78" t="s">
        <v>3250</v>
      </c>
      <c r="C87" s="78" t="s">
        <v>16</v>
      </c>
      <c r="D87" s="78" t="s">
        <v>5063</v>
      </c>
      <c r="E87" s="78" t="s">
        <v>22</v>
      </c>
      <c r="F87" s="78"/>
      <c r="G87" s="78" t="s">
        <v>192</v>
      </c>
      <c r="H87" s="79">
        <v>44676</v>
      </c>
      <c r="I87" s="78" t="s">
        <v>3136</v>
      </c>
      <c r="J87" s="78"/>
      <c r="K87" s="79" t="s">
        <v>4973</v>
      </c>
      <c r="L87" s="79" t="s">
        <v>4973</v>
      </c>
      <c r="M87" s="78" t="s">
        <v>42</v>
      </c>
      <c r="N87" s="78" t="s">
        <v>4973</v>
      </c>
      <c r="O87" s="78" t="s">
        <v>64</v>
      </c>
      <c r="P87" s="78" t="s">
        <v>22</v>
      </c>
      <c r="Q87" s="78"/>
      <c r="R87" s="80" t="s">
        <v>6794</v>
      </c>
    </row>
    <row r="88" spans="1:18" ht="15.75" customHeight="1">
      <c r="A88" s="78" t="s">
        <v>4974</v>
      </c>
      <c r="B88" s="78" t="s">
        <v>3251</v>
      </c>
      <c r="C88" s="78" t="s">
        <v>16</v>
      </c>
      <c r="D88" s="78" t="s">
        <v>5064</v>
      </c>
      <c r="E88" s="78" t="s">
        <v>22</v>
      </c>
      <c r="F88" s="78" t="s">
        <v>193</v>
      </c>
      <c r="G88" s="78" t="s">
        <v>194</v>
      </c>
      <c r="H88" s="79">
        <v>44676</v>
      </c>
      <c r="I88" s="78" t="s">
        <v>3136</v>
      </c>
      <c r="J88" s="78" t="s">
        <v>6795</v>
      </c>
      <c r="K88" s="79" t="s">
        <v>4973</v>
      </c>
      <c r="L88" s="79" t="s">
        <v>4973</v>
      </c>
      <c r="M88" s="78" t="s">
        <v>42</v>
      </c>
      <c r="N88" s="78" t="s">
        <v>42</v>
      </c>
      <c r="O88" s="78" t="s">
        <v>64</v>
      </c>
      <c r="P88" s="78" t="s">
        <v>22</v>
      </c>
      <c r="Q88" s="78"/>
      <c r="R88" s="80" t="s">
        <v>6796</v>
      </c>
    </row>
    <row r="89" spans="1:18" ht="15.75" customHeight="1">
      <c r="A89" s="78" t="s">
        <v>4974</v>
      </c>
      <c r="B89" s="78" t="s">
        <v>3252</v>
      </c>
      <c r="C89" s="78" t="s">
        <v>16</v>
      </c>
      <c r="D89" s="78" t="s">
        <v>5065</v>
      </c>
      <c r="E89" s="78" t="s">
        <v>22</v>
      </c>
      <c r="F89" s="78" t="s">
        <v>195</v>
      </c>
      <c r="G89" s="78" t="s">
        <v>196</v>
      </c>
      <c r="H89" s="79">
        <v>44677</v>
      </c>
      <c r="I89" s="78" t="s">
        <v>3136</v>
      </c>
      <c r="J89" s="78"/>
      <c r="K89" s="79" t="s">
        <v>4973</v>
      </c>
      <c r="L89" s="79" t="s">
        <v>4973</v>
      </c>
      <c r="M89" s="78" t="s">
        <v>42</v>
      </c>
      <c r="N89" s="78" t="s">
        <v>42</v>
      </c>
      <c r="O89" s="78" t="s">
        <v>64</v>
      </c>
      <c r="P89" s="78" t="s">
        <v>22</v>
      </c>
      <c r="Q89" s="78"/>
      <c r="R89" s="80" t="s">
        <v>6797</v>
      </c>
    </row>
    <row r="90" spans="1:18" ht="15.75" customHeight="1">
      <c r="A90" s="78" t="s">
        <v>4974</v>
      </c>
      <c r="B90" s="78" t="s">
        <v>3253</v>
      </c>
      <c r="C90" s="78" t="s">
        <v>16</v>
      </c>
      <c r="D90" s="78" t="s">
        <v>5066</v>
      </c>
      <c r="E90" s="78" t="s">
        <v>22</v>
      </c>
      <c r="F90" s="78" t="s">
        <v>197</v>
      </c>
      <c r="G90" s="78" t="s">
        <v>198</v>
      </c>
      <c r="H90" s="79">
        <v>44677</v>
      </c>
      <c r="I90" s="78" t="s">
        <v>3136</v>
      </c>
      <c r="J90" s="78"/>
      <c r="K90" s="79" t="s">
        <v>4973</v>
      </c>
      <c r="L90" s="79" t="s">
        <v>4973</v>
      </c>
      <c r="M90" s="78" t="s">
        <v>42</v>
      </c>
      <c r="N90" s="78" t="s">
        <v>42</v>
      </c>
      <c r="O90" s="78" t="s">
        <v>64</v>
      </c>
      <c r="P90" s="78" t="s">
        <v>22</v>
      </c>
      <c r="Q90" s="78"/>
      <c r="R90" s="80" t="s">
        <v>6798</v>
      </c>
    </row>
    <row r="91" spans="1:18" ht="15.75" customHeight="1">
      <c r="A91" s="78" t="s">
        <v>4974</v>
      </c>
      <c r="B91" s="78" t="s">
        <v>3254</v>
      </c>
      <c r="C91" s="78" t="s">
        <v>16</v>
      </c>
      <c r="D91" s="78" t="s">
        <v>5067</v>
      </c>
      <c r="E91" s="78" t="s">
        <v>22</v>
      </c>
      <c r="F91" s="78" t="s">
        <v>199</v>
      </c>
      <c r="G91" s="78" t="s">
        <v>200</v>
      </c>
      <c r="H91" s="79">
        <v>44677</v>
      </c>
      <c r="I91" s="78" t="s">
        <v>3136</v>
      </c>
      <c r="J91" s="78"/>
      <c r="K91" s="79" t="s">
        <v>4973</v>
      </c>
      <c r="L91" s="79" t="s">
        <v>4973</v>
      </c>
      <c r="M91" s="78" t="s">
        <v>42</v>
      </c>
      <c r="N91" s="78" t="s">
        <v>42</v>
      </c>
      <c r="O91" s="78" t="s">
        <v>64</v>
      </c>
      <c r="P91" s="78" t="s">
        <v>22</v>
      </c>
      <c r="Q91" s="78"/>
      <c r="R91" s="80"/>
    </row>
    <row r="92" spans="1:18" ht="15.75" customHeight="1">
      <c r="A92" s="78" t="s">
        <v>4974</v>
      </c>
      <c r="B92" s="78" t="s">
        <v>3255</v>
      </c>
      <c r="C92" s="78" t="s">
        <v>16</v>
      </c>
      <c r="D92" s="78" t="s">
        <v>5068</v>
      </c>
      <c r="E92" s="78" t="s">
        <v>22</v>
      </c>
      <c r="F92" s="78" t="s">
        <v>201</v>
      </c>
      <c r="G92" s="78" t="s">
        <v>202</v>
      </c>
      <c r="H92" s="79">
        <v>44677</v>
      </c>
      <c r="I92" s="78" t="s">
        <v>3136</v>
      </c>
      <c r="J92" s="78"/>
      <c r="K92" s="79" t="s">
        <v>4973</v>
      </c>
      <c r="L92" s="79" t="s">
        <v>4973</v>
      </c>
      <c r="M92" s="78" t="s">
        <v>42</v>
      </c>
      <c r="N92" s="78" t="s">
        <v>42</v>
      </c>
      <c r="O92" s="78" t="s">
        <v>64</v>
      </c>
      <c r="P92" s="78" t="s">
        <v>22</v>
      </c>
      <c r="Q92" s="78"/>
      <c r="R92" s="80"/>
    </row>
    <row r="93" spans="1:18" ht="15.75" customHeight="1">
      <c r="A93" s="78" t="s">
        <v>4974</v>
      </c>
      <c r="B93" s="78" t="s">
        <v>3256</v>
      </c>
      <c r="C93" s="78" t="s">
        <v>16</v>
      </c>
      <c r="D93" s="78" t="s">
        <v>5069</v>
      </c>
      <c r="E93" s="78" t="s">
        <v>22</v>
      </c>
      <c r="F93" s="78"/>
      <c r="G93" s="78" t="s">
        <v>6799</v>
      </c>
      <c r="H93" s="79">
        <v>44677</v>
      </c>
      <c r="I93" s="78" t="s">
        <v>3136</v>
      </c>
      <c r="J93" s="78"/>
      <c r="K93" s="79" t="s">
        <v>4973</v>
      </c>
      <c r="L93" s="79" t="s">
        <v>4973</v>
      </c>
      <c r="M93" s="78" t="s">
        <v>42</v>
      </c>
      <c r="N93" s="78" t="s">
        <v>4973</v>
      </c>
      <c r="O93" s="78" t="s">
        <v>64</v>
      </c>
      <c r="P93" s="78" t="s">
        <v>22</v>
      </c>
      <c r="Q93" s="78"/>
      <c r="R93" s="80" t="s">
        <v>6800</v>
      </c>
    </row>
    <row r="94" spans="1:18" ht="15.75" customHeight="1">
      <c r="A94" s="78" t="s">
        <v>4974</v>
      </c>
      <c r="B94" s="78" t="s">
        <v>3257</v>
      </c>
      <c r="C94" s="78" t="s">
        <v>16</v>
      </c>
      <c r="D94" s="78" t="s">
        <v>5070</v>
      </c>
      <c r="E94" s="78" t="s">
        <v>22</v>
      </c>
      <c r="F94" s="78" t="s">
        <v>203</v>
      </c>
      <c r="G94" s="78" t="s">
        <v>204</v>
      </c>
      <c r="H94" s="79">
        <v>44677</v>
      </c>
      <c r="I94" s="78" t="s">
        <v>3136</v>
      </c>
      <c r="J94" s="78"/>
      <c r="K94" s="79" t="s">
        <v>4973</v>
      </c>
      <c r="L94" s="79" t="s">
        <v>4973</v>
      </c>
      <c r="M94" s="78" t="s">
        <v>42</v>
      </c>
      <c r="N94" s="78" t="s">
        <v>42</v>
      </c>
      <c r="O94" s="78" t="s">
        <v>64</v>
      </c>
      <c r="P94" s="78" t="s">
        <v>22</v>
      </c>
      <c r="Q94" s="78"/>
      <c r="R94" s="80" t="s">
        <v>6801</v>
      </c>
    </row>
    <row r="95" spans="1:18" ht="15.75" customHeight="1">
      <c r="A95" s="78" t="s">
        <v>4974</v>
      </c>
      <c r="B95" s="78" t="s">
        <v>3258</v>
      </c>
      <c r="C95" s="78" t="s">
        <v>16</v>
      </c>
      <c r="D95" s="78" t="s">
        <v>5071</v>
      </c>
      <c r="E95" s="78" t="s">
        <v>22</v>
      </c>
      <c r="F95" s="78" t="s">
        <v>205</v>
      </c>
      <c r="G95" s="78" t="s">
        <v>206</v>
      </c>
      <c r="H95" s="79">
        <v>44677</v>
      </c>
      <c r="I95" s="78" t="s">
        <v>3136</v>
      </c>
      <c r="J95" s="78"/>
      <c r="K95" s="79" t="s">
        <v>4973</v>
      </c>
      <c r="L95" s="79" t="s">
        <v>4973</v>
      </c>
      <c r="M95" s="78" t="s">
        <v>42</v>
      </c>
      <c r="N95" s="78" t="s">
        <v>4973</v>
      </c>
      <c r="O95" s="78" t="s">
        <v>22</v>
      </c>
      <c r="P95" s="78" t="s">
        <v>22</v>
      </c>
      <c r="Q95" s="78"/>
      <c r="R95" s="80" t="s">
        <v>6802</v>
      </c>
    </row>
    <row r="96" spans="1:18" ht="15.75" customHeight="1">
      <c r="A96" s="78" t="s">
        <v>4974</v>
      </c>
      <c r="B96" s="78" t="s">
        <v>3259</v>
      </c>
      <c r="C96" s="78" t="s">
        <v>16</v>
      </c>
      <c r="D96" s="78" t="s">
        <v>5072</v>
      </c>
      <c r="E96" s="78" t="s">
        <v>22</v>
      </c>
      <c r="F96" s="78" t="s">
        <v>207</v>
      </c>
      <c r="G96" s="78" t="s">
        <v>208</v>
      </c>
      <c r="H96" s="79">
        <v>44677</v>
      </c>
      <c r="I96" s="78" t="s">
        <v>3136</v>
      </c>
      <c r="J96" s="78"/>
      <c r="K96" s="79" t="s">
        <v>4973</v>
      </c>
      <c r="L96" s="79" t="s">
        <v>4973</v>
      </c>
      <c r="M96" s="78" t="s">
        <v>42</v>
      </c>
      <c r="N96" s="78" t="s">
        <v>42</v>
      </c>
      <c r="O96" s="78" t="s">
        <v>64</v>
      </c>
      <c r="P96" s="78" t="s">
        <v>22</v>
      </c>
      <c r="Q96" s="78"/>
      <c r="R96" s="80" t="s">
        <v>6803</v>
      </c>
    </row>
    <row r="97" spans="1:18" ht="15.75" customHeight="1">
      <c r="A97" s="78" t="s">
        <v>4974</v>
      </c>
      <c r="B97" s="78" t="s">
        <v>3260</v>
      </c>
      <c r="C97" s="78" t="s">
        <v>16</v>
      </c>
      <c r="D97" s="78" t="s">
        <v>5073</v>
      </c>
      <c r="E97" s="78" t="s">
        <v>22</v>
      </c>
      <c r="F97" s="78" t="s">
        <v>209</v>
      </c>
      <c r="G97" s="78" t="s">
        <v>210</v>
      </c>
      <c r="H97" s="79">
        <v>44677</v>
      </c>
      <c r="I97" s="78" t="s">
        <v>3136</v>
      </c>
      <c r="J97" s="78"/>
      <c r="K97" s="79" t="s">
        <v>4973</v>
      </c>
      <c r="L97" s="79" t="s">
        <v>4973</v>
      </c>
      <c r="M97" s="78" t="s">
        <v>42</v>
      </c>
      <c r="N97" s="78" t="s">
        <v>42</v>
      </c>
      <c r="O97" s="78" t="s">
        <v>64</v>
      </c>
      <c r="P97" s="78" t="s">
        <v>22</v>
      </c>
      <c r="Q97" s="78"/>
      <c r="R97" s="80"/>
    </row>
    <row r="98" spans="1:18" ht="15.75" customHeight="1">
      <c r="A98" s="78" t="s">
        <v>4974</v>
      </c>
      <c r="B98" s="78" t="s">
        <v>3261</v>
      </c>
      <c r="C98" s="78" t="s">
        <v>16</v>
      </c>
      <c r="D98" s="78" t="s">
        <v>5074</v>
      </c>
      <c r="E98" s="78" t="s">
        <v>22</v>
      </c>
      <c r="F98" s="78" t="s">
        <v>211</v>
      </c>
      <c r="G98" s="78" t="s">
        <v>3262</v>
      </c>
      <c r="H98" s="79">
        <v>44677</v>
      </c>
      <c r="I98" s="78" t="s">
        <v>3136</v>
      </c>
      <c r="J98" s="78"/>
      <c r="K98" s="79" t="s">
        <v>4973</v>
      </c>
      <c r="L98" s="79" t="s">
        <v>4973</v>
      </c>
      <c r="M98" s="78" t="s">
        <v>42</v>
      </c>
      <c r="N98" s="78" t="s">
        <v>42</v>
      </c>
      <c r="O98" s="78" t="s">
        <v>22</v>
      </c>
      <c r="P98" s="78" t="s">
        <v>22</v>
      </c>
      <c r="Q98" s="78"/>
      <c r="R98" s="80" t="s">
        <v>6804</v>
      </c>
    </row>
    <row r="99" spans="1:18" ht="15.75" customHeight="1">
      <c r="A99" s="78" t="s">
        <v>4974</v>
      </c>
      <c r="B99" s="78" t="s">
        <v>3263</v>
      </c>
      <c r="C99" s="78" t="s">
        <v>16</v>
      </c>
      <c r="D99" s="78" t="s">
        <v>5075</v>
      </c>
      <c r="E99" s="78" t="s">
        <v>22</v>
      </c>
      <c r="F99" s="78"/>
      <c r="G99" s="78" t="s">
        <v>212</v>
      </c>
      <c r="H99" s="79">
        <v>44677</v>
      </c>
      <c r="I99" s="78" t="s">
        <v>3136</v>
      </c>
      <c r="J99" s="78"/>
      <c r="K99" s="79" t="s">
        <v>4973</v>
      </c>
      <c r="L99" s="79" t="s">
        <v>4973</v>
      </c>
      <c r="M99" s="78" t="s">
        <v>42</v>
      </c>
      <c r="N99" s="78" t="s">
        <v>4973</v>
      </c>
      <c r="O99" s="78" t="s">
        <v>64</v>
      </c>
      <c r="P99" s="78" t="s">
        <v>22</v>
      </c>
      <c r="Q99" s="78"/>
      <c r="R99" s="80"/>
    </row>
    <row r="100" spans="1:18" ht="15.75" customHeight="1">
      <c r="A100" s="78" t="s">
        <v>4974</v>
      </c>
      <c r="B100" s="78" t="s">
        <v>3264</v>
      </c>
      <c r="C100" s="78" t="s">
        <v>16</v>
      </c>
      <c r="D100" s="78" t="s">
        <v>5076</v>
      </c>
      <c r="E100" s="78" t="s">
        <v>22</v>
      </c>
      <c r="F100" s="78"/>
      <c r="G100" s="78" t="s">
        <v>213</v>
      </c>
      <c r="H100" s="79">
        <v>44677</v>
      </c>
      <c r="I100" s="78" t="s">
        <v>3136</v>
      </c>
      <c r="J100" s="78"/>
      <c r="K100" s="79" t="s">
        <v>4973</v>
      </c>
      <c r="L100" s="79" t="s">
        <v>4973</v>
      </c>
      <c r="M100" s="78" t="s">
        <v>42</v>
      </c>
      <c r="N100" s="78" t="s">
        <v>4973</v>
      </c>
      <c r="O100" s="78" t="s">
        <v>64</v>
      </c>
      <c r="P100" s="78" t="s">
        <v>22</v>
      </c>
      <c r="Q100" s="78"/>
      <c r="R100" s="80" t="s">
        <v>6805</v>
      </c>
    </row>
    <row r="101" spans="1:18" ht="15.75" customHeight="1">
      <c r="A101" s="78" t="s">
        <v>4974</v>
      </c>
      <c r="B101" s="78" t="s">
        <v>3265</v>
      </c>
      <c r="C101" s="78" t="s">
        <v>16</v>
      </c>
      <c r="D101" s="78" t="s">
        <v>5077</v>
      </c>
      <c r="E101" s="78" t="s">
        <v>22</v>
      </c>
      <c r="F101" s="78" t="s">
        <v>214</v>
      </c>
      <c r="G101" s="78" t="s">
        <v>215</v>
      </c>
      <c r="H101" s="79">
        <v>44677</v>
      </c>
      <c r="I101" s="78" t="s">
        <v>3136</v>
      </c>
      <c r="J101" s="78"/>
      <c r="K101" s="79" t="s">
        <v>4973</v>
      </c>
      <c r="L101" s="79" t="s">
        <v>4973</v>
      </c>
      <c r="M101" s="78" t="s">
        <v>42</v>
      </c>
      <c r="N101" s="78" t="s">
        <v>42</v>
      </c>
      <c r="O101" s="78" t="s">
        <v>64</v>
      </c>
      <c r="P101" s="78" t="s">
        <v>22</v>
      </c>
      <c r="Q101" s="78"/>
      <c r="R101" s="80" t="s">
        <v>6806</v>
      </c>
    </row>
    <row r="102" spans="1:18" ht="15.75" customHeight="1">
      <c r="A102" s="78" t="s">
        <v>4974</v>
      </c>
      <c r="B102" s="78" t="s">
        <v>3266</v>
      </c>
      <c r="C102" s="78" t="s">
        <v>16</v>
      </c>
      <c r="D102" s="78" t="s">
        <v>5079</v>
      </c>
      <c r="E102" s="78" t="s">
        <v>22</v>
      </c>
      <c r="F102" s="78" t="s">
        <v>216</v>
      </c>
      <c r="G102" s="78" t="s">
        <v>217</v>
      </c>
      <c r="H102" s="79">
        <v>44677</v>
      </c>
      <c r="I102" s="78" t="s">
        <v>3136</v>
      </c>
      <c r="J102" s="78"/>
      <c r="K102" s="79" t="s">
        <v>4973</v>
      </c>
      <c r="L102" s="79" t="s">
        <v>4973</v>
      </c>
      <c r="M102" s="78" t="s">
        <v>42</v>
      </c>
      <c r="N102" s="78" t="s">
        <v>42</v>
      </c>
      <c r="O102" s="78" t="s">
        <v>64</v>
      </c>
      <c r="P102" s="78" t="s">
        <v>22</v>
      </c>
      <c r="Q102" s="78"/>
      <c r="R102" s="80"/>
    </row>
    <row r="103" spans="1:18" ht="15.75" customHeight="1">
      <c r="A103" s="78" t="s">
        <v>4974</v>
      </c>
      <c r="B103" s="78" t="s">
        <v>3267</v>
      </c>
      <c r="C103" s="78" t="s">
        <v>16</v>
      </c>
      <c r="D103" s="78" t="s">
        <v>5080</v>
      </c>
      <c r="E103" s="78" t="s">
        <v>22</v>
      </c>
      <c r="F103" s="78" t="s">
        <v>218</v>
      </c>
      <c r="G103" s="78" t="s">
        <v>5081</v>
      </c>
      <c r="H103" s="79">
        <v>44677</v>
      </c>
      <c r="I103" s="78" t="s">
        <v>3136</v>
      </c>
      <c r="J103" s="78"/>
      <c r="K103" s="79" t="s">
        <v>4973</v>
      </c>
      <c r="L103" s="79" t="s">
        <v>4973</v>
      </c>
      <c r="M103" s="78" t="s">
        <v>42</v>
      </c>
      <c r="N103" s="78" t="s">
        <v>42</v>
      </c>
      <c r="O103" s="78" t="s">
        <v>64</v>
      </c>
      <c r="P103" s="78" t="s">
        <v>22</v>
      </c>
      <c r="Q103" s="78"/>
      <c r="R103" s="80"/>
    </row>
    <row r="104" spans="1:18" ht="15.75" customHeight="1">
      <c r="A104" s="78" t="s">
        <v>4974</v>
      </c>
      <c r="B104" s="78" t="s">
        <v>3268</v>
      </c>
      <c r="C104" s="78" t="s">
        <v>16</v>
      </c>
      <c r="D104" s="78" t="s">
        <v>5082</v>
      </c>
      <c r="E104" s="78" t="s">
        <v>22</v>
      </c>
      <c r="F104" s="78"/>
      <c r="G104" s="78" t="s">
        <v>219</v>
      </c>
      <c r="H104" s="79">
        <v>44677</v>
      </c>
      <c r="I104" s="78" t="s">
        <v>3136</v>
      </c>
      <c r="J104" s="78"/>
      <c r="K104" s="79" t="s">
        <v>4973</v>
      </c>
      <c r="L104" s="79" t="s">
        <v>4973</v>
      </c>
      <c r="M104" s="78" t="s">
        <v>42</v>
      </c>
      <c r="N104" s="78" t="s">
        <v>4973</v>
      </c>
      <c r="O104" s="78" t="s">
        <v>64</v>
      </c>
      <c r="P104" s="78" t="s">
        <v>22</v>
      </c>
      <c r="Q104" s="78"/>
      <c r="R104" s="80"/>
    </row>
    <row r="105" spans="1:18" ht="15.75" customHeight="1">
      <c r="A105" s="78" t="s">
        <v>4974</v>
      </c>
      <c r="B105" s="78" t="s">
        <v>3269</v>
      </c>
      <c r="C105" s="78" t="s">
        <v>16</v>
      </c>
      <c r="D105" s="78" t="s">
        <v>5083</v>
      </c>
      <c r="E105" s="78" t="s">
        <v>22</v>
      </c>
      <c r="F105" s="78"/>
      <c r="G105" s="78" t="s">
        <v>220</v>
      </c>
      <c r="H105" s="79">
        <v>44677</v>
      </c>
      <c r="I105" s="78" t="s">
        <v>3136</v>
      </c>
      <c r="J105" s="78"/>
      <c r="K105" s="79" t="s">
        <v>4973</v>
      </c>
      <c r="L105" s="79" t="s">
        <v>4973</v>
      </c>
      <c r="M105" s="78" t="s">
        <v>42</v>
      </c>
      <c r="N105" s="78" t="s">
        <v>4973</v>
      </c>
      <c r="O105" s="78" t="s">
        <v>64</v>
      </c>
      <c r="P105" s="78" t="s">
        <v>22</v>
      </c>
      <c r="Q105" s="78"/>
      <c r="R105" s="80" t="s">
        <v>6807</v>
      </c>
    </row>
    <row r="106" spans="1:18" ht="15.75" customHeight="1">
      <c r="A106" s="78" t="s">
        <v>4974</v>
      </c>
      <c r="B106" s="78" t="s">
        <v>3270</v>
      </c>
      <c r="C106" s="78" t="s">
        <v>16</v>
      </c>
      <c r="D106" s="78" t="s">
        <v>5084</v>
      </c>
      <c r="E106" s="78" t="s">
        <v>22</v>
      </c>
      <c r="F106" s="78"/>
      <c r="G106" s="78" t="s">
        <v>221</v>
      </c>
      <c r="H106" s="79">
        <v>44677</v>
      </c>
      <c r="I106" s="78" t="s">
        <v>3136</v>
      </c>
      <c r="J106" s="78"/>
      <c r="K106" s="79" t="s">
        <v>4973</v>
      </c>
      <c r="L106" s="79" t="s">
        <v>4973</v>
      </c>
      <c r="M106" s="78" t="s">
        <v>42</v>
      </c>
      <c r="N106" s="78" t="s">
        <v>4973</v>
      </c>
      <c r="O106" s="78" t="s">
        <v>64</v>
      </c>
      <c r="P106" s="78" t="s">
        <v>22</v>
      </c>
      <c r="Q106" s="78"/>
      <c r="R106" s="80"/>
    </row>
    <row r="107" spans="1:18" ht="15.75" customHeight="1">
      <c r="A107" s="78" t="s">
        <v>4974</v>
      </c>
      <c r="B107" s="78" t="s">
        <v>3271</v>
      </c>
      <c r="C107" s="78" t="s">
        <v>16</v>
      </c>
      <c r="D107" s="78" t="s">
        <v>5085</v>
      </c>
      <c r="E107" s="78" t="s">
        <v>22</v>
      </c>
      <c r="F107" s="78" t="s">
        <v>222</v>
      </c>
      <c r="G107" s="78" t="s">
        <v>223</v>
      </c>
      <c r="H107" s="79">
        <v>44677</v>
      </c>
      <c r="I107" s="78" t="s">
        <v>3136</v>
      </c>
      <c r="J107" s="78"/>
      <c r="K107" s="79" t="s">
        <v>4973</v>
      </c>
      <c r="L107" s="79" t="s">
        <v>4973</v>
      </c>
      <c r="M107" s="78" t="s">
        <v>42</v>
      </c>
      <c r="N107" s="78" t="s">
        <v>42</v>
      </c>
      <c r="O107" s="78" t="s">
        <v>64</v>
      </c>
      <c r="P107" s="78" t="s">
        <v>22</v>
      </c>
      <c r="Q107" s="78"/>
      <c r="R107" s="80"/>
    </row>
    <row r="108" spans="1:18" ht="15.75" customHeight="1">
      <c r="A108" s="78" t="s">
        <v>4974</v>
      </c>
      <c r="B108" s="78" t="s">
        <v>3272</v>
      </c>
      <c r="C108" s="78" t="s">
        <v>16</v>
      </c>
      <c r="D108" s="78" t="s">
        <v>5086</v>
      </c>
      <c r="E108" s="78" t="s">
        <v>22</v>
      </c>
      <c r="F108" s="78"/>
      <c r="G108" s="78" t="s">
        <v>224</v>
      </c>
      <c r="H108" s="79">
        <v>44677</v>
      </c>
      <c r="I108" s="78" t="s">
        <v>3136</v>
      </c>
      <c r="J108" s="78"/>
      <c r="K108" s="79" t="s">
        <v>4973</v>
      </c>
      <c r="L108" s="79" t="s">
        <v>4973</v>
      </c>
      <c r="M108" s="78" t="s">
        <v>42</v>
      </c>
      <c r="N108" s="78" t="s">
        <v>4973</v>
      </c>
      <c r="O108" s="78" t="s">
        <v>64</v>
      </c>
      <c r="P108" s="78" t="s">
        <v>22</v>
      </c>
      <c r="Q108" s="78"/>
      <c r="R108" s="80" t="s">
        <v>6808</v>
      </c>
    </row>
    <row r="109" spans="1:18" ht="15.75" customHeight="1">
      <c r="A109" s="78" t="s">
        <v>4974</v>
      </c>
      <c r="B109" s="78" t="s">
        <v>3273</v>
      </c>
      <c r="C109" s="78" t="s">
        <v>16</v>
      </c>
      <c r="D109" s="78" t="s">
        <v>5087</v>
      </c>
      <c r="E109" s="78" t="s">
        <v>22</v>
      </c>
      <c r="F109" s="78" t="s">
        <v>225</v>
      </c>
      <c r="G109" s="78" t="s">
        <v>226</v>
      </c>
      <c r="H109" s="79">
        <v>44677</v>
      </c>
      <c r="I109" s="78" t="s">
        <v>3136</v>
      </c>
      <c r="J109" s="78"/>
      <c r="K109" s="79" t="s">
        <v>4973</v>
      </c>
      <c r="L109" s="79" t="s">
        <v>4973</v>
      </c>
      <c r="M109" s="78" t="s">
        <v>42</v>
      </c>
      <c r="N109" s="78" t="s">
        <v>42</v>
      </c>
      <c r="O109" s="78" t="s">
        <v>64</v>
      </c>
      <c r="P109" s="78" t="s">
        <v>22</v>
      </c>
      <c r="Q109" s="78"/>
      <c r="R109" s="80"/>
    </row>
    <row r="110" spans="1:18" ht="15.75" customHeight="1">
      <c r="A110" s="78" t="s">
        <v>4974</v>
      </c>
      <c r="B110" s="78" t="s">
        <v>3274</v>
      </c>
      <c r="C110" s="78" t="s">
        <v>16</v>
      </c>
      <c r="D110" s="78" t="s">
        <v>5088</v>
      </c>
      <c r="E110" s="78" t="s">
        <v>22</v>
      </c>
      <c r="F110" s="78"/>
      <c r="G110" s="78" t="s">
        <v>227</v>
      </c>
      <c r="H110" s="79">
        <v>44677</v>
      </c>
      <c r="I110" s="78" t="s">
        <v>3136</v>
      </c>
      <c r="J110" s="78"/>
      <c r="K110" s="79" t="s">
        <v>4973</v>
      </c>
      <c r="L110" s="79" t="s">
        <v>4973</v>
      </c>
      <c r="M110" s="78" t="s">
        <v>42</v>
      </c>
      <c r="N110" s="78" t="s">
        <v>4973</v>
      </c>
      <c r="O110" s="78" t="s">
        <v>64</v>
      </c>
      <c r="P110" s="78" t="s">
        <v>22</v>
      </c>
      <c r="Q110" s="78"/>
      <c r="R110" s="80"/>
    </row>
    <row r="111" spans="1:18" ht="15.75" customHeight="1">
      <c r="A111" s="78" t="s">
        <v>4974</v>
      </c>
      <c r="B111" s="78" t="s">
        <v>3275</v>
      </c>
      <c r="C111" s="78" t="s">
        <v>16</v>
      </c>
      <c r="D111" s="78" t="s">
        <v>5089</v>
      </c>
      <c r="E111" s="78" t="s">
        <v>22</v>
      </c>
      <c r="F111" s="78" t="s">
        <v>228</v>
      </c>
      <c r="G111" s="78" t="s">
        <v>229</v>
      </c>
      <c r="H111" s="79">
        <v>44677</v>
      </c>
      <c r="I111" s="78" t="s">
        <v>3136</v>
      </c>
      <c r="J111" s="78"/>
      <c r="K111" s="79" t="s">
        <v>4973</v>
      </c>
      <c r="L111" s="79" t="s">
        <v>4973</v>
      </c>
      <c r="M111" s="78" t="s">
        <v>42</v>
      </c>
      <c r="N111" s="78" t="s">
        <v>42</v>
      </c>
      <c r="O111" s="78" t="s">
        <v>64</v>
      </c>
      <c r="P111" s="78" t="s">
        <v>22</v>
      </c>
      <c r="Q111" s="78"/>
      <c r="R111" s="80"/>
    </row>
    <row r="112" spans="1:18" ht="15.75" customHeight="1">
      <c r="A112" s="78" t="s">
        <v>4974</v>
      </c>
      <c r="B112" s="78" t="s">
        <v>3276</v>
      </c>
      <c r="C112" s="78" t="s">
        <v>16</v>
      </c>
      <c r="D112" s="78" t="s">
        <v>5090</v>
      </c>
      <c r="E112" s="78" t="s">
        <v>22</v>
      </c>
      <c r="F112" s="78"/>
      <c r="G112" s="78" t="s">
        <v>230</v>
      </c>
      <c r="H112" s="79">
        <v>44677</v>
      </c>
      <c r="I112" s="78" t="s">
        <v>3136</v>
      </c>
      <c r="J112" s="78"/>
      <c r="K112" s="79" t="s">
        <v>4973</v>
      </c>
      <c r="L112" s="79" t="s">
        <v>4973</v>
      </c>
      <c r="M112" s="78" t="s">
        <v>4973</v>
      </c>
      <c r="N112" s="78" t="s">
        <v>4973</v>
      </c>
      <c r="O112" s="78" t="s">
        <v>64</v>
      </c>
      <c r="P112" s="78" t="s">
        <v>22</v>
      </c>
      <c r="Q112" s="78"/>
      <c r="R112" s="80"/>
    </row>
    <row r="113" spans="1:18" ht="15.75" customHeight="1">
      <c r="A113" s="78" t="s">
        <v>4974</v>
      </c>
      <c r="B113" s="78" t="s">
        <v>3277</v>
      </c>
      <c r="C113" s="78" t="s">
        <v>16</v>
      </c>
      <c r="D113" s="78" t="s">
        <v>5091</v>
      </c>
      <c r="E113" s="78" t="s">
        <v>22</v>
      </c>
      <c r="F113" s="78"/>
      <c r="G113" s="78" t="s">
        <v>231</v>
      </c>
      <c r="H113" s="79">
        <v>44677</v>
      </c>
      <c r="I113" s="78" t="s">
        <v>3136</v>
      </c>
      <c r="J113" s="78"/>
      <c r="K113" s="79" t="s">
        <v>4973</v>
      </c>
      <c r="L113" s="79" t="s">
        <v>4973</v>
      </c>
      <c r="M113" s="78" t="s">
        <v>42</v>
      </c>
      <c r="N113" s="78" t="s">
        <v>4973</v>
      </c>
      <c r="O113" s="78" t="s">
        <v>64</v>
      </c>
      <c r="P113" s="78" t="s">
        <v>22</v>
      </c>
      <c r="Q113" s="78"/>
      <c r="R113" s="80"/>
    </row>
    <row r="114" spans="1:18" ht="15.75" customHeight="1">
      <c r="A114" s="78" t="s">
        <v>4974</v>
      </c>
      <c r="B114" s="78" t="s">
        <v>3278</v>
      </c>
      <c r="C114" s="78" t="s">
        <v>16</v>
      </c>
      <c r="D114" s="78" t="s">
        <v>5092</v>
      </c>
      <c r="E114" s="78" t="s">
        <v>22</v>
      </c>
      <c r="F114" s="78"/>
      <c r="G114" s="78" t="s">
        <v>232</v>
      </c>
      <c r="H114" s="79">
        <v>44677</v>
      </c>
      <c r="I114" s="78" t="s">
        <v>3136</v>
      </c>
      <c r="J114" s="78"/>
      <c r="K114" s="79" t="s">
        <v>4973</v>
      </c>
      <c r="L114" s="79" t="s">
        <v>4973</v>
      </c>
      <c r="M114" s="78" t="s">
        <v>42</v>
      </c>
      <c r="N114" s="78" t="s">
        <v>4973</v>
      </c>
      <c r="O114" s="78" t="s">
        <v>64</v>
      </c>
      <c r="P114" s="78" t="s">
        <v>22</v>
      </c>
      <c r="Q114" s="78"/>
      <c r="R114" s="80" t="s">
        <v>6809</v>
      </c>
    </row>
    <row r="115" spans="1:18" ht="15.75" customHeight="1">
      <c r="A115" s="78" t="s">
        <v>4974</v>
      </c>
      <c r="B115" s="78" t="s">
        <v>3279</v>
      </c>
      <c r="C115" s="78" t="s">
        <v>16</v>
      </c>
      <c r="D115" s="78" t="s">
        <v>5093</v>
      </c>
      <c r="E115" s="78" t="s">
        <v>22</v>
      </c>
      <c r="F115" s="78" t="s">
        <v>233</v>
      </c>
      <c r="G115" s="78" t="s">
        <v>234</v>
      </c>
      <c r="H115" s="79">
        <v>44677</v>
      </c>
      <c r="I115" s="78" t="s">
        <v>3136</v>
      </c>
      <c r="J115" s="78"/>
      <c r="K115" s="79" t="s">
        <v>4973</v>
      </c>
      <c r="L115" s="79" t="s">
        <v>4973</v>
      </c>
      <c r="M115" s="78" t="s">
        <v>42</v>
      </c>
      <c r="N115" s="78" t="s">
        <v>42</v>
      </c>
      <c r="O115" s="78" t="s">
        <v>64</v>
      </c>
      <c r="P115" s="78" t="s">
        <v>22</v>
      </c>
      <c r="Q115" s="78"/>
      <c r="R115" s="80"/>
    </row>
    <row r="116" spans="1:18" ht="15.75" customHeight="1">
      <c r="A116" s="78" t="s">
        <v>4974</v>
      </c>
      <c r="B116" s="78" t="s">
        <v>3280</v>
      </c>
      <c r="C116" s="78" t="s">
        <v>16</v>
      </c>
      <c r="D116" s="78" t="s">
        <v>5094</v>
      </c>
      <c r="E116" s="78" t="s">
        <v>22</v>
      </c>
      <c r="F116" s="78" t="s">
        <v>235</v>
      </c>
      <c r="G116" s="78" t="s">
        <v>236</v>
      </c>
      <c r="H116" s="79">
        <v>44677</v>
      </c>
      <c r="I116" s="78" t="s">
        <v>3136</v>
      </c>
      <c r="J116" s="78"/>
      <c r="K116" s="79" t="s">
        <v>4973</v>
      </c>
      <c r="L116" s="79" t="s">
        <v>4973</v>
      </c>
      <c r="M116" s="78" t="s">
        <v>42</v>
      </c>
      <c r="N116" s="78" t="s">
        <v>42</v>
      </c>
      <c r="O116" s="78" t="s">
        <v>64</v>
      </c>
      <c r="P116" s="78" t="s">
        <v>22</v>
      </c>
      <c r="Q116" s="78"/>
      <c r="R116" s="80"/>
    </row>
    <row r="117" spans="1:18" ht="15.75" customHeight="1">
      <c r="A117" s="78" t="s">
        <v>4974</v>
      </c>
      <c r="B117" s="78" t="s">
        <v>3281</v>
      </c>
      <c r="C117" s="78" t="s">
        <v>16</v>
      </c>
      <c r="D117" s="78" t="s">
        <v>5095</v>
      </c>
      <c r="E117" s="78" t="s">
        <v>22</v>
      </c>
      <c r="F117" s="78" t="s">
        <v>237</v>
      </c>
      <c r="G117" s="78" t="s">
        <v>238</v>
      </c>
      <c r="H117" s="79">
        <v>44677</v>
      </c>
      <c r="I117" s="78" t="s">
        <v>3136</v>
      </c>
      <c r="J117" s="78"/>
      <c r="K117" s="79" t="s">
        <v>4973</v>
      </c>
      <c r="L117" s="79" t="s">
        <v>4973</v>
      </c>
      <c r="M117" s="78" t="s">
        <v>42</v>
      </c>
      <c r="N117" s="78" t="s">
        <v>42</v>
      </c>
      <c r="O117" s="78" t="s">
        <v>64</v>
      </c>
      <c r="P117" s="78" t="s">
        <v>22</v>
      </c>
      <c r="Q117" s="78"/>
      <c r="R117" s="80"/>
    </row>
    <row r="118" spans="1:18" ht="15.75" customHeight="1">
      <c r="A118" s="78" t="s">
        <v>4974</v>
      </c>
      <c r="B118" s="78" t="s">
        <v>3282</v>
      </c>
      <c r="C118" s="78" t="s">
        <v>16</v>
      </c>
      <c r="D118" s="78" t="s">
        <v>5096</v>
      </c>
      <c r="E118" s="78" t="s">
        <v>22</v>
      </c>
      <c r="F118" s="78" t="s">
        <v>239</v>
      </c>
      <c r="G118" s="78" t="s">
        <v>240</v>
      </c>
      <c r="H118" s="79">
        <v>44677</v>
      </c>
      <c r="I118" s="78" t="s">
        <v>3136</v>
      </c>
      <c r="J118" s="78"/>
      <c r="K118" s="79" t="s">
        <v>4973</v>
      </c>
      <c r="L118" s="79" t="s">
        <v>4973</v>
      </c>
      <c r="M118" s="78" t="s">
        <v>42</v>
      </c>
      <c r="N118" s="78" t="s">
        <v>42</v>
      </c>
      <c r="O118" s="78" t="s">
        <v>64</v>
      </c>
      <c r="P118" s="78" t="s">
        <v>22</v>
      </c>
      <c r="Q118" s="78"/>
      <c r="R118" s="80"/>
    </row>
    <row r="119" spans="1:18" ht="15.75" customHeight="1">
      <c r="A119" s="78" t="s">
        <v>4974</v>
      </c>
      <c r="B119" s="78" t="s">
        <v>3283</v>
      </c>
      <c r="C119" s="78" t="s">
        <v>16</v>
      </c>
      <c r="D119" s="78" t="s">
        <v>5097</v>
      </c>
      <c r="E119" s="78" t="s">
        <v>22</v>
      </c>
      <c r="F119" s="78" t="s">
        <v>241</v>
      </c>
      <c r="G119" s="78" t="s">
        <v>242</v>
      </c>
      <c r="H119" s="79">
        <v>44677</v>
      </c>
      <c r="I119" s="78" t="s">
        <v>3136</v>
      </c>
      <c r="J119" s="78"/>
      <c r="K119" s="79" t="s">
        <v>4973</v>
      </c>
      <c r="L119" s="79" t="s">
        <v>4973</v>
      </c>
      <c r="M119" s="78" t="s">
        <v>42</v>
      </c>
      <c r="N119" s="78" t="s">
        <v>42</v>
      </c>
      <c r="O119" s="78" t="s">
        <v>64</v>
      </c>
      <c r="P119" s="78" t="s">
        <v>22</v>
      </c>
      <c r="Q119" s="78"/>
      <c r="R119" s="80"/>
    </row>
    <row r="120" spans="1:18" ht="15.75" customHeight="1">
      <c r="A120" s="78" t="s">
        <v>4974</v>
      </c>
      <c r="B120" s="78" t="s">
        <v>3284</v>
      </c>
      <c r="C120" s="78" t="s">
        <v>16</v>
      </c>
      <c r="D120" s="78" t="s">
        <v>5098</v>
      </c>
      <c r="E120" s="78" t="s">
        <v>22</v>
      </c>
      <c r="F120" s="78"/>
      <c r="G120" s="78" t="s">
        <v>243</v>
      </c>
      <c r="H120" s="79">
        <v>44677</v>
      </c>
      <c r="I120" s="78" t="s">
        <v>3136</v>
      </c>
      <c r="J120" s="78"/>
      <c r="K120" s="79" t="s">
        <v>4973</v>
      </c>
      <c r="L120" s="79" t="s">
        <v>4973</v>
      </c>
      <c r="M120" s="78" t="s">
        <v>42</v>
      </c>
      <c r="N120" s="78" t="s">
        <v>4973</v>
      </c>
      <c r="O120" s="78" t="s">
        <v>64</v>
      </c>
      <c r="P120" s="78" t="s">
        <v>22</v>
      </c>
      <c r="Q120" s="78"/>
      <c r="R120" s="80" t="s">
        <v>6810</v>
      </c>
    </row>
    <row r="121" spans="1:18" ht="15.75" customHeight="1">
      <c r="A121" s="78" t="s">
        <v>4974</v>
      </c>
      <c r="B121" s="78" t="s">
        <v>3285</v>
      </c>
      <c r="C121" s="78" t="s">
        <v>16</v>
      </c>
      <c r="D121" s="78" t="s">
        <v>5099</v>
      </c>
      <c r="E121" s="78" t="s">
        <v>22</v>
      </c>
      <c r="F121" s="78" t="s">
        <v>244</v>
      </c>
      <c r="G121" s="78" t="s">
        <v>245</v>
      </c>
      <c r="H121" s="79">
        <v>44677</v>
      </c>
      <c r="I121" s="78" t="s">
        <v>3136</v>
      </c>
      <c r="J121" s="78"/>
      <c r="K121" s="79" t="s">
        <v>4973</v>
      </c>
      <c r="L121" s="79" t="s">
        <v>4973</v>
      </c>
      <c r="M121" s="78" t="s">
        <v>42</v>
      </c>
      <c r="N121" s="78" t="s">
        <v>42</v>
      </c>
      <c r="O121" s="78" t="s">
        <v>64</v>
      </c>
      <c r="P121" s="78" t="s">
        <v>22</v>
      </c>
      <c r="Q121" s="78"/>
      <c r="R121" s="80"/>
    </row>
    <row r="122" spans="1:18" ht="15.75" customHeight="1">
      <c r="A122" s="78" t="s">
        <v>4974</v>
      </c>
      <c r="B122" s="78" t="s">
        <v>3286</v>
      </c>
      <c r="C122" s="78" t="s">
        <v>16</v>
      </c>
      <c r="D122" s="78" t="s">
        <v>5100</v>
      </c>
      <c r="E122" s="78" t="s">
        <v>22</v>
      </c>
      <c r="F122" s="78"/>
      <c r="G122" s="78" t="s">
        <v>3139</v>
      </c>
      <c r="H122" s="79">
        <v>44675</v>
      </c>
      <c r="I122" s="78" t="s">
        <v>3136</v>
      </c>
      <c r="J122" s="78"/>
      <c r="K122" s="79" t="s">
        <v>4973</v>
      </c>
      <c r="L122" s="79" t="s">
        <v>4973</v>
      </c>
      <c r="M122" s="78" t="s">
        <v>42</v>
      </c>
      <c r="N122" s="78" t="s">
        <v>4973</v>
      </c>
      <c r="O122" s="78" t="s">
        <v>64</v>
      </c>
      <c r="P122" s="78" t="s">
        <v>22</v>
      </c>
      <c r="Q122" s="78"/>
      <c r="R122" s="80"/>
    </row>
    <row r="123" spans="1:18" ht="15.75" customHeight="1">
      <c r="A123" s="78" t="s">
        <v>4974</v>
      </c>
      <c r="B123" s="78" t="s">
        <v>3287</v>
      </c>
      <c r="C123" s="78" t="s">
        <v>16</v>
      </c>
      <c r="D123" s="78" t="s">
        <v>5101</v>
      </c>
      <c r="E123" s="78" t="s">
        <v>22</v>
      </c>
      <c r="F123" s="78" t="s">
        <v>246</v>
      </c>
      <c r="G123" s="78" t="s">
        <v>5102</v>
      </c>
      <c r="H123" s="79">
        <v>44675</v>
      </c>
      <c r="I123" s="78" t="s">
        <v>3136</v>
      </c>
      <c r="J123" s="78"/>
      <c r="K123" s="79" t="s">
        <v>4973</v>
      </c>
      <c r="L123" s="79" t="s">
        <v>4973</v>
      </c>
      <c r="M123" s="78" t="s">
        <v>42</v>
      </c>
      <c r="N123" s="78" t="s">
        <v>42</v>
      </c>
      <c r="O123" s="78" t="s">
        <v>22</v>
      </c>
      <c r="P123" s="78" t="s">
        <v>22</v>
      </c>
      <c r="Q123" s="78"/>
      <c r="R123" s="80" t="s">
        <v>6811</v>
      </c>
    </row>
    <row r="124" spans="1:18" ht="15.75" customHeight="1">
      <c r="A124" s="78" t="s">
        <v>4974</v>
      </c>
      <c r="B124" s="78" t="s">
        <v>3288</v>
      </c>
      <c r="C124" s="78" t="s">
        <v>16</v>
      </c>
      <c r="D124" s="78" t="s">
        <v>5103</v>
      </c>
      <c r="E124" s="78" t="s">
        <v>22</v>
      </c>
      <c r="F124" s="78" t="s">
        <v>247</v>
      </c>
      <c r="G124" s="78" t="s">
        <v>248</v>
      </c>
      <c r="H124" s="79">
        <v>44675</v>
      </c>
      <c r="I124" s="78" t="s">
        <v>3136</v>
      </c>
      <c r="J124" s="78"/>
      <c r="K124" s="79" t="s">
        <v>4973</v>
      </c>
      <c r="L124" s="79" t="s">
        <v>4973</v>
      </c>
      <c r="M124" s="78" t="s">
        <v>42</v>
      </c>
      <c r="N124" s="78" t="s">
        <v>42</v>
      </c>
      <c r="O124" s="78" t="s">
        <v>22</v>
      </c>
      <c r="P124" s="78" t="s">
        <v>22</v>
      </c>
      <c r="Q124" s="78"/>
      <c r="R124" s="80" t="s">
        <v>6812</v>
      </c>
    </row>
    <row r="125" spans="1:18" ht="15.75" customHeight="1">
      <c r="A125" s="78" t="s">
        <v>4974</v>
      </c>
      <c r="B125" s="78" t="s">
        <v>3289</v>
      </c>
      <c r="C125" s="78" t="s">
        <v>16</v>
      </c>
      <c r="D125" s="78" t="s">
        <v>5104</v>
      </c>
      <c r="E125" s="78" t="s">
        <v>22</v>
      </c>
      <c r="F125" s="78" t="s">
        <v>249</v>
      </c>
      <c r="G125" s="78" t="s">
        <v>250</v>
      </c>
      <c r="H125" s="79">
        <v>44675</v>
      </c>
      <c r="I125" s="78" t="s">
        <v>3136</v>
      </c>
      <c r="J125" s="78"/>
      <c r="K125" s="79" t="s">
        <v>4973</v>
      </c>
      <c r="L125" s="79" t="s">
        <v>4973</v>
      </c>
      <c r="M125" s="78" t="s">
        <v>42</v>
      </c>
      <c r="N125" s="78" t="s">
        <v>42</v>
      </c>
      <c r="O125" s="78" t="s">
        <v>64</v>
      </c>
      <c r="P125" s="78" t="s">
        <v>22</v>
      </c>
      <c r="Q125" s="78"/>
      <c r="R125" s="80"/>
    </row>
    <row r="126" spans="1:18" ht="15.75" customHeight="1">
      <c r="A126" s="78" t="s">
        <v>4974</v>
      </c>
      <c r="B126" s="78" t="s">
        <v>3290</v>
      </c>
      <c r="C126" s="78" t="s">
        <v>16</v>
      </c>
      <c r="D126" s="78" t="s">
        <v>5105</v>
      </c>
      <c r="E126" s="78" t="s">
        <v>22</v>
      </c>
      <c r="F126" s="78" t="s">
        <v>251</v>
      </c>
      <c r="G126" s="78" t="s">
        <v>252</v>
      </c>
      <c r="H126" s="79">
        <v>44675</v>
      </c>
      <c r="I126" s="78" t="s">
        <v>3136</v>
      </c>
      <c r="J126" s="78"/>
      <c r="K126" s="79" t="s">
        <v>4973</v>
      </c>
      <c r="L126" s="79" t="s">
        <v>4973</v>
      </c>
      <c r="M126" s="78" t="s">
        <v>42</v>
      </c>
      <c r="N126" s="78" t="s">
        <v>42</v>
      </c>
      <c r="O126" s="78" t="s">
        <v>64</v>
      </c>
      <c r="P126" s="78" t="s">
        <v>22</v>
      </c>
      <c r="Q126" s="78"/>
      <c r="R126" s="80"/>
    </row>
    <row r="127" spans="1:18" ht="15.75" customHeight="1">
      <c r="A127" s="78" t="s">
        <v>4974</v>
      </c>
      <c r="B127" s="78" t="s">
        <v>3291</v>
      </c>
      <c r="C127" s="78" t="s">
        <v>16</v>
      </c>
      <c r="D127" s="78" t="s">
        <v>5106</v>
      </c>
      <c r="E127" s="78" t="s">
        <v>22</v>
      </c>
      <c r="F127" s="78" t="s">
        <v>253</v>
      </c>
      <c r="G127" s="78" t="s">
        <v>254</v>
      </c>
      <c r="H127" s="79">
        <v>44675</v>
      </c>
      <c r="I127" s="78" t="s">
        <v>3136</v>
      </c>
      <c r="J127" s="78"/>
      <c r="K127" s="79" t="s">
        <v>4973</v>
      </c>
      <c r="L127" s="79" t="s">
        <v>4973</v>
      </c>
      <c r="M127" s="78" t="s">
        <v>42</v>
      </c>
      <c r="N127" s="78" t="s">
        <v>42</v>
      </c>
      <c r="O127" s="78" t="s">
        <v>64</v>
      </c>
      <c r="P127" s="78" t="s">
        <v>22</v>
      </c>
      <c r="Q127" s="78"/>
      <c r="R127" s="80"/>
    </row>
    <row r="128" spans="1:18" ht="15.75" customHeight="1">
      <c r="A128" s="78" t="s">
        <v>4974</v>
      </c>
      <c r="B128" s="78" t="s">
        <v>3292</v>
      </c>
      <c r="C128" s="78" t="s">
        <v>16</v>
      </c>
      <c r="D128" s="78" t="s">
        <v>5107</v>
      </c>
      <c r="E128" s="78" t="s">
        <v>22</v>
      </c>
      <c r="F128" s="78" t="s">
        <v>255</v>
      </c>
      <c r="G128" s="78" t="s">
        <v>256</v>
      </c>
      <c r="H128" s="79">
        <v>44675</v>
      </c>
      <c r="I128" s="78" t="s">
        <v>3136</v>
      </c>
      <c r="J128" s="78"/>
      <c r="K128" s="79" t="s">
        <v>4973</v>
      </c>
      <c r="L128" s="79" t="s">
        <v>4973</v>
      </c>
      <c r="M128" s="78" t="s">
        <v>42</v>
      </c>
      <c r="N128" s="78" t="s">
        <v>42</v>
      </c>
      <c r="O128" s="78" t="s">
        <v>22</v>
      </c>
      <c r="P128" s="78" t="s">
        <v>22</v>
      </c>
      <c r="Q128" s="78"/>
      <c r="R128" s="80" t="s">
        <v>6813</v>
      </c>
    </row>
    <row r="129" spans="1:18" ht="15.75" customHeight="1">
      <c r="A129" s="78" t="s">
        <v>4974</v>
      </c>
      <c r="B129" s="78" t="s">
        <v>3293</v>
      </c>
      <c r="C129" s="78" t="s">
        <v>16</v>
      </c>
      <c r="D129" s="78" t="s">
        <v>5108</v>
      </c>
      <c r="E129" s="78" t="s">
        <v>22</v>
      </c>
      <c r="F129" s="78" t="s">
        <v>257</v>
      </c>
      <c r="G129" s="78" t="s">
        <v>258</v>
      </c>
      <c r="H129" s="79">
        <v>44675</v>
      </c>
      <c r="I129" s="78" t="s">
        <v>3136</v>
      </c>
      <c r="J129" s="78"/>
      <c r="K129" s="79" t="s">
        <v>4973</v>
      </c>
      <c r="L129" s="79" t="s">
        <v>4973</v>
      </c>
      <c r="M129" s="78" t="s">
        <v>42</v>
      </c>
      <c r="N129" s="78" t="s">
        <v>42</v>
      </c>
      <c r="O129" s="78" t="s">
        <v>64</v>
      </c>
      <c r="P129" s="78" t="s">
        <v>22</v>
      </c>
      <c r="Q129" s="78"/>
      <c r="R129" s="80"/>
    </row>
    <row r="130" spans="1:18" ht="15.75" customHeight="1">
      <c r="A130" s="78" t="s">
        <v>4974</v>
      </c>
      <c r="B130" s="78" t="s">
        <v>3294</v>
      </c>
      <c r="C130" s="78" t="s">
        <v>16</v>
      </c>
      <c r="D130" s="78" t="s">
        <v>5109</v>
      </c>
      <c r="E130" s="78" t="s">
        <v>22</v>
      </c>
      <c r="F130" s="78" t="s">
        <v>259</v>
      </c>
      <c r="G130" s="78" t="s">
        <v>260</v>
      </c>
      <c r="H130" s="79">
        <v>44675</v>
      </c>
      <c r="I130" s="78" t="s">
        <v>3136</v>
      </c>
      <c r="J130" s="78"/>
      <c r="K130" s="79" t="s">
        <v>4973</v>
      </c>
      <c r="L130" s="79" t="s">
        <v>4973</v>
      </c>
      <c r="M130" s="78" t="s">
        <v>42</v>
      </c>
      <c r="N130" s="78" t="s">
        <v>42</v>
      </c>
      <c r="O130" s="78" t="s">
        <v>64</v>
      </c>
      <c r="P130" s="78" t="s">
        <v>22</v>
      </c>
      <c r="Q130" s="78"/>
      <c r="R130" s="80"/>
    </row>
    <row r="131" spans="1:18" ht="15.75" customHeight="1">
      <c r="A131" s="78" t="s">
        <v>4974</v>
      </c>
      <c r="B131" s="78" t="s">
        <v>3295</v>
      </c>
      <c r="C131" s="78" t="s">
        <v>16</v>
      </c>
      <c r="D131" s="78" t="s">
        <v>5110</v>
      </c>
      <c r="E131" s="78" t="s">
        <v>22</v>
      </c>
      <c r="F131" s="78" t="s">
        <v>261</v>
      </c>
      <c r="G131" s="78" t="s">
        <v>262</v>
      </c>
      <c r="H131" s="79">
        <v>44675</v>
      </c>
      <c r="I131" s="78" t="s">
        <v>3136</v>
      </c>
      <c r="J131" s="78"/>
      <c r="K131" s="79" t="s">
        <v>4973</v>
      </c>
      <c r="L131" s="79" t="s">
        <v>4973</v>
      </c>
      <c r="M131" s="78" t="s">
        <v>42</v>
      </c>
      <c r="N131" s="78" t="s">
        <v>42</v>
      </c>
      <c r="O131" s="78" t="s">
        <v>22</v>
      </c>
      <c r="P131" s="78" t="s">
        <v>22</v>
      </c>
      <c r="Q131" s="78"/>
      <c r="R131" s="80" t="s">
        <v>6814</v>
      </c>
    </row>
    <row r="132" spans="1:18" ht="15.75" customHeight="1">
      <c r="A132" s="78" t="s">
        <v>4974</v>
      </c>
      <c r="B132" s="78" t="s">
        <v>3296</v>
      </c>
      <c r="C132" s="78" t="s">
        <v>16</v>
      </c>
      <c r="D132" s="78" t="s">
        <v>5111</v>
      </c>
      <c r="E132" s="78" t="s">
        <v>22</v>
      </c>
      <c r="F132" s="78" t="s">
        <v>263</v>
      </c>
      <c r="G132" s="78" t="s">
        <v>264</v>
      </c>
      <c r="H132" s="79">
        <v>44675</v>
      </c>
      <c r="I132" s="78" t="s">
        <v>3136</v>
      </c>
      <c r="J132" s="78" t="s">
        <v>6815</v>
      </c>
      <c r="K132" s="79" t="s">
        <v>4973</v>
      </c>
      <c r="L132" s="79" t="s">
        <v>4973</v>
      </c>
      <c r="M132" s="78" t="s">
        <v>42</v>
      </c>
      <c r="N132" s="78" t="s">
        <v>42</v>
      </c>
      <c r="O132" s="78" t="s">
        <v>64</v>
      </c>
      <c r="P132" s="78" t="s">
        <v>22</v>
      </c>
      <c r="Q132" s="78"/>
      <c r="R132" s="80"/>
    </row>
    <row r="133" spans="1:18" ht="15.75" customHeight="1">
      <c r="A133" s="78" t="s">
        <v>4974</v>
      </c>
      <c r="B133" s="78" t="s">
        <v>3297</v>
      </c>
      <c r="C133" s="78" t="s">
        <v>16</v>
      </c>
      <c r="D133" s="78" t="s">
        <v>5112</v>
      </c>
      <c r="E133" s="78" t="s">
        <v>22</v>
      </c>
      <c r="F133" s="78" t="s">
        <v>265</v>
      </c>
      <c r="G133" s="78" t="s">
        <v>266</v>
      </c>
      <c r="H133" s="79">
        <v>44675</v>
      </c>
      <c r="I133" s="78" t="s">
        <v>3136</v>
      </c>
      <c r="J133" s="78"/>
      <c r="K133" s="79" t="s">
        <v>4973</v>
      </c>
      <c r="L133" s="79" t="s">
        <v>4973</v>
      </c>
      <c r="M133" s="78" t="s">
        <v>42</v>
      </c>
      <c r="N133" s="78" t="s">
        <v>42</v>
      </c>
      <c r="O133" s="78" t="s">
        <v>64</v>
      </c>
      <c r="P133" s="78" t="s">
        <v>22</v>
      </c>
      <c r="Q133" s="78"/>
      <c r="R133" s="80"/>
    </row>
    <row r="134" spans="1:18" ht="15.75" customHeight="1">
      <c r="A134" s="78" t="s">
        <v>4974</v>
      </c>
      <c r="B134" s="78" t="s">
        <v>3298</v>
      </c>
      <c r="C134" s="78" t="s">
        <v>16</v>
      </c>
      <c r="D134" s="78" t="s">
        <v>5113</v>
      </c>
      <c r="E134" s="78" t="s">
        <v>22</v>
      </c>
      <c r="F134" s="78" t="s">
        <v>267</v>
      </c>
      <c r="G134" s="78" t="s">
        <v>268</v>
      </c>
      <c r="H134" s="79">
        <v>44675</v>
      </c>
      <c r="I134" s="78" t="s">
        <v>3136</v>
      </c>
      <c r="J134" s="78"/>
      <c r="K134" s="79" t="s">
        <v>4973</v>
      </c>
      <c r="L134" s="79" t="s">
        <v>4973</v>
      </c>
      <c r="M134" s="78" t="s">
        <v>42</v>
      </c>
      <c r="N134" s="78" t="s">
        <v>42</v>
      </c>
      <c r="O134" s="78" t="s">
        <v>64</v>
      </c>
      <c r="P134" s="78" t="s">
        <v>22</v>
      </c>
      <c r="Q134" s="78"/>
      <c r="R134" s="80"/>
    </row>
    <row r="135" spans="1:18" ht="15.75" customHeight="1">
      <c r="A135" s="78" t="s">
        <v>4974</v>
      </c>
      <c r="B135" s="78" t="s">
        <v>3299</v>
      </c>
      <c r="C135" s="78" t="s">
        <v>16</v>
      </c>
      <c r="D135" s="78" t="s">
        <v>5114</v>
      </c>
      <c r="E135" s="78" t="s">
        <v>22</v>
      </c>
      <c r="F135" s="78" t="s">
        <v>269</v>
      </c>
      <c r="G135" s="78" t="s">
        <v>270</v>
      </c>
      <c r="H135" s="79">
        <v>44675</v>
      </c>
      <c r="I135" s="78" t="s">
        <v>3136</v>
      </c>
      <c r="J135" s="78"/>
      <c r="K135" s="79" t="s">
        <v>4973</v>
      </c>
      <c r="L135" s="79" t="s">
        <v>4973</v>
      </c>
      <c r="M135" s="78" t="s">
        <v>42</v>
      </c>
      <c r="N135" s="78" t="s">
        <v>42</v>
      </c>
      <c r="O135" s="78" t="s">
        <v>64</v>
      </c>
      <c r="P135" s="78" t="s">
        <v>22</v>
      </c>
      <c r="Q135" s="78"/>
      <c r="R135" s="80"/>
    </row>
    <row r="136" spans="1:18" ht="15.75" customHeight="1">
      <c r="A136" s="78" t="s">
        <v>4974</v>
      </c>
      <c r="B136" s="78" t="s">
        <v>3300</v>
      </c>
      <c r="C136" s="78" t="s">
        <v>16</v>
      </c>
      <c r="D136" s="78" t="s">
        <v>5115</v>
      </c>
      <c r="E136" s="78" t="s">
        <v>22</v>
      </c>
      <c r="F136" s="78"/>
      <c r="G136" s="78" t="s">
        <v>271</v>
      </c>
      <c r="H136" s="79">
        <v>44675</v>
      </c>
      <c r="I136" s="78" t="s">
        <v>3136</v>
      </c>
      <c r="J136" s="78"/>
      <c r="K136" s="79" t="s">
        <v>4973</v>
      </c>
      <c r="L136" s="79" t="s">
        <v>4973</v>
      </c>
      <c r="M136" s="78" t="s">
        <v>42</v>
      </c>
      <c r="N136" s="78" t="s">
        <v>4973</v>
      </c>
      <c r="O136" s="78" t="s">
        <v>64</v>
      </c>
      <c r="P136" s="78" t="s">
        <v>22</v>
      </c>
      <c r="Q136" s="78"/>
      <c r="R136" s="80"/>
    </row>
    <row r="137" spans="1:18" ht="15.75" customHeight="1">
      <c r="A137" s="78" t="s">
        <v>4974</v>
      </c>
      <c r="B137" s="78" t="s">
        <v>3301</v>
      </c>
      <c r="C137" s="78" t="s">
        <v>16</v>
      </c>
      <c r="D137" s="78" t="s">
        <v>5116</v>
      </c>
      <c r="E137" s="78" t="s">
        <v>22</v>
      </c>
      <c r="F137" s="78" t="s">
        <v>272</v>
      </c>
      <c r="G137" s="78" t="s">
        <v>6816</v>
      </c>
      <c r="H137" s="79">
        <v>44677</v>
      </c>
      <c r="I137" s="78" t="s">
        <v>3136</v>
      </c>
      <c r="J137" s="78"/>
      <c r="K137" s="79" t="s">
        <v>4973</v>
      </c>
      <c r="L137" s="79" t="s">
        <v>4973</v>
      </c>
      <c r="M137" s="78" t="s">
        <v>42</v>
      </c>
      <c r="N137" s="78" t="s">
        <v>42</v>
      </c>
      <c r="O137" s="78" t="s">
        <v>22</v>
      </c>
      <c r="P137" s="78" t="s">
        <v>22</v>
      </c>
      <c r="Q137" s="78"/>
      <c r="R137" s="80" t="s">
        <v>6817</v>
      </c>
    </row>
    <row r="138" spans="1:18" ht="15.75" customHeight="1">
      <c r="A138" s="78" t="s">
        <v>4974</v>
      </c>
      <c r="B138" s="78" t="s">
        <v>3302</v>
      </c>
      <c r="C138" s="78" t="s">
        <v>16</v>
      </c>
      <c r="D138" s="78" t="s">
        <v>5117</v>
      </c>
      <c r="E138" s="78" t="s">
        <v>22</v>
      </c>
      <c r="F138" s="78" t="s">
        <v>273</v>
      </c>
      <c r="G138" s="78" t="s">
        <v>274</v>
      </c>
      <c r="H138" s="79">
        <v>44677</v>
      </c>
      <c r="I138" s="78" t="s">
        <v>3136</v>
      </c>
      <c r="J138" s="78"/>
      <c r="K138" s="79" t="s">
        <v>4973</v>
      </c>
      <c r="L138" s="79" t="s">
        <v>4973</v>
      </c>
      <c r="M138" s="78" t="s">
        <v>42</v>
      </c>
      <c r="N138" s="78" t="s">
        <v>42</v>
      </c>
      <c r="O138" s="78" t="s">
        <v>22</v>
      </c>
      <c r="P138" s="78" t="s">
        <v>22</v>
      </c>
      <c r="Q138" s="78"/>
      <c r="R138" s="80"/>
    </row>
    <row r="139" spans="1:18" ht="15.75" customHeight="1">
      <c r="A139" s="78" t="s">
        <v>4974</v>
      </c>
      <c r="B139" s="78" t="s">
        <v>3303</v>
      </c>
      <c r="C139" s="78" t="s">
        <v>16</v>
      </c>
      <c r="D139" s="78" t="s">
        <v>5118</v>
      </c>
      <c r="E139" s="78" t="s">
        <v>22</v>
      </c>
      <c r="F139" s="78"/>
      <c r="G139" s="78" t="s">
        <v>275</v>
      </c>
      <c r="H139" s="79">
        <v>44677</v>
      </c>
      <c r="I139" s="78" t="s">
        <v>3136</v>
      </c>
      <c r="J139" s="78" t="s">
        <v>7345</v>
      </c>
      <c r="K139" s="79" t="s">
        <v>4973</v>
      </c>
      <c r="L139" s="79" t="s">
        <v>4973</v>
      </c>
      <c r="M139" s="78" t="s">
        <v>4973</v>
      </c>
      <c r="N139" s="78" t="s">
        <v>4973</v>
      </c>
      <c r="O139" s="78" t="s">
        <v>64</v>
      </c>
      <c r="P139" s="78" t="s">
        <v>22</v>
      </c>
      <c r="Q139" s="78"/>
      <c r="R139" s="80"/>
    </row>
    <row r="140" spans="1:18" ht="15.75" customHeight="1">
      <c r="A140" s="78" t="s">
        <v>4974</v>
      </c>
      <c r="B140" s="78" t="s">
        <v>3304</v>
      </c>
      <c r="C140" s="78" t="s">
        <v>16</v>
      </c>
      <c r="D140" s="78" t="s">
        <v>5119</v>
      </c>
      <c r="E140" s="78" t="s">
        <v>22</v>
      </c>
      <c r="F140" s="78"/>
      <c r="G140" s="78" t="s">
        <v>276</v>
      </c>
      <c r="H140" s="79">
        <v>44677</v>
      </c>
      <c r="I140" s="78" t="s">
        <v>3136</v>
      </c>
      <c r="J140" s="78"/>
      <c r="K140" s="79" t="s">
        <v>4973</v>
      </c>
      <c r="L140" s="79" t="s">
        <v>4973</v>
      </c>
      <c r="M140" s="78" t="s">
        <v>4973</v>
      </c>
      <c r="N140" s="78" t="s">
        <v>4973</v>
      </c>
      <c r="O140" s="78" t="s">
        <v>64</v>
      </c>
      <c r="P140" s="78" t="s">
        <v>22</v>
      </c>
      <c r="Q140" s="78"/>
      <c r="R140" s="80" t="s">
        <v>6818</v>
      </c>
    </row>
    <row r="141" spans="1:18" ht="15.75" customHeight="1">
      <c r="A141" s="78" t="s">
        <v>4974</v>
      </c>
      <c r="B141" s="78" t="s">
        <v>3305</v>
      </c>
      <c r="C141" s="78" t="s">
        <v>16</v>
      </c>
      <c r="D141" s="78" t="s">
        <v>5120</v>
      </c>
      <c r="E141" s="78" t="s">
        <v>22</v>
      </c>
      <c r="F141" s="78" t="s">
        <v>277</v>
      </c>
      <c r="G141" s="78" t="s">
        <v>278</v>
      </c>
      <c r="H141" s="79">
        <v>44677</v>
      </c>
      <c r="I141" s="78" t="s">
        <v>3136</v>
      </c>
      <c r="J141" s="78"/>
      <c r="K141" s="79" t="s">
        <v>4973</v>
      </c>
      <c r="L141" s="79" t="s">
        <v>4973</v>
      </c>
      <c r="M141" s="78" t="s">
        <v>42</v>
      </c>
      <c r="N141" s="78" t="s">
        <v>4973</v>
      </c>
      <c r="O141" s="78" t="s">
        <v>64</v>
      </c>
      <c r="P141" s="78" t="s">
        <v>22</v>
      </c>
      <c r="Q141" s="78"/>
      <c r="R141" s="80"/>
    </row>
    <row r="142" spans="1:18" ht="15.75" customHeight="1">
      <c r="A142" s="78" t="s">
        <v>4974</v>
      </c>
      <c r="B142" s="78" t="s">
        <v>3306</v>
      </c>
      <c r="C142" s="78" t="s">
        <v>16</v>
      </c>
      <c r="D142" s="78" t="s">
        <v>5121</v>
      </c>
      <c r="E142" s="78" t="s">
        <v>22</v>
      </c>
      <c r="F142" s="78" t="s">
        <v>279</v>
      </c>
      <c r="G142" s="78" t="s">
        <v>280</v>
      </c>
      <c r="H142" s="79">
        <v>44677</v>
      </c>
      <c r="I142" s="78" t="s">
        <v>3136</v>
      </c>
      <c r="J142" s="78"/>
      <c r="K142" s="79" t="s">
        <v>4973</v>
      </c>
      <c r="L142" s="79" t="s">
        <v>4973</v>
      </c>
      <c r="M142" s="78" t="s">
        <v>42</v>
      </c>
      <c r="N142" s="78" t="s">
        <v>42</v>
      </c>
      <c r="O142" s="78" t="s">
        <v>22</v>
      </c>
      <c r="P142" s="78" t="s">
        <v>22</v>
      </c>
      <c r="Q142" s="78"/>
      <c r="R142" s="80" t="s">
        <v>6819</v>
      </c>
    </row>
    <row r="143" spans="1:18" ht="15.75" customHeight="1">
      <c r="A143" s="78" t="s">
        <v>4974</v>
      </c>
      <c r="B143" s="78" t="s">
        <v>3307</v>
      </c>
      <c r="C143" s="78" t="s">
        <v>16</v>
      </c>
      <c r="D143" s="78" t="s">
        <v>5122</v>
      </c>
      <c r="E143" s="78" t="s">
        <v>22</v>
      </c>
      <c r="F143" s="78" t="s">
        <v>281</v>
      </c>
      <c r="G143" s="78" t="s">
        <v>282</v>
      </c>
      <c r="H143" s="79">
        <v>44677</v>
      </c>
      <c r="I143" s="78" t="s">
        <v>3136</v>
      </c>
      <c r="J143" s="78"/>
      <c r="K143" s="79" t="s">
        <v>4973</v>
      </c>
      <c r="L143" s="79" t="s">
        <v>4973</v>
      </c>
      <c r="M143" s="78" t="s">
        <v>42</v>
      </c>
      <c r="N143" s="78" t="s">
        <v>42</v>
      </c>
      <c r="O143" s="78" t="s">
        <v>64</v>
      </c>
      <c r="P143" s="78" t="s">
        <v>22</v>
      </c>
      <c r="Q143" s="78"/>
      <c r="R143" s="80"/>
    </row>
    <row r="144" spans="1:18" ht="15.75" customHeight="1">
      <c r="A144" s="78" t="s">
        <v>4974</v>
      </c>
      <c r="B144" s="78" t="s">
        <v>3308</v>
      </c>
      <c r="C144" s="78" t="s">
        <v>16</v>
      </c>
      <c r="D144" s="78" t="s">
        <v>5123</v>
      </c>
      <c r="E144" s="78" t="s">
        <v>22</v>
      </c>
      <c r="F144" s="78" t="s">
        <v>283</v>
      </c>
      <c r="G144" s="78" t="s">
        <v>284</v>
      </c>
      <c r="H144" s="79">
        <v>44677</v>
      </c>
      <c r="I144" s="78" t="s">
        <v>3136</v>
      </c>
      <c r="J144" s="78"/>
      <c r="K144" s="79" t="s">
        <v>4973</v>
      </c>
      <c r="L144" s="79" t="s">
        <v>4973</v>
      </c>
      <c r="M144" s="78" t="s">
        <v>42</v>
      </c>
      <c r="N144" s="78" t="s">
        <v>42</v>
      </c>
      <c r="O144" s="78" t="s">
        <v>64</v>
      </c>
      <c r="P144" s="78" t="s">
        <v>22</v>
      </c>
      <c r="Q144" s="78"/>
      <c r="R144" s="80"/>
    </row>
    <row r="145" spans="1:18" ht="15.75" customHeight="1">
      <c r="A145" s="78" t="s">
        <v>4974</v>
      </c>
      <c r="B145" s="78" t="s">
        <v>3309</v>
      </c>
      <c r="C145" s="78" t="s">
        <v>16</v>
      </c>
      <c r="D145" s="78" t="s">
        <v>5124</v>
      </c>
      <c r="E145" s="78" t="s">
        <v>22</v>
      </c>
      <c r="F145" s="78" t="s">
        <v>285</v>
      </c>
      <c r="G145" s="78" t="s">
        <v>286</v>
      </c>
      <c r="H145" s="79">
        <v>44677</v>
      </c>
      <c r="I145" s="78" t="s">
        <v>3136</v>
      </c>
      <c r="J145" s="78"/>
      <c r="K145" s="79" t="s">
        <v>4973</v>
      </c>
      <c r="L145" s="79" t="s">
        <v>4973</v>
      </c>
      <c r="M145" s="78" t="s">
        <v>42</v>
      </c>
      <c r="N145" s="78" t="s">
        <v>42</v>
      </c>
      <c r="O145" s="78" t="s">
        <v>64</v>
      </c>
      <c r="P145" s="78" t="s">
        <v>22</v>
      </c>
      <c r="Q145" s="78"/>
      <c r="R145" s="80"/>
    </row>
    <row r="146" spans="1:18" ht="15.75" customHeight="1">
      <c r="A146" s="78" t="s">
        <v>4974</v>
      </c>
      <c r="B146" s="78" t="s">
        <v>3310</v>
      </c>
      <c r="C146" s="78" t="s">
        <v>16</v>
      </c>
      <c r="D146" s="78" t="s">
        <v>5126</v>
      </c>
      <c r="E146" s="78" t="s">
        <v>22</v>
      </c>
      <c r="F146" s="78" t="s">
        <v>287</v>
      </c>
      <c r="G146" s="78" t="s">
        <v>288</v>
      </c>
      <c r="H146" s="79">
        <v>44677</v>
      </c>
      <c r="I146" s="78" t="s">
        <v>3136</v>
      </c>
      <c r="J146" s="78" t="s">
        <v>7346</v>
      </c>
      <c r="K146" s="79" t="s">
        <v>4973</v>
      </c>
      <c r="L146" s="79" t="s">
        <v>4973</v>
      </c>
      <c r="M146" s="78" t="s">
        <v>42</v>
      </c>
      <c r="N146" s="78" t="s">
        <v>42</v>
      </c>
      <c r="O146" s="78" t="s">
        <v>64</v>
      </c>
      <c r="P146" s="78" t="s">
        <v>22</v>
      </c>
      <c r="Q146" s="78"/>
      <c r="R146" s="80" t="s">
        <v>6820</v>
      </c>
    </row>
    <row r="147" spans="1:18" ht="15.75" customHeight="1">
      <c r="A147" s="78" t="s">
        <v>4974</v>
      </c>
      <c r="B147" s="78" t="s">
        <v>3311</v>
      </c>
      <c r="C147" s="78" t="s">
        <v>16</v>
      </c>
      <c r="D147" s="78" t="s">
        <v>5127</v>
      </c>
      <c r="E147" s="78" t="s">
        <v>22</v>
      </c>
      <c r="F147" s="78"/>
      <c r="G147" s="78" t="s">
        <v>289</v>
      </c>
      <c r="H147" s="79">
        <v>44677</v>
      </c>
      <c r="I147" s="78" t="s">
        <v>3136</v>
      </c>
      <c r="J147" s="78"/>
      <c r="K147" s="79" t="s">
        <v>4973</v>
      </c>
      <c r="L147" s="79" t="s">
        <v>4973</v>
      </c>
      <c r="M147" s="78" t="s">
        <v>42</v>
      </c>
      <c r="N147" s="78" t="s">
        <v>42</v>
      </c>
      <c r="O147" s="78" t="s">
        <v>64</v>
      </c>
      <c r="P147" s="78" t="s">
        <v>22</v>
      </c>
      <c r="Q147" s="78"/>
      <c r="R147" s="80"/>
    </row>
    <row r="148" spans="1:18" ht="15.75" customHeight="1">
      <c r="A148" s="78" t="s">
        <v>4974</v>
      </c>
      <c r="B148" s="78" t="s">
        <v>3312</v>
      </c>
      <c r="C148" s="78" t="s">
        <v>16</v>
      </c>
      <c r="D148" s="78" t="s">
        <v>5128</v>
      </c>
      <c r="E148" s="78" t="s">
        <v>22</v>
      </c>
      <c r="F148" s="78" t="s">
        <v>290</v>
      </c>
      <c r="G148" s="78" t="s">
        <v>6821</v>
      </c>
      <c r="H148" s="79">
        <v>44677</v>
      </c>
      <c r="I148" s="78" t="s">
        <v>3136</v>
      </c>
      <c r="J148" s="78"/>
      <c r="K148" s="79" t="s">
        <v>4973</v>
      </c>
      <c r="L148" s="79" t="s">
        <v>4973</v>
      </c>
      <c r="M148" s="78" t="s">
        <v>42</v>
      </c>
      <c r="N148" s="78" t="s">
        <v>42</v>
      </c>
      <c r="O148" s="78" t="s">
        <v>64</v>
      </c>
      <c r="P148" s="78" t="s">
        <v>22</v>
      </c>
      <c r="Q148" s="78"/>
      <c r="R148" s="80"/>
    </row>
    <row r="149" spans="1:18" ht="15.75" customHeight="1">
      <c r="A149" s="78" t="s">
        <v>4974</v>
      </c>
      <c r="B149" s="78" t="s">
        <v>3313</v>
      </c>
      <c r="C149" s="78" t="s">
        <v>16</v>
      </c>
      <c r="D149" s="78" t="s">
        <v>5129</v>
      </c>
      <c r="E149" s="78" t="s">
        <v>22</v>
      </c>
      <c r="F149" s="78" t="s">
        <v>291</v>
      </c>
      <c r="G149" s="78" t="s">
        <v>292</v>
      </c>
      <c r="H149" s="79">
        <v>44677</v>
      </c>
      <c r="I149" s="78" t="s">
        <v>3136</v>
      </c>
      <c r="J149" s="78"/>
      <c r="K149" s="79" t="s">
        <v>4973</v>
      </c>
      <c r="L149" s="79" t="s">
        <v>4973</v>
      </c>
      <c r="M149" s="78" t="s">
        <v>42</v>
      </c>
      <c r="N149" s="78" t="s">
        <v>42</v>
      </c>
      <c r="O149" s="78" t="s">
        <v>64</v>
      </c>
      <c r="P149" s="78" t="s">
        <v>22</v>
      </c>
      <c r="Q149" s="78"/>
      <c r="R149" s="80"/>
    </row>
    <row r="150" spans="1:18" ht="15.75" customHeight="1">
      <c r="A150" s="78" t="s">
        <v>4974</v>
      </c>
      <c r="B150" s="78" t="s">
        <v>3314</v>
      </c>
      <c r="C150" s="78" t="s">
        <v>16</v>
      </c>
      <c r="D150" s="78" t="s">
        <v>5130</v>
      </c>
      <c r="E150" s="78" t="s">
        <v>22</v>
      </c>
      <c r="F150" s="78" t="s">
        <v>293</v>
      </c>
      <c r="G150" s="78" t="s">
        <v>294</v>
      </c>
      <c r="H150" s="79">
        <v>44677</v>
      </c>
      <c r="I150" s="78" t="s">
        <v>3136</v>
      </c>
      <c r="J150" s="78"/>
      <c r="K150" s="79" t="s">
        <v>4973</v>
      </c>
      <c r="L150" s="79" t="s">
        <v>4973</v>
      </c>
      <c r="M150" s="78" t="s">
        <v>42</v>
      </c>
      <c r="N150" s="78" t="s">
        <v>42</v>
      </c>
      <c r="O150" s="78" t="s">
        <v>64</v>
      </c>
      <c r="P150" s="78" t="s">
        <v>22</v>
      </c>
      <c r="Q150" s="78"/>
      <c r="R150" s="80"/>
    </row>
    <row r="151" spans="1:18" ht="15.75" customHeight="1">
      <c r="A151" s="78" t="s">
        <v>4974</v>
      </c>
      <c r="B151" s="78" t="s">
        <v>3315</v>
      </c>
      <c r="C151" s="78" t="s">
        <v>16</v>
      </c>
      <c r="D151" s="78" t="s">
        <v>5131</v>
      </c>
      <c r="E151" s="78" t="s">
        <v>22</v>
      </c>
      <c r="F151" s="78"/>
      <c r="G151" s="78" t="s">
        <v>295</v>
      </c>
      <c r="H151" s="79">
        <v>44677</v>
      </c>
      <c r="I151" s="78" t="s">
        <v>3136</v>
      </c>
      <c r="J151" s="78"/>
      <c r="K151" s="79" t="s">
        <v>4973</v>
      </c>
      <c r="L151" s="79" t="s">
        <v>4973</v>
      </c>
      <c r="M151" s="78" t="s">
        <v>42</v>
      </c>
      <c r="N151" s="78" t="s">
        <v>4973</v>
      </c>
      <c r="O151" s="78" t="s">
        <v>64</v>
      </c>
      <c r="P151" s="78" t="s">
        <v>22</v>
      </c>
      <c r="Q151" s="78"/>
      <c r="R151" s="80"/>
    </row>
    <row r="152" spans="1:18" ht="15.75" customHeight="1">
      <c r="A152" s="78" t="s">
        <v>4974</v>
      </c>
      <c r="B152" s="78" t="s">
        <v>3316</v>
      </c>
      <c r="C152" s="78" t="s">
        <v>16</v>
      </c>
      <c r="D152" s="78" t="s">
        <v>5132</v>
      </c>
      <c r="E152" s="78" t="s">
        <v>22</v>
      </c>
      <c r="F152" s="78" t="s">
        <v>296</v>
      </c>
      <c r="G152" s="78" t="s">
        <v>297</v>
      </c>
      <c r="H152" s="79">
        <v>44677</v>
      </c>
      <c r="I152" s="78" t="s">
        <v>3136</v>
      </c>
      <c r="J152" s="78"/>
      <c r="K152" s="79" t="s">
        <v>4973</v>
      </c>
      <c r="L152" s="79" t="s">
        <v>4973</v>
      </c>
      <c r="M152" s="78" t="s">
        <v>42</v>
      </c>
      <c r="N152" s="78" t="s">
        <v>42</v>
      </c>
      <c r="O152" s="78" t="s">
        <v>64</v>
      </c>
      <c r="P152" s="78" t="s">
        <v>22</v>
      </c>
      <c r="Q152" s="78"/>
      <c r="R152" s="80"/>
    </row>
    <row r="153" spans="1:18" ht="15.75" customHeight="1">
      <c r="A153" s="78" t="s">
        <v>4974</v>
      </c>
      <c r="B153" s="78" t="s">
        <v>3317</v>
      </c>
      <c r="C153" s="78" t="s">
        <v>16</v>
      </c>
      <c r="D153" s="78" t="s">
        <v>5133</v>
      </c>
      <c r="E153" s="78" t="s">
        <v>22</v>
      </c>
      <c r="F153" s="78" t="s">
        <v>298</v>
      </c>
      <c r="G153" s="78" t="s">
        <v>299</v>
      </c>
      <c r="H153" s="79">
        <v>44677</v>
      </c>
      <c r="I153" s="78" t="s">
        <v>3136</v>
      </c>
      <c r="J153" s="78"/>
      <c r="K153" s="79" t="s">
        <v>4973</v>
      </c>
      <c r="L153" s="79" t="s">
        <v>4973</v>
      </c>
      <c r="M153" s="78" t="s">
        <v>42</v>
      </c>
      <c r="N153" s="78" t="s">
        <v>42</v>
      </c>
      <c r="O153" s="78" t="s">
        <v>64</v>
      </c>
      <c r="P153" s="78" t="s">
        <v>22</v>
      </c>
      <c r="Q153" s="78"/>
      <c r="R153" s="80"/>
    </row>
    <row r="154" spans="1:18" ht="15.75" customHeight="1">
      <c r="A154" s="78" t="s">
        <v>4974</v>
      </c>
      <c r="B154" s="78" t="s">
        <v>3318</v>
      </c>
      <c r="C154" s="78" t="s">
        <v>16</v>
      </c>
      <c r="D154" s="78" t="s">
        <v>5134</v>
      </c>
      <c r="E154" s="78" t="s">
        <v>22</v>
      </c>
      <c r="F154" s="78" t="s">
        <v>300</v>
      </c>
      <c r="G154" s="78" t="s">
        <v>301</v>
      </c>
      <c r="H154" s="79">
        <v>44677</v>
      </c>
      <c r="I154" s="78" t="s">
        <v>3136</v>
      </c>
      <c r="J154" s="78"/>
      <c r="K154" s="79" t="s">
        <v>4973</v>
      </c>
      <c r="L154" s="79" t="s">
        <v>4973</v>
      </c>
      <c r="M154" s="78" t="s">
        <v>42</v>
      </c>
      <c r="N154" s="78" t="s">
        <v>42</v>
      </c>
      <c r="O154" s="78" t="s">
        <v>64</v>
      </c>
      <c r="P154" s="78" t="s">
        <v>22</v>
      </c>
      <c r="Q154" s="78"/>
      <c r="R154" s="80"/>
    </row>
    <row r="155" spans="1:18" ht="15.75" customHeight="1">
      <c r="A155" s="78" t="s">
        <v>4974</v>
      </c>
      <c r="B155" s="78" t="s">
        <v>3319</v>
      </c>
      <c r="C155" s="78" t="s">
        <v>16</v>
      </c>
      <c r="D155" s="78" t="s">
        <v>5135</v>
      </c>
      <c r="E155" s="78" t="s">
        <v>22</v>
      </c>
      <c r="F155" s="78"/>
      <c r="G155" s="78" t="s">
        <v>302</v>
      </c>
      <c r="H155" s="79">
        <v>44677</v>
      </c>
      <c r="I155" s="78" t="s">
        <v>3136</v>
      </c>
      <c r="J155" s="78"/>
      <c r="K155" s="79" t="s">
        <v>4973</v>
      </c>
      <c r="L155" s="79" t="s">
        <v>4973</v>
      </c>
      <c r="M155" s="78" t="s">
        <v>42</v>
      </c>
      <c r="N155" s="78" t="s">
        <v>42</v>
      </c>
      <c r="O155" s="78" t="s">
        <v>64</v>
      </c>
      <c r="P155" s="78" t="s">
        <v>22</v>
      </c>
      <c r="Q155" s="78"/>
      <c r="R155" s="80"/>
    </row>
    <row r="156" spans="1:18" ht="15.75" customHeight="1">
      <c r="A156" s="78" t="s">
        <v>4974</v>
      </c>
      <c r="B156" s="78" t="s">
        <v>3320</v>
      </c>
      <c r="C156" s="78" t="s">
        <v>16</v>
      </c>
      <c r="D156" s="78" t="s">
        <v>5136</v>
      </c>
      <c r="E156" s="78" t="s">
        <v>22</v>
      </c>
      <c r="F156" s="78"/>
      <c r="G156" s="78" t="s">
        <v>303</v>
      </c>
      <c r="H156" s="79">
        <v>44677</v>
      </c>
      <c r="I156" s="78" t="s">
        <v>3136</v>
      </c>
      <c r="J156" s="78"/>
      <c r="K156" s="79" t="s">
        <v>4973</v>
      </c>
      <c r="L156" s="79" t="s">
        <v>4973</v>
      </c>
      <c r="M156" s="78" t="s">
        <v>42</v>
      </c>
      <c r="N156" s="78" t="s">
        <v>42</v>
      </c>
      <c r="O156" s="78" t="s">
        <v>22</v>
      </c>
      <c r="P156" s="78" t="s">
        <v>22</v>
      </c>
      <c r="Q156" s="78"/>
      <c r="R156" s="80" t="s">
        <v>6822</v>
      </c>
    </row>
    <row r="157" spans="1:18" ht="15.75" customHeight="1">
      <c r="A157" s="78" t="s">
        <v>4974</v>
      </c>
      <c r="B157" s="78" t="s">
        <v>3321</v>
      </c>
      <c r="C157" s="78" t="s">
        <v>16</v>
      </c>
      <c r="D157" s="78" t="s">
        <v>5137</v>
      </c>
      <c r="E157" s="78" t="s">
        <v>22</v>
      </c>
      <c r="F157" s="78" t="s">
        <v>304</v>
      </c>
      <c r="G157" s="78" t="s">
        <v>6727</v>
      </c>
      <c r="H157" s="79">
        <v>44677</v>
      </c>
      <c r="I157" s="78" t="s">
        <v>3136</v>
      </c>
      <c r="J157" s="78"/>
      <c r="K157" s="79" t="s">
        <v>4973</v>
      </c>
      <c r="L157" s="79" t="s">
        <v>4973</v>
      </c>
      <c r="M157" s="78" t="s">
        <v>42</v>
      </c>
      <c r="N157" s="78" t="s">
        <v>42</v>
      </c>
      <c r="O157" s="78" t="s">
        <v>64</v>
      </c>
      <c r="P157" s="78" t="s">
        <v>22</v>
      </c>
      <c r="Q157" s="78"/>
      <c r="R157" s="80"/>
    </row>
    <row r="158" spans="1:18" ht="15.75" customHeight="1">
      <c r="A158" s="78" t="s">
        <v>4974</v>
      </c>
      <c r="B158" s="78" t="s">
        <v>3322</v>
      </c>
      <c r="C158" s="78" t="s">
        <v>16</v>
      </c>
      <c r="D158" s="78" t="s">
        <v>5138</v>
      </c>
      <c r="E158" s="78" t="s">
        <v>22</v>
      </c>
      <c r="F158" s="78"/>
      <c r="G158" s="78" t="s">
        <v>305</v>
      </c>
      <c r="H158" s="79">
        <v>44677</v>
      </c>
      <c r="I158" s="78" t="s">
        <v>3136</v>
      </c>
      <c r="J158" s="78"/>
      <c r="K158" s="79" t="s">
        <v>4973</v>
      </c>
      <c r="L158" s="79" t="s">
        <v>4973</v>
      </c>
      <c r="M158" s="78" t="s">
        <v>42</v>
      </c>
      <c r="N158" s="78" t="s">
        <v>42</v>
      </c>
      <c r="O158" s="78" t="s">
        <v>64</v>
      </c>
      <c r="P158" s="78" t="s">
        <v>22</v>
      </c>
      <c r="Q158" s="78"/>
      <c r="R158" s="80"/>
    </row>
    <row r="159" spans="1:18" ht="15.75" customHeight="1">
      <c r="A159" s="78" t="s">
        <v>4974</v>
      </c>
      <c r="B159" s="78" t="s">
        <v>3323</v>
      </c>
      <c r="C159" s="78" t="s">
        <v>16</v>
      </c>
      <c r="D159" s="78" t="s">
        <v>5139</v>
      </c>
      <c r="E159" s="78" t="s">
        <v>22</v>
      </c>
      <c r="F159" s="78" t="s">
        <v>306</v>
      </c>
      <c r="G159" s="78" t="s">
        <v>307</v>
      </c>
      <c r="H159" s="79">
        <v>44677</v>
      </c>
      <c r="I159" s="78" t="s">
        <v>3136</v>
      </c>
      <c r="J159" s="78"/>
      <c r="K159" s="79" t="s">
        <v>4973</v>
      </c>
      <c r="L159" s="79" t="s">
        <v>4973</v>
      </c>
      <c r="M159" s="78" t="s">
        <v>42</v>
      </c>
      <c r="N159" s="78" t="s">
        <v>42</v>
      </c>
      <c r="O159" s="78" t="s">
        <v>64</v>
      </c>
      <c r="P159" s="78" t="s">
        <v>22</v>
      </c>
      <c r="Q159" s="78"/>
      <c r="R159" s="80"/>
    </row>
    <row r="160" spans="1:18" ht="15.75" customHeight="1">
      <c r="A160" s="78" t="s">
        <v>4974</v>
      </c>
      <c r="B160" s="78" t="s">
        <v>3324</v>
      </c>
      <c r="C160" s="78" t="s">
        <v>16</v>
      </c>
      <c r="D160" s="78" t="s">
        <v>5140</v>
      </c>
      <c r="E160" s="78" t="s">
        <v>22</v>
      </c>
      <c r="F160" s="78" t="s">
        <v>309</v>
      </c>
      <c r="G160" s="78" t="s">
        <v>310</v>
      </c>
      <c r="H160" s="79">
        <v>44677</v>
      </c>
      <c r="I160" s="78" t="s">
        <v>3136</v>
      </c>
      <c r="J160" s="78"/>
      <c r="K160" s="79" t="s">
        <v>4973</v>
      </c>
      <c r="L160" s="79" t="s">
        <v>4973</v>
      </c>
      <c r="M160" s="78" t="s">
        <v>42</v>
      </c>
      <c r="N160" s="78" t="s">
        <v>42</v>
      </c>
      <c r="O160" s="78" t="s">
        <v>64</v>
      </c>
      <c r="P160" s="78" t="s">
        <v>22</v>
      </c>
      <c r="Q160" s="78"/>
      <c r="R160" s="80"/>
    </row>
    <row r="161" spans="1:18" ht="15.75" customHeight="1">
      <c r="A161" s="78" t="s">
        <v>4974</v>
      </c>
      <c r="B161" s="78" t="s">
        <v>3325</v>
      </c>
      <c r="C161" s="78" t="s">
        <v>16</v>
      </c>
      <c r="D161" s="78" t="s">
        <v>5141</v>
      </c>
      <c r="E161" s="78" t="s">
        <v>22</v>
      </c>
      <c r="F161" s="78" t="s">
        <v>311</v>
      </c>
      <c r="G161" s="78" t="s">
        <v>312</v>
      </c>
      <c r="H161" s="79">
        <v>44677</v>
      </c>
      <c r="I161" s="78" t="s">
        <v>3136</v>
      </c>
      <c r="J161" s="78"/>
      <c r="K161" s="79" t="s">
        <v>4973</v>
      </c>
      <c r="L161" s="79" t="s">
        <v>4973</v>
      </c>
      <c r="M161" s="78" t="s">
        <v>42</v>
      </c>
      <c r="N161" s="78" t="s">
        <v>42</v>
      </c>
      <c r="O161" s="78" t="s">
        <v>64</v>
      </c>
      <c r="P161" s="78" t="s">
        <v>22</v>
      </c>
      <c r="Q161" s="78"/>
      <c r="R161" s="80"/>
    </row>
    <row r="162" spans="1:18" ht="15.75" customHeight="1">
      <c r="A162" s="78" t="s">
        <v>4974</v>
      </c>
      <c r="B162" s="78" t="s">
        <v>3326</v>
      </c>
      <c r="C162" s="78" t="s">
        <v>16</v>
      </c>
      <c r="D162" s="78" t="s">
        <v>5142</v>
      </c>
      <c r="E162" s="78" t="s">
        <v>22</v>
      </c>
      <c r="F162" s="78" t="s">
        <v>313</v>
      </c>
      <c r="G162" s="78" t="s">
        <v>314</v>
      </c>
      <c r="H162" s="79">
        <v>44677</v>
      </c>
      <c r="I162" s="78" t="s">
        <v>3136</v>
      </c>
      <c r="J162" s="78"/>
      <c r="K162" s="79" t="s">
        <v>4973</v>
      </c>
      <c r="L162" s="79" t="s">
        <v>4973</v>
      </c>
      <c r="M162" s="78" t="s">
        <v>42</v>
      </c>
      <c r="N162" s="78" t="s">
        <v>42</v>
      </c>
      <c r="O162" s="78" t="s">
        <v>64</v>
      </c>
      <c r="P162" s="78" t="s">
        <v>22</v>
      </c>
      <c r="Q162" s="78"/>
      <c r="R162" s="80"/>
    </row>
    <row r="163" spans="1:18" ht="15.75" customHeight="1">
      <c r="A163" s="78" t="s">
        <v>4974</v>
      </c>
      <c r="B163" s="78" t="s">
        <v>3327</v>
      </c>
      <c r="C163" s="78" t="s">
        <v>16</v>
      </c>
      <c r="D163" s="78" t="s">
        <v>5143</v>
      </c>
      <c r="E163" s="78" t="s">
        <v>22</v>
      </c>
      <c r="F163" s="78" t="s">
        <v>3328</v>
      </c>
      <c r="G163" s="78" t="s">
        <v>315</v>
      </c>
      <c r="H163" s="79">
        <v>44677</v>
      </c>
      <c r="I163" s="78" t="s">
        <v>3136</v>
      </c>
      <c r="J163" s="78"/>
      <c r="K163" s="79" t="s">
        <v>4973</v>
      </c>
      <c r="L163" s="79" t="s">
        <v>4973</v>
      </c>
      <c r="M163" s="78" t="s">
        <v>42</v>
      </c>
      <c r="N163" s="78" t="s">
        <v>42</v>
      </c>
      <c r="O163" s="78" t="s">
        <v>64</v>
      </c>
      <c r="P163" s="78" t="s">
        <v>22</v>
      </c>
      <c r="Q163" s="78"/>
      <c r="R163" s="80"/>
    </row>
    <row r="164" spans="1:18" ht="15.75" customHeight="1">
      <c r="A164" s="78" t="s">
        <v>4974</v>
      </c>
      <c r="B164" s="78" t="s">
        <v>3329</v>
      </c>
      <c r="C164" s="78" t="s">
        <v>16</v>
      </c>
      <c r="D164" s="78" t="s">
        <v>5144</v>
      </c>
      <c r="E164" s="78" t="s">
        <v>22</v>
      </c>
      <c r="F164" s="78" t="s">
        <v>316</v>
      </c>
      <c r="G164" s="78" t="s">
        <v>317</v>
      </c>
      <c r="H164" s="79">
        <v>44677</v>
      </c>
      <c r="I164" s="78" t="s">
        <v>3136</v>
      </c>
      <c r="J164" s="78"/>
      <c r="K164" s="79" t="s">
        <v>4973</v>
      </c>
      <c r="L164" s="79" t="s">
        <v>4973</v>
      </c>
      <c r="M164" s="78" t="s">
        <v>42</v>
      </c>
      <c r="N164" s="78" t="s">
        <v>42</v>
      </c>
      <c r="O164" s="78" t="s">
        <v>64</v>
      </c>
      <c r="P164" s="78" t="s">
        <v>22</v>
      </c>
      <c r="Q164" s="78"/>
      <c r="R164" s="80" t="s">
        <v>6823</v>
      </c>
    </row>
    <row r="165" spans="1:18" ht="15.75" customHeight="1">
      <c r="A165" s="78" t="s">
        <v>4974</v>
      </c>
      <c r="B165" s="78" t="s">
        <v>3330</v>
      </c>
      <c r="C165" s="78" t="s">
        <v>16</v>
      </c>
      <c r="D165" s="78" t="s">
        <v>5145</v>
      </c>
      <c r="E165" s="78" t="s">
        <v>22</v>
      </c>
      <c r="F165" s="78" t="s">
        <v>318</v>
      </c>
      <c r="G165" s="78" t="s">
        <v>319</v>
      </c>
      <c r="H165" s="79">
        <v>44677</v>
      </c>
      <c r="I165" s="78" t="s">
        <v>3136</v>
      </c>
      <c r="J165" s="78"/>
      <c r="K165" s="79" t="s">
        <v>4973</v>
      </c>
      <c r="L165" s="79" t="s">
        <v>4973</v>
      </c>
      <c r="M165" s="78" t="s">
        <v>42</v>
      </c>
      <c r="N165" s="78" t="s">
        <v>42</v>
      </c>
      <c r="O165" s="78" t="s">
        <v>64</v>
      </c>
      <c r="P165" s="78" t="s">
        <v>22</v>
      </c>
      <c r="Q165" s="78"/>
      <c r="R165" s="80"/>
    </row>
    <row r="166" spans="1:18" ht="15.75" customHeight="1">
      <c r="A166" s="78" t="s">
        <v>4974</v>
      </c>
      <c r="B166" s="78" t="s">
        <v>3331</v>
      </c>
      <c r="C166" s="78" t="s">
        <v>16</v>
      </c>
      <c r="D166" s="78" t="s">
        <v>5146</v>
      </c>
      <c r="E166" s="78" t="s">
        <v>22</v>
      </c>
      <c r="F166" s="78" t="s">
        <v>320</v>
      </c>
      <c r="G166" s="78" t="s">
        <v>321</v>
      </c>
      <c r="H166" s="79">
        <v>44677</v>
      </c>
      <c r="I166" s="78" t="s">
        <v>3136</v>
      </c>
      <c r="J166" s="78"/>
      <c r="K166" s="79" t="s">
        <v>4973</v>
      </c>
      <c r="L166" s="79" t="s">
        <v>4973</v>
      </c>
      <c r="M166" s="78" t="s">
        <v>42</v>
      </c>
      <c r="N166" s="78" t="s">
        <v>42</v>
      </c>
      <c r="O166" s="78" t="s">
        <v>64</v>
      </c>
      <c r="P166" s="78" t="s">
        <v>22</v>
      </c>
      <c r="Q166" s="78"/>
      <c r="R166" s="80"/>
    </row>
    <row r="167" spans="1:18" ht="15.75" customHeight="1">
      <c r="A167" s="78" t="s">
        <v>4974</v>
      </c>
      <c r="B167" s="78" t="s">
        <v>3332</v>
      </c>
      <c r="C167" s="78" t="s">
        <v>16</v>
      </c>
      <c r="D167" s="78" t="s">
        <v>5147</v>
      </c>
      <c r="E167" s="78" t="s">
        <v>22</v>
      </c>
      <c r="F167" s="78"/>
      <c r="G167" s="78" t="s">
        <v>322</v>
      </c>
      <c r="H167" s="79">
        <v>44677</v>
      </c>
      <c r="I167" s="78" t="s">
        <v>3136</v>
      </c>
      <c r="J167" s="78"/>
      <c r="K167" s="79" t="s">
        <v>4973</v>
      </c>
      <c r="L167" s="79" t="s">
        <v>4973</v>
      </c>
      <c r="M167" s="78" t="s">
        <v>42</v>
      </c>
      <c r="N167" s="78" t="s">
        <v>42</v>
      </c>
      <c r="O167" s="78" t="s">
        <v>64</v>
      </c>
      <c r="P167" s="78" t="s">
        <v>22</v>
      </c>
      <c r="Q167" s="78"/>
      <c r="R167" s="80"/>
    </row>
    <row r="168" spans="1:18" ht="15.75" customHeight="1">
      <c r="A168" s="78" t="s">
        <v>4974</v>
      </c>
      <c r="B168" s="78" t="s">
        <v>3333</v>
      </c>
      <c r="C168" s="78" t="s">
        <v>16</v>
      </c>
      <c r="D168" s="78" t="s">
        <v>5148</v>
      </c>
      <c r="E168" s="78" t="s">
        <v>22</v>
      </c>
      <c r="F168" s="78" t="s">
        <v>323</v>
      </c>
      <c r="G168" s="78" t="s">
        <v>324</v>
      </c>
      <c r="H168" s="79">
        <v>44677</v>
      </c>
      <c r="I168" s="78" t="s">
        <v>3136</v>
      </c>
      <c r="J168" s="78"/>
      <c r="K168" s="79" t="s">
        <v>4973</v>
      </c>
      <c r="L168" s="79" t="s">
        <v>4973</v>
      </c>
      <c r="M168" s="78" t="s">
        <v>42</v>
      </c>
      <c r="N168" s="78" t="s">
        <v>42</v>
      </c>
      <c r="O168" s="78" t="s">
        <v>64</v>
      </c>
      <c r="P168" s="78" t="s">
        <v>22</v>
      </c>
      <c r="Q168" s="78"/>
      <c r="R168" s="80" t="s">
        <v>6824</v>
      </c>
    </row>
    <row r="169" spans="1:18" ht="15.75" customHeight="1">
      <c r="A169" s="78" t="s">
        <v>4974</v>
      </c>
      <c r="B169" s="78" t="s">
        <v>3334</v>
      </c>
      <c r="C169" s="78" t="s">
        <v>16</v>
      </c>
      <c r="D169" s="78" t="s">
        <v>5149</v>
      </c>
      <c r="E169" s="78" t="s">
        <v>22</v>
      </c>
      <c r="F169" s="78"/>
      <c r="G169" s="78" t="s">
        <v>325</v>
      </c>
      <c r="H169" s="79">
        <v>44677</v>
      </c>
      <c r="I169" s="78" t="s">
        <v>3136</v>
      </c>
      <c r="J169" s="78"/>
      <c r="K169" s="79" t="s">
        <v>4973</v>
      </c>
      <c r="L169" s="79" t="s">
        <v>4973</v>
      </c>
      <c r="M169" s="78" t="s">
        <v>42</v>
      </c>
      <c r="N169" s="78" t="s">
        <v>4973</v>
      </c>
      <c r="O169" s="78" t="s">
        <v>64</v>
      </c>
      <c r="P169" s="78" t="s">
        <v>22</v>
      </c>
      <c r="Q169" s="78"/>
      <c r="R169" s="80"/>
    </row>
    <row r="170" spans="1:18" ht="15.75" customHeight="1">
      <c r="A170" s="78" t="s">
        <v>4974</v>
      </c>
      <c r="B170" s="78" t="s">
        <v>3335</v>
      </c>
      <c r="C170" s="78" t="s">
        <v>16</v>
      </c>
      <c r="D170" s="78" t="s">
        <v>5150</v>
      </c>
      <c r="E170" s="78" t="s">
        <v>22</v>
      </c>
      <c r="F170" s="78" t="s">
        <v>326</v>
      </c>
      <c r="G170" s="78" t="s">
        <v>327</v>
      </c>
      <c r="H170" s="79">
        <v>44677</v>
      </c>
      <c r="I170" s="78" t="s">
        <v>3136</v>
      </c>
      <c r="J170" s="78"/>
      <c r="K170" s="79" t="s">
        <v>4973</v>
      </c>
      <c r="L170" s="79" t="s">
        <v>4973</v>
      </c>
      <c r="M170" s="78" t="s">
        <v>42</v>
      </c>
      <c r="N170" s="78" t="s">
        <v>42</v>
      </c>
      <c r="O170" s="78" t="s">
        <v>64</v>
      </c>
      <c r="P170" s="78" t="s">
        <v>22</v>
      </c>
      <c r="Q170" s="78"/>
      <c r="R170" s="80"/>
    </row>
    <row r="171" spans="1:18" ht="15.75" customHeight="1">
      <c r="A171" s="78" t="s">
        <v>4974</v>
      </c>
      <c r="B171" s="78" t="s">
        <v>3336</v>
      </c>
      <c r="C171" s="78" t="s">
        <v>16</v>
      </c>
      <c r="D171" s="78" t="s">
        <v>5151</v>
      </c>
      <c r="E171" s="78" t="s">
        <v>22</v>
      </c>
      <c r="F171" s="78"/>
      <c r="G171" s="78" t="s">
        <v>328</v>
      </c>
      <c r="H171" s="79">
        <v>44677</v>
      </c>
      <c r="I171" s="78" t="s">
        <v>3136</v>
      </c>
      <c r="J171" s="78"/>
      <c r="K171" s="79" t="s">
        <v>4973</v>
      </c>
      <c r="L171" s="79" t="s">
        <v>4973</v>
      </c>
      <c r="M171" s="78" t="s">
        <v>42</v>
      </c>
      <c r="N171" s="78" t="s">
        <v>4973</v>
      </c>
      <c r="O171" s="78" t="s">
        <v>64</v>
      </c>
      <c r="P171" s="78" t="s">
        <v>22</v>
      </c>
      <c r="Q171" s="78"/>
      <c r="R171" s="80"/>
    </row>
    <row r="172" spans="1:18" ht="15.75" customHeight="1">
      <c r="A172" s="78" t="s">
        <v>4974</v>
      </c>
      <c r="B172" s="78" t="s">
        <v>3337</v>
      </c>
      <c r="C172" s="78" t="s">
        <v>16</v>
      </c>
      <c r="D172" s="78" t="s">
        <v>5152</v>
      </c>
      <c r="E172" s="78" t="s">
        <v>22</v>
      </c>
      <c r="F172" s="78" t="s">
        <v>329</v>
      </c>
      <c r="G172" s="78" t="s">
        <v>330</v>
      </c>
      <c r="H172" s="79">
        <v>44677</v>
      </c>
      <c r="I172" s="78" t="s">
        <v>3136</v>
      </c>
      <c r="J172" s="78"/>
      <c r="K172" s="79" t="s">
        <v>4973</v>
      </c>
      <c r="L172" s="79" t="s">
        <v>4973</v>
      </c>
      <c r="M172" s="78" t="s">
        <v>42</v>
      </c>
      <c r="N172" s="78" t="s">
        <v>42</v>
      </c>
      <c r="O172" s="78" t="s">
        <v>64</v>
      </c>
      <c r="P172" s="78" t="s">
        <v>22</v>
      </c>
      <c r="Q172" s="78"/>
      <c r="R172" s="80"/>
    </row>
    <row r="173" spans="1:18" ht="15.75" customHeight="1">
      <c r="A173" s="78" t="s">
        <v>4974</v>
      </c>
      <c r="B173" s="78" t="s">
        <v>3338</v>
      </c>
      <c r="C173" s="78" t="s">
        <v>16</v>
      </c>
      <c r="D173" s="78" t="s">
        <v>5153</v>
      </c>
      <c r="E173" s="78" t="s">
        <v>22</v>
      </c>
      <c r="F173" s="78"/>
      <c r="G173" s="78" t="s">
        <v>331</v>
      </c>
      <c r="H173" s="79">
        <v>44677</v>
      </c>
      <c r="I173" s="78" t="s">
        <v>3136</v>
      </c>
      <c r="J173" s="78"/>
      <c r="K173" s="79" t="s">
        <v>4973</v>
      </c>
      <c r="L173" s="79" t="s">
        <v>4973</v>
      </c>
      <c r="M173" s="78" t="s">
        <v>4973</v>
      </c>
      <c r="N173" s="78" t="s">
        <v>4973</v>
      </c>
      <c r="O173" s="78" t="s">
        <v>64</v>
      </c>
      <c r="P173" s="78" t="s">
        <v>22</v>
      </c>
      <c r="Q173" s="78"/>
      <c r="R173" s="80"/>
    </row>
    <row r="174" spans="1:18" ht="15.75" customHeight="1">
      <c r="A174" s="78" t="s">
        <v>4974</v>
      </c>
      <c r="B174" s="78" t="s">
        <v>3339</v>
      </c>
      <c r="C174" s="78" t="s">
        <v>16</v>
      </c>
      <c r="D174" s="78" t="s">
        <v>5154</v>
      </c>
      <c r="E174" s="78" t="s">
        <v>22</v>
      </c>
      <c r="F174" s="78"/>
      <c r="G174" s="78" t="s">
        <v>332</v>
      </c>
      <c r="H174" s="79">
        <v>44677</v>
      </c>
      <c r="I174" s="78" t="s">
        <v>3136</v>
      </c>
      <c r="J174" s="78"/>
      <c r="K174" s="79" t="s">
        <v>4973</v>
      </c>
      <c r="L174" s="79" t="s">
        <v>4973</v>
      </c>
      <c r="M174" s="78" t="s">
        <v>42</v>
      </c>
      <c r="N174" s="78" t="s">
        <v>4973</v>
      </c>
      <c r="O174" s="78" t="s">
        <v>64</v>
      </c>
      <c r="P174" s="78" t="s">
        <v>22</v>
      </c>
      <c r="Q174" s="78"/>
      <c r="R174" s="80" t="s">
        <v>6825</v>
      </c>
    </row>
    <row r="175" spans="1:18" ht="15.75" customHeight="1">
      <c r="A175" s="78" t="s">
        <v>4974</v>
      </c>
      <c r="B175" s="78" t="s">
        <v>3340</v>
      </c>
      <c r="C175" s="78" t="s">
        <v>16</v>
      </c>
      <c r="D175" s="78" t="s">
        <v>5155</v>
      </c>
      <c r="E175" s="78" t="s">
        <v>22</v>
      </c>
      <c r="F175" s="78" t="s">
        <v>333</v>
      </c>
      <c r="G175" s="78" t="s">
        <v>334</v>
      </c>
      <c r="H175" s="79">
        <v>44677</v>
      </c>
      <c r="I175" s="78" t="s">
        <v>3136</v>
      </c>
      <c r="J175" s="78"/>
      <c r="K175" s="79" t="s">
        <v>4973</v>
      </c>
      <c r="L175" s="79" t="s">
        <v>4973</v>
      </c>
      <c r="M175" s="78" t="s">
        <v>42</v>
      </c>
      <c r="N175" s="78" t="s">
        <v>42</v>
      </c>
      <c r="O175" s="78" t="s">
        <v>22</v>
      </c>
      <c r="P175" s="78" t="s">
        <v>22</v>
      </c>
      <c r="Q175" s="78"/>
      <c r="R175" s="80" t="s">
        <v>6826</v>
      </c>
    </row>
    <row r="176" spans="1:18" ht="15.75" customHeight="1">
      <c r="A176" s="78" t="s">
        <v>4974</v>
      </c>
      <c r="B176" s="78" t="s">
        <v>3341</v>
      </c>
      <c r="C176" s="78" t="s">
        <v>16</v>
      </c>
      <c r="D176" s="78" t="s">
        <v>5156</v>
      </c>
      <c r="E176" s="78" t="s">
        <v>22</v>
      </c>
      <c r="F176" s="78" t="s">
        <v>335</v>
      </c>
      <c r="G176" s="78" t="s">
        <v>5157</v>
      </c>
      <c r="H176" s="79">
        <v>44677</v>
      </c>
      <c r="I176" s="78" t="s">
        <v>3136</v>
      </c>
      <c r="J176" s="78"/>
      <c r="K176" s="79" t="s">
        <v>4973</v>
      </c>
      <c r="L176" s="79" t="s">
        <v>4973</v>
      </c>
      <c r="M176" s="78" t="s">
        <v>42</v>
      </c>
      <c r="N176" s="78" t="s">
        <v>42</v>
      </c>
      <c r="O176" s="78" t="s">
        <v>64</v>
      </c>
      <c r="P176" s="78" t="s">
        <v>22</v>
      </c>
      <c r="Q176" s="78"/>
      <c r="R176" s="80" t="s">
        <v>6827</v>
      </c>
    </row>
    <row r="177" spans="1:18" ht="15.75" customHeight="1">
      <c r="A177" s="78" t="s">
        <v>4974</v>
      </c>
      <c r="B177" s="78" t="s">
        <v>3342</v>
      </c>
      <c r="C177" s="78" t="s">
        <v>16</v>
      </c>
      <c r="D177" s="78" t="s">
        <v>5158</v>
      </c>
      <c r="E177" s="78" t="s">
        <v>22</v>
      </c>
      <c r="F177" s="78"/>
      <c r="G177" s="78" t="s">
        <v>336</v>
      </c>
      <c r="H177" s="79">
        <v>44677</v>
      </c>
      <c r="I177" s="78" t="s">
        <v>3136</v>
      </c>
      <c r="J177" s="78"/>
      <c r="K177" s="79" t="s">
        <v>4973</v>
      </c>
      <c r="L177" s="79" t="s">
        <v>4973</v>
      </c>
      <c r="M177" s="78" t="s">
        <v>42</v>
      </c>
      <c r="N177" s="78" t="s">
        <v>4973</v>
      </c>
      <c r="O177" s="78" t="s">
        <v>64</v>
      </c>
      <c r="P177" s="78" t="s">
        <v>22</v>
      </c>
      <c r="Q177" s="78"/>
      <c r="R177" s="80"/>
    </row>
    <row r="178" spans="1:18" ht="15.75" customHeight="1">
      <c r="A178" s="78" t="s">
        <v>4974</v>
      </c>
      <c r="B178" s="78" t="s">
        <v>3343</v>
      </c>
      <c r="C178" s="78" t="s">
        <v>16</v>
      </c>
      <c r="D178" s="78" t="s">
        <v>5159</v>
      </c>
      <c r="E178" s="78" t="s">
        <v>22</v>
      </c>
      <c r="F178" s="78" t="s">
        <v>337</v>
      </c>
      <c r="G178" s="78" t="s">
        <v>338</v>
      </c>
      <c r="H178" s="79">
        <v>44677</v>
      </c>
      <c r="I178" s="78" t="s">
        <v>3136</v>
      </c>
      <c r="J178" s="78" t="s">
        <v>7347</v>
      </c>
      <c r="K178" s="79" t="s">
        <v>4973</v>
      </c>
      <c r="L178" s="79" t="s">
        <v>4973</v>
      </c>
      <c r="M178" s="78" t="s">
        <v>42</v>
      </c>
      <c r="N178" s="78" t="s">
        <v>42</v>
      </c>
      <c r="O178" s="78" t="s">
        <v>22</v>
      </c>
      <c r="P178" s="78" t="s">
        <v>22</v>
      </c>
      <c r="Q178" s="78"/>
      <c r="R178" s="80"/>
    </row>
    <row r="179" spans="1:18" ht="15.75" customHeight="1">
      <c r="A179" s="78" t="s">
        <v>4974</v>
      </c>
      <c r="B179" s="78" t="s">
        <v>3344</v>
      </c>
      <c r="C179" s="78" t="s">
        <v>16</v>
      </c>
      <c r="D179" s="78" t="s">
        <v>5160</v>
      </c>
      <c r="E179" s="78" t="s">
        <v>22</v>
      </c>
      <c r="F179" s="78" t="s">
        <v>339</v>
      </c>
      <c r="G179" s="78" t="s">
        <v>340</v>
      </c>
      <c r="H179" s="79">
        <v>44677</v>
      </c>
      <c r="I179" s="78" t="s">
        <v>3136</v>
      </c>
      <c r="J179" s="78" t="s">
        <v>6828</v>
      </c>
      <c r="K179" s="79" t="s">
        <v>4973</v>
      </c>
      <c r="L179" s="79" t="s">
        <v>4973</v>
      </c>
      <c r="M179" s="78" t="s">
        <v>42</v>
      </c>
      <c r="N179" s="78" t="s">
        <v>42</v>
      </c>
      <c r="O179" s="78" t="s">
        <v>64</v>
      </c>
      <c r="P179" s="78" t="s">
        <v>22</v>
      </c>
      <c r="Q179" s="78"/>
      <c r="R179" s="80" t="s">
        <v>6829</v>
      </c>
    </row>
    <row r="180" spans="1:18" ht="15.75" customHeight="1">
      <c r="A180" s="78" t="s">
        <v>4974</v>
      </c>
      <c r="B180" s="78" t="s">
        <v>3345</v>
      </c>
      <c r="C180" s="78" t="s">
        <v>16</v>
      </c>
      <c r="D180" s="78" t="s">
        <v>5161</v>
      </c>
      <c r="E180" s="78" t="s">
        <v>22</v>
      </c>
      <c r="F180" s="78" t="s">
        <v>341</v>
      </c>
      <c r="G180" s="78" t="s">
        <v>342</v>
      </c>
      <c r="H180" s="79">
        <v>44677</v>
      </c>
      <c r="I180" s="78" t="s">
        <v>3136</v>
      </c>
      <c r="J180" s="78"/>
      <c r="K180" s="79" t="s">
        <v>4973</v>
      </c>
      <c r="L180" s="79" t="s">
        <v>4973</v>
      </c>
      <c r="M180" s="78" t="s">
        <v>42</v>
      </c>
      <c r="N180" s="78" t="s">
        <v>42</v>
      </c>
      <c r="O180" s="78" t="s">
        <v>22</v>
      </c>
      <c r="P180" s="78" t="s">
        <v>22</v>
      </c>
      <c r="Q180" s="78"/>
      <c r="R180" s="80" t="s">
        <v>6830</v>
      </c>
    </row>
    <row r="181" spans="1:18" ht="15.75" customHeight="1">
      <c r="A181" s="78" t="s">
        <v>4974</v>
      </c>
      <c r="B181" s="78" t="s">
        <v>3346</v>
      </c>
      <c r="C181" s="78" t="s">
        <v>16</v>
      </c>
      <c r="D181" s="78" t="s">
        <v>5162</v>
      </c>
      <c r="E181" s="78" t="s">
        <v>22</v>
      </c>
      <c r="F181" s="78" t="s">
        <v>343</v>
      </c>
      <c r="G181" s="78" t="s">
        <v>344</v>
      </c>
      <c r="H181" s="79">
        <v>44677</v>
      </c>
      <c r="I181" s="78" t="s">
        <v>3136</v>
      </c>
      <c r="J181" s="78"/>
      <c r="K181" s="79" t="s">
        <v>4973</v>
      </c>
      <c r="L181" s="79" t="s">
        <v>4973</v>
      </c>
      <c r="M181" s="78" t="s">
        <v>42</v>
      </c>
      <c r="N181" s="78" t="s">
        <v>42</v>
      </c>
      <c r="O181" s="78" t="s">
        <v>64</v>
      </c>
      <c r="P181" s="78" t="s">
        <v>22</v>
      </c>
      <c r="Q181" s="78"/>
      <c r="R181" s="80"/>
    </row>
    <row r="182" spans="1:18" ht="15.75" customHeight="1">
      <c r="A182" s="78" t="s">
        <v>11</v>
      </c>
      <c r="B182" s="78" t="s">
        <v>3347</v>
      </c>
      <c r="C182" s="78" t="s">
        <v>345</v>
      </c>
      <c r="D182" s="78"/>
      <c r="E182" s="78" t="s">
        <v>22</v>
      </c>
      <c r="F182" s="78" t="s">
        <v>346</v>
      </c>
      <c r="G182" s="78" t="s">
        <v>347</v>
      </c>
      <c r="H182" s="79">
        <v>44677</v>
      </c>
      <c r="I182" s="78" t="s">
        <v>3136</v>
      </c>
      <c r="J182" s="78" t="s">
        <v>6831</v>
      </c>
      <c r="K182" s="79" t="s">
        <v>4973</v>
      </c>
      <c r="L182" s="79" t="s">
        <v>4973</v>
      </c>
      <c r="M182" s="78" t="s">
        <v>42</v>
      </c>
      <c r="N182" s="78" t="s">
        <v>42</v>
      </c>
      <c r="O182" s="78" t="s">
        <v>64</v>
      </c>
      <c r="P182" s="78" t="s">
        <v>22</v>
      </c>
      <c r="Q182" s="78"/>
      <c r="R182" s="80" t="s">
        <v>6832</v>
      </c>
    </row>
    <row r="183" spans="1:18" ht="15.75" customHeight="1">
      <c r="A183" s="78" t="s">
        <v>4974</v>
      </c>
      <c r="B183" s="78" t="s">
        <v>3348</v>
      </c>
      <c r="C183" s="78" t="s">
        <v>345</v>
      </c>
      <c r="D183" s="78" t="s">
        <v>5164</v>
      </c>
      <c r="E183" s="78" t="s">
        <v>22</v>
      </c>
      <c r="F183" s="78" t="s">
        <v>348</v>
      </c>
      <c r="G183" s="78" t="s">
        <v>349</v>
      </c>
      <c r="H183" s="79">
        <v>44677</v>
      </c>
      <c r="I183" s="78" t="s">
        <v>3136</v>
      </c>
      <c r="J183" s="78"/>
      <c r="K183" s="79" t="s">
        <v>4973</v>
      </c>
      <c r="L183" s="79" t="s">
        <v>4973</v>
      </c>
      <c r="M183" s="78" t="s">
        <v>42</v>
      </c>
      <c r="N183" s="78" t="s">
        <v>42</v>
      </c>
      <c r="O183" s="78" t="s">
        <v>64</v>
      </c>
      <c r="P183" s="78" t="s">
        <v>22</v>
      </c>
      <c r="Q183" s="78"/>
      <c r="R183" s="80" t="s">
        <v>6833</v>
      </c>
    </row>
    <row r="184" spans="1:18" ht="15.75" customHeight="1">
      <c r="A184" s="78" t="s">
        <v>4974</v>
      </c>
      <c r="B184" s="78" t="s">
        <v>3349</v>
      </c>
      <c r="C184" s="78" t="s">
        <v>345</v>
      </c>
      <c r="D184" s="78" t="s">
        <v>5165</v>
      </c>
      <c r="E184" s="78" t="s">
        <v>22</v>
      </c>
      <c r="F184" s="78" t="s">
        <v>350</v>
      </c>
      <c r="G184" s="78" t="s">
        <v>351</v>
      </c>
      <c r="H184" s="79">
        <v>44677</v>
      </c>
      <c r="I184" s="78" t="s">
        <v>3136</v>
      </c>
      <c r="J184" s="78"/>
      <c r="K184" s="79" t="s">
        <v>4973</v>
      </c>
      <c r="L184" s="79" t="s">
        <v>4973</v>
      </c>
      <c r="M184" s="78" t="s">
        <v>42</v>
      </c>
      <c r="N184" s="78" t="s">
        <v>42</v>
      </c>
      <c r="O184" s="78" t="s">
        <v>64</v>
      </c>
      <c r="P184" s="78" t="s">
        <v>22</v>
      </c>
      <c r="Q184" s="78"/>
      <c r="R184" s="80"/>
    </row>
    <row r="185" spans="1:18" ht="15.75" customHeight="1">
      <c r="A185" s="78" t="s">
        <v>4974</v>
      </c>
      <c r="B185" s="78" t="s">
        <v>3350</v>
      </c>
      <c r="C185" s="78" t="s">
        <v>345</v>
      </c>
      <c r="D185" s="78" t="s">
        <v>5166</v>
      </c>
      <c r="E185" s="78" t="s">
        <v>22</v>
      </c>
      <c r="F185" s="78" t="s">
        <v>352</v>
      </c>
      <c r="G185" s="78" t="s">
        <v>353</v>
      </c>
      <c r="H185" s="79">
        <v>44677</v>
      </c>
      <c r="I185" s="78" t="s">
        <v>3136</v>
      </c>
      <c r="J185" s="78"/>
      <c r="K185" s="79" t="s">
        <v>4973</v>
      </c>
      <c r="L185" s="79" t="s">
        <v>4973</v>
      </c>
      <c r="M185" s="78" t="s">
        <v>42</v>
      </c>
      <c r="N185" s="78" t="s">
        <v>42</v>
      </c>
      <c r="O185" s="78" t="s">
        <v>64</v>
      </c>
      <c r="P185" s="78" t="s">
        <v>22</v>
      </c>
      <c r="Q185" s="78"/>
      <c r="R185" s="80" t="s">
        <v>6834</v>
      </c>
    </row>
    <row r="186" spans="1:18" ht="15.75" customHeight="1">
      <c r="A186" s="78" t="s">
        <v>4974</v>
      </c>
      <c r="B186" s="78" t="s">
        <v>3351</v>
      </c>
      <c r="C186" s="78" t="s">
        <v>345</v>
      </c>
      <c r="D186" s="78" t="s">
        <v>5167</v>
      </c>
      <c r="E186" s="78" t="s">
        <v>22</v>
      </c>
      <c r="F186" s="78" t="s">
        <v>354</v>
      </c>
      <c r="G186" s="78" t="s">
        <v>355</v>
      </c>
      <c r="H186" s="79">
        <v>44677</v>
      </c>
      <c r="I186" s="78" t="s">
        <v>3136</v>
      </c>
      <c r="J186" s="78"/>
      <c r="K186" s="79">
        <v>44651</v>
      </c>
      <c r="L186" s="79" t="s">
        <v>4998</v>
      </c>
      <c r="M186" s="78" t="s">
        <v>42</v>
      </c>
      <c r="N186" s="78" t="s">
        <v>42</v>
      </c>
      <c r="O186" s="78" t="s">
        <v>22</v>
      </c>
      <c r="P186" s="78" t="s">
        <v>64</v>
      </c>
      <c r="Q186" s="78" t="s">
        <v>5519</v>
      </c>
      <c r="R186" s="80" t="s">
        <v>6835</v>
      </c>
    </row>
    <row r="187" spans="1:18" ht="15.75" customHeight="1">
      <c r="A187" s="78" t="s">
        <v>4974</v>
      </c>
      <c r="B187" s="78" t="s">
        <v>3352</v>
      </c>
      <c r="C187" s="78" t="s">
        <v>345</v>
      </c>
      <c r="D187" s="78" t="s">
        <v>5168</v>
      </c>
      <c r="E187" s="78" t="s">
        <v>22</v>
      </c>
      <c r="F187" s="78" t="s">
        <v>356</v>
      </c>
      <c r="G187" s="78" t="s">
        <v>357</v>
      </c>
      <c r="H187" s="79">
        <v>44677</v>
      </c>
      <c r="I187" s="78" t="s">
        <v>3136</v>
      </c>
      <c r="J187" s="78"/>
      <c r="K187" s="79" t="s">
        <v>4973</v>
      </c>
      <c r="L187" s="79" t="s">
        <v>4973</v>
      </c>
      <c r="M187" s="78" t="s">
        <v>42</v>
      </c>
      <c r="N187" s="78" t="s">
        <v>42</v>
      </c>
      <c r="O187" s="78" t="s">
        <v>64</v>
      </c>
      <c r="P187" s="78" t="s">
        <v>22</v>
      </c>
      <c r="Q187" s="78"/>
      <c r="R187" s="80" t="s">
        <v>6836</v>
      </c>
    </row>
    <row r="188" spans="1:18" ht="15.75" customHeight="1">
      <c r="A188" s="78" t="s">
        <v>4974</v>
      </c>
      <c r="B188" s="78" t="s">
        <v>3353</v>
      </c>
      <c r="C188" s="78" t="s">
        <v>345</v>
      </c>
      <c r="D188" s="78" t="s">
        <v>5169</v>
      </c>
      <c r="E188" s="78" t="s">
        <v>22</v>
      </c>
      <c r="F188" s="78" t="s">
        <v>358</v>
      </c>
      <c r="G188" s="78" t="s">
        <v>359</v>
      </c>
      <c r="H188" s="79">
        <v>44677</v>
      </c>
      <c r="I188" s="78" t="s">
        <v>3136</v>
      </c>
      <c r="J188" s="78"/>
      <c r="K188" s="79" t="s">
        <v>4973</v>
      </c>
      <c r="L188" s="79" t="s">
        <v>4973</v>
      </c>
      <c r="M188" s="78" t="s">
        <v>42</v>
      </c>
      <c r="N188" s="78" t="s">
        <v>42</v>
      </c>
      <c r="O188" s="78" t="s">
        <v>64</v>
      </c>
      <c r="P188" s="78" t="s">
        <v>22</v>
      </c>
      <c r="Q188" s="78"/>
      <c r="R188" s="80" t="s">
        <v>6837</v>
      </c>
    </row>
    <row r="189" spans="1:18" ht="15.75" customHeight="1">
      <c r="A189" s="78" t="s">
        <v>4974</v>
      </c>
      <c r="B189" s="78" t="s">
        <v>3354</v>
      </c>
      <c r="C189" s="78" t="s">
        <v>345</v>
      </c>
      <c r="D189" s="78" t="s">
        <v>5170</v>
      </c>
      <c r="E189" s="78" t="s">
        <v>22</v>
      </c>
      <c r="F189" s="78" t="s">
        <v>360</v>
      </c>
      <c r="G189" s="78" t="s">
        <v>361</v>
      </c>
      <c r="H189" s="79">
        <v>44677</v>
      </c>
      <c r="I189" s="78" t="s">
        <v>3136</v>
      </c>
      <c r="J189" s="78"/>
      <c r="K189" s="79" t="s">
        <v>4973</v>
      </c>
      <c r="L189" s="79" t="s">
        <v>4973</v>
      </c>
      <c r="M189" s="78" t="s">
        <v>42</v>
      </c>
      <c r="N189" s="78" t="s">
        <v>42</v>
      </c>
      <c r="O189" s="78" t="s">
        <v>64</v>
      </c>
      <c r="P189" s="78" t="s">
        <v>22</v>
      </c>
      <c r="Q189" s="78"/>
      <c r="R189" s="80" t="s">
        <v>6838</v>
      </c>
    </row>
    <row r="190" spans="1:18" ht="15.75" customHeight="1">
      <c r="A190" s="78" t="s">
        <v>4974</v>
      </c>
      <c r="B190" s="78" t="s">
        <v>3355</v>
      </c>
      <c r="C190" s="78" t="s">
        <v>345</v>
      </c>
      <c r="D190" s="78" t="s">
        <v>5171</v>
      </c>
      <c r="E190" s="78" t="s">
        <v>22</v>
      </c>
      <c r="F190" s="78" t="s">
        <v>362</v>
      </c>
      <c r="G190" s="78" t="s">
        <v>6839</v>
      </c>
      <c r="H190" s="79">
        <v>44677</v>
      </c>
      <c r="I190" s="78" t="s">
        <v>3136</v>
      </c>
      <c r="J190" s="78"/>
      <c r="K190" s="79" t="s">
        <v>4973</v>
      </c>
      <c r="L190" s="79" t="s">
        <v>4973</v>
      </c>
      <c r="M190" s="78" t="s">
        <v>42</v>
      </c>
      <c r="N190" s="78" t="s">
        <v>42</v>
      </c>
      <c r="O190" s="78" t="s">
        <v>64</v>
      </c>
      <c r="P190" s="78" t="s">
        <v>22</v>
      </c>
      <c r="Q190" s="78"/>
      <c r="R190" s="80" t="s">
        <v>6840</v>
      </c>
    </row>
    <row r="191" spans="1:18" ht="15.75" customHeight="1">
      <c r="A191" s="78" t="s">
        <v>4974</v>
      </c>
      <c r="B191" s="78" t="s">
        <v>3356</v>
      </c>
      <c r="C191" s="78" t="s">
        <v>345</v>
      </c>
      <c r="D191" s="78" t="s">
        <v>5172</v>
      </c>
      <c r="E191" s="78" t="s">
        <v>22</v>
      </c>
      <c r="F191" s="78" t="s">
        <v>363</v>
      </c>
      <c r="G191" s="78" t="s">
        <v>364</v>
      </c>
      <c r="H191" s="79">
        <v>44677</v>
      </c>
      <c r="I191" s="78" t="s">
        <v>3136</v>
      </c>
      <c r="J191" s="78"/>
      <c r="K191" s="79" t="s">
        <v>4973</v>
      </c>
      <c r="L191" s="79" t="s">
        <v>4973</v>
      </c>
      <c r="M191" s="78" t="s">
        <v>42</v>
      </c>
      <c r="N191" s="78" t="s">
        <v>42</v>
      </c>
      <c r="O191" s="78" t="s">
        <v>64</v>
      </c>
      <c r="P191" s="78" t="s">
        <v>22</v>
      </c>
      <c r="Q191" s="78"/>
      <c r="R191" s="80" t="s">
        <v>6841</v>
      </c>
    </row>
    <row r="192" spans="1:18" ht="15.75" customHeight="1">
      <c r="A192" s="78" t="s">
        <v>4974</v>
      </c>
      <c r="B192" s="78" t="s">
        <v>3357</v>
      </c>
      <c r="C192" s="78" t="s">
        <v>345</v>
      </c>
      <c r="D192" s="78" t="s">
        <v>5173</v>
      </c>
      <c r="E192" s="78" t="s">
        <v>22</v>
      </c>
      <c r="F192" s="78" t="s">
        <v>365</v>
      </c>
      <c r="G192" s="78" t="s">
        <v>366</v>
      </c>
      <c r="H192" s="79">
        <v>44677</v>
      </c>
      <c r="I192" s="78" t="s">
        <v>3136</v>
      </c>
      <c r="J192" s="78"/>
      <c r="K192" s="79" t="s">
        <v>4973</v>
      </c>
      <c r="L192" s="79" t="s">
        <v>4973</v>
      </c>
      <c r="M192" s="78" t="s">
        <v>42</v>
      </c>
      <c r="N192" s="78" t="s">
        <v>42</v>
      </c>
      <c r="O192" s="78" t="s">
        <v>22</v>
      </c>
      <c r="P192" s="78" t="s">
        <v>22</v>
      </c>
      <c r="Q192" s="78"/>
      <c r="R192" s="80" t="s">
        <v>6842</v>
      </c>
    </row>
    <row r="193" spans="1:18" ht="15.75" customHeight="1">
      <c r="A193" s="78" t="s">
        <v>4974</v>
      </c>
      <c r="B193" s="78" t="s">
        <v>3358</v>
      </c>
      <c r="C193" s="78" t="s">
        <v>345</v>
      </c>
      <c r="D193" s="78" t="s">
        <v>5174</v>
      </c>
      <c r="E193" s="78" t="s">
        <v>22</v>
      </c>
      <c r="F193" s="78"/>
      <c r="G193" s="78" t="s">
        <v>367</v>
      </c>
      <c r="H193" s="79">
        <v>44677</v>
      </c>
      <c r="I193" s="78" t="s">
        <v>3136</v>
      </c>
      <c r="J193" s="78"/>
      <c r="K193" s="79" t="s">
        <v>4973</v>
      </c>
      <c r="L193" s="79" t="s">
        <v>4973</v>
      </c>
      <c r="M193" s="78" t="s">
        <v>42</v>
      </c>
      <c r="N193" s="78" t="s">
        <v>4973</v>
      </c>
      <c r="O193" s="78" t="s">
        <v>64</v>
      </c>
      <c r="P193" s="78" t="s">
        <v>22</v>
      </c>
      <c r="Q193" s="78"/>
      <c r="R193" s="80"/>
    </row>
    <row r="194" spans="1:18" ht="15.75" customHeight="1">
      <c r="A194" s="78" t="s">
        <v>4974</v>
      </c>
      <c r="B194" s="78" t="s">
        <v>3359</v>
      </c>
      <c r="C194" s="78" t="s">
        <v>345</v>
      </c>
      <c r="D194" s="78" t="s">
        <v>5175</v>
      </c>
      <c r="E194" s="78" t="s">
        <v>22</v>
      </c>
      <c r="F194" s="78"/>
      <c r="G194" s="78" t="s">
        <v>368</v>
      </c>
      <c r="H194" s="79">
        <v>44677</v>
      </c>
      <c r="I194" s="78" t="s">
        <v>3136</v>
      </c>
      <c r="J194" s="78"/>
      <c r="K194" s="79" t="s">
        <v>4973</v>
      </c>
      <c r="L194" s="79" t="s">
        <v>4973</v>
      </c>
      <c r="M194" s="78" t="s">
        <v>42</v>
      </c>
      <c r="N194" s="78" t="s">
        <v>4973</v>
      </c>
      <c r="O194" s="78" t="s">
        <v>64</v>
      </c>
      <c r="P194" s="78" t="s">
        <v>22</v>
      </c>
      <c r="Q194" s="78"/>
      <c r="R194" s="80"/>
    </row>
    <row r="195" spans="1:18" ht="15.75" customHeight="1">
      <c r="A195" s="78" t="s">
        <v>4974</v>
      </c>
      <c r="B195" s="78" t="s">
        <v>3360</v>
      </c>
      <c r="C195" s="78" t="s">
        <v>345</v>
      </c>
      <c r="D195" s="78" t="s">
        <v>5176</v>
      </c>
      <c r="E195" s="78" t="s">
        <v>22</v>
      </c>
      <c r="F195" s="78"/>
      <c r="G195" s="78" t="s">
        <v>6843</v>
      </c>
      <c r="H195" s="79">
        <v>44677</v>
      </c>
      <c r="I195" s="78" t="s">
        <v>3136</v>
      </c>
      <c r="J195" s="78"/>
      <c r="K195" s="79" t="s">
        <v>4973</v>
      </c>
      <c r="L195" s="79" t="s">
        <v>4973</v>
      </c>
      <c r="M195" s="78" t="s">
        <v>42</v>
      </c>
      <c r="N195" s="78" t="s">
        <v>4973</v>
      </c>
      <c r="O195" s="78" t="s">
        <v>64</v>
      </c>
      <c r="P195" s="78" t="s">
        <v>22</v>
      </c>
      <c r="Q195" s="78"/>
      <c r="R195" s="80"/>
    </row>
    <row r="196" spans="1:18" ht="15.75" customHeight="1">
      <c r="A196" s="78" t="s">
        <v>4974</v>
      </c>
      <c r="B196" s="78" t="s">
        <v>3361</v>
      </c>
      <c r="C196" s="78" t="s">
        <v>345</v>
      </c>
      <c r="D196" s="78" t="s">
        <v>5177</v>
      </c>
      <c r="E196" s="78" t="s">
        <v>22</v>
      </c>
      <c r="F196" s="78"/>
      <c r="G196" s="78" t="s">
        <v>369</v>
      </c>
      <c r="H196" s="79">
        <v>44677</v>
      </c>
      <c r="I196" s="78" t="s">
        <v>3136</v>
      </c>
      <c r="J196" s="78"/>
      <c r="K196" s="79" t="s">
        <v>4973</v>
      </c>
      <c r="L196" s="79" t="s">
        <v>4973</v>
      </c>
      <c r="M196" s="78" t="s">
        <v>42</v>
      </c>
      <c r="N196" s="78" t="s">
        <v>4973</v>
      </c>
      <c r="O196" s="78" t="s">
        <v>64</v>
      </c>
      <c r="P196" s="78" t="s">
        <v>22</v>
      </c>
      <c r="Q196" s="78"/>
      <c r="R196" s="80" t="s">
        <v>6844</v>
      </c>
    </row>
    <row r="197" spans="1:18" ht="15.75" customHeight="1">
      <c r="A197" s="78" t="s">
        <v>4974</v>
      </c>
      <c r="B197" s="78" t="s">
        <v>3362</v>
      </c>
      <c r="C197" s="78" t="s">
        <v>345</v>
      </c>
      <c r="D197" s="78" t="s">
        <v>5178</v>
      </c>
      <c r="E197" s="78" t="s">
        <v>22</v>
      </c>
      <c r="F197" s="78"/>
      <c r="G197" s="78" t="s">
        <v>3140</v>
      </c>
      <c r="H197" s="79">
        <v>44677</v>
      </c>
      <c r="I197" s="78" t="s">
        <v>3136</v>
      </c>
      <c r="J197" s="78"/>
      <c r="K197" s="79" t="s">
        <v>4973</v>
      </c>
      <c r="L197" s="79" t="s">
        <v>4973</v>
      </c>
      <c r="M197" s="78" t="s">
        <v>42</v>
      </c>
      <c r="N197" s="78" t="s">
        <v>4973</v>
      </c>
      <c r="O197" s="78" t="s">
        <v>64</v>
      </c>
      <c r="P197" s="78" t="s">
        <v>22</v>
      </c>
      <c r="Q197" s="78"/>
      <c r="R197" s="80" t="s">
        <v>6845</v>
      </c>
    </row>
    <row r="198" spans="1:18" ht="15.75" customHeight="1">
      <c r="A198" s="78" t="s">
        <v>4974</v>
      </c>
      <c r="B198" s="78" t="s">
        <v>3363</v>
      </c>
      <c r="C198" s="78" t="s">
        <v>345</v>
      </c>
      <c r="D198" s="78" t="s">
        <v>5179</v>
      </c>
      <c r="E198" s="78" t="s">
        <v>22</v>
      </c>
      <c r="F198" s="78"/>
      <c r="G198" s="78" t="s">
        <v>370</v>
      </c>
      <c r="H198" s="79">
        <v>44677</v>
      </c>
      <c r="I198" s="78" t="s">
        <v>3136</v>
      </c>
      <c r="J198" s="78"/>
      <c r="K198" s="79" t="s">
        <v>4973</v>
      </c>
      <c r="L198" s="79" t="s">
        <v>4973</v>
      </c>
      <c r="M198" s="78" t="s">
        <v>42</v>
      </c>
      <c r="N198" s="78" t="s">
        <v>4973</v>
      </c>
      <c r="O198" s="78" t="s">
        <v>22</v>
      </c>
      <c r="P198" s="78" t="s">
        <v>22</v>
      </c>
      <c r="Q198" s="78"/>
      <c r="R198" s="80" t="s">
        <v>6846</v>
      </c>
    </row>
    <row r="199" spans="1:18" ht="15.75" customHeight="1">
      <c r="A199" s="78" t="s">
        <v>4974</v>
      </c>
      <c r="B199" s="78" t="s">
        <v>3364</v>
      </c>
      <c r="C199" s="78" t="s">
        <v>345</v>
      </c>
      <c r="D199" s="78" t="s">
        <v>5180</v>
      </c>
      <c r="E199" s="78" t="s">
        <v>22</v>
      </c>
      <c r="F199" s="78"/>
      <c r="G199" s="78" t="s">
        <v>371</v>
      </c>
      <c r="H199" s="79">
        <v>44677</v>
      </c>
      <c r="I199" s="78" t="s">
        <v>3136</v>
      </c>
      <c r="J199" s="78"/>
      <c r="K199" s="79" t="s">
        <v>4973</v>
      </c>
      <c r="L199" s="79" t="s">
        <v>4973</v>
      </c>
      <c r="M199" s="78" t="s">
        <v>42</v>
      </c>
      <c r="N199" s="78" t="s">
        <v>4973</v>
      </c>
      <c r="O199" s="78" t="s">
        <v>64</v>
      </c>
      <c r="P199" s="78" t="s">
        <v>22</v>
      </c>
      <c r="Q199" s="78"/>
      <c r="R199" s="80"/>
    </row>
    <row r="200" spans="1:18" ht="15.75" customHeight="1">
      <c r="A200" s="78" t="s">
        <v>4974</v>
      </c>
      <c r="B200" s="78" t="s">
        <v>3365</v>
      </c>
      <c r="C200" s="78" t="s">
        <v>345</v>
      </c>
      <c r="D200" s="78" t="s">
        <v>5181</v>
      </c>
      <c r="E200" s="78" t="s">
        <v>22</v>
      </c>
      <c r="F200" s="78" t="s">
        <v>372</v>
      </c>
      <c r="G200" s="78" t="s">
        <v>373</v>
      </c>
      <c r="H200" s="79">
        <v>44677</v>
      </c>
      <c r="I200" s="78" t="s">
        <v>3136</v>
      </c>
      <c r="J200" s="78"/>
      <c r="K200" s="79" t="s">
        <v>4973</v>
      </c>
      <c r="L200" s="79" t="s">
        <v>4973</v>
      </c>
      <c r="M200" s="78" t="s">
        <v>42</v>
      </c>
      <c r="N200" s="78" t="s">
        <v>42</v>
      </c>
      <c r="O200" s="78" t="s">
        <v>64</v>
      </c>
      <c r="P200" s="78" t="s">
        <v>22</v>
      </c>
      <c r="Q200" s="78"/>
      <c r="R200" s="80" t="s">
        <v>6847</v>
      </c>
    </row>
    <row r="201" spans="1:18" ht="15.75" customHeight="1">
      <c r="A201" s="78" t="s">
        <v>4974</v>
      </c>
      <c r="B201" s="78" t="s">
        <v>3366</v>
      </c>
      <c r="C201" s="78" t="s">
        <v>345</v>
      </c>
      <c r="D201" s="78" t="s">
        <v>5182</v>
      </c>
      <c r="E201" s="78" t="s">
        <v>22</v>
      </c>
      <c r="F201" s="78" t="s">
        <v>374</v>
      </c>
      <c r="G201" s="78" t="s">
        <v>375</v>
      </c>
      <c r="H201" s="79">
        <v>44677</v>
      </c>
      <c r="I201" s="78" t="s">
        <v>3136</v>
      </c>
      <c r="J201" s="78"/>
      <c r="K201" s="79" t="s">
        <v>4973</v>
      </c>
      <c r="L201" s="79" t="s">
        <v>4973</v>
      </c>
      <c r="M201" s="78" t="s">
        <v>42</v>
      </c>
      <c r="N201" s="78" t="s">
        <v>42</v>
      </c>
      <c r="O201" s="78" t="s">
        <v>64</v>
      </c>
      <c r="P201" s="78" t="s">
        <v>22</v>
      </c>
      <c r="Q201" s="78"/>
      <c r="R201" s="80" t="s">
        <v>6848</v>
      </c>
    </row>
    <row r="202" spans="1:18" ht="15.75" customHeight="1">
      <c r="A202" s="78" t="s">
        <v>4974</v>
      </c>
      <c r="B202" s="78" t="s">
        <v>3367</v>
      </c>
      <c r="C202" s="78" t="s">
        <v>345</v>
      </c>
      <c r="D202" s="78" t="s">
        <v>5183</v>
      </c>
      <c r="E202" s="78" t="s">
        <v>22</v>
      </c>
      <c r="F202" s="78"/>
      <c r="G202" s="78" t="s">
        <v>376</v>
      </c>
      <c r="H202" s="79">
        <v>44677</v>
      </c>
      <c r="I202" s="78" t="s">
        <v>3136</v>
      </c>
      <c r="J202" s="78"/>
      <c r="K202" s="79" t="s">
        <v>4973</v>
      </c>
      <c r="L202" s="79" t="s">
        <v>4973</v>
      </c>
      <c r="M202" s="78" t="s">
        <v>42</v>
      </c>
      <c r="N202" s="78" t="s">
        <v>4973</v>
      </c>
      <c r="O202" s="78" t="s">
        <v>64</v>
      </c>
      <c r="P202" s="78" t="s">
        <v>22</v>
      </c>
      <c r="Q202" s="78"/>
      <c r="R202" s="80"/>
    </row>
    <row r="203" spans="1:18" ht="15.75" customHeight="1">
      <c r="A203" s="78" t="s">
        <v>4974</v>
      </c>
      <c r="B203" s="78" t="s">
        <v>3368</v>
      </c>
      <c r="C203" s="78" t="s">
        <v>345</v>
      </c>
      <c r="D203" s="78" t="s">
        <v>5184</v>
      </c>
      <c r="E203" s="78" t="s">
        <v>22</v>
      </c>
      <c r="F203" s="78"/>
      <c r="G203" s="78" t="s">
        <v>377</v>
      </c>
      <c r="H203" s="79">
        <v>44677</v>
      </c>
      <c r="I203" s="78" t="s">
        <v>3136</v>
      </c>
      <c r="J203" s="78"/>
      <c r="K203" s="79" t="s">
        <v>4973</v>
      </c>
      <c r="L203" s="79" t="s">
        <v>4973</v>
      </c>
      <c r="M203" s="78" t="s">
        <v>42</v>
      </c>
      <c r="N203" s="78" t="s">
        <v>42</v>
      </c>
      <c r="O203" s="78" t="s">
        <v>22</v>
      </c>
      <c r="P203" s="78" t="s">
        <v>22</v>
      </c>
      <c r="Q203" s="78"/>
      <c r="R203" s="80" t="s">
        <v>6849</v>
      </c>
    </row>
    <row r="204" spans="1:18" ht="15.75" customHeight="1">
      <c r="A204" s="78" t="s">
        <v>4974</v>
      </c>
      <c r="B204" s="78" t="s">
        <v>3369</v>
      </c>
      <c r="C204" s="78" t="s">
        <v>345</v>
      </c>
      <c r="D204" s="78" t="s">
        <v>5185</v>
      </c>
      <c r="E204" s="78" t="s">
        <v>22</v>
      </c>
      <c r="F204" s="78"/>
      <c r="G204" s="78" t="s">
        <v>378</v>
      </c>
      <c r="H204" s="79">
        <v>44677</v>
      </c>
      <c r="I204" s="78" t="s">
        <v>3136</v>
      </c>
      <c r="J204" s="78"/>
      <c r="K204" s="79" t="s">
        <v>4973</v>
      </c>
      <c r="L204" s="79" t="s">
        <v>4973</v>
      </c>
      <c r="M204" s="78" t="s">
        <v>42</v>
      </c>
      <c r="N204" s="78" t="s">
        <v>4973</v>
      </c>
      <c r="O204" s="78" t="s">
        <v>64</v>
      </c>
      <c r="P204" s="78" t="s">
        <v>22</v>
      </c>
      <c r="Q204" s="78"/>
      <c r="R204" s="80" t="s">
        <v>6850</v>
      </c>
    </row>
    <row r="205" spans="1:18" ht="15.75" customHeight="1">
      <c r="A205" s="78" t="s">
        <v>4974</v>
      </c>
      <c r="B205" s="78" t="s">
        <v>3370</v>
      </c>
      <c r="C205" s="78" t="s">
        <v>345</v>
      </c>
      <c r="D205" s="78" t="s">
        <v>5186</v>
      </c>
      <c r="E205" s="78" t="s">
        <v>22</v>
      </c>
      <c r="F205" s="78" t="s">
        <v>379</v>
      </c>
      <c r="G205" s="78" t="s">
        <v>6851</v>
      </c>
      <c r="H205" s="79">
        <v>44677</v>
      </c>
      <c r="I205" s="78" t="s">
        <v>3136</v>
      </c>
      <c r="J205" s="78"/>
      <c r="K205" s="79" t="s">
        <v>4973</v>
      </c>
      <c r="L205" s="79" t="s">
        <v>4973</v>
      </c>
      <c r="M205" s="78" t="s">
        <v>42</v>
      </c>
      <c r="N205" s="78" t="s">
        <v>42</v>
      </c>
      <c r="O205" s="78" t="s">
        <v>64</v>
      </c>
      <c r="P205" s="78" t="s">
        <v>22</v>
      </c>
      <c r="Q205" s="78"/>
      <c r="R205" s="80" t="s">
        <v>6852</v>
      </c>
    </row>
    <row r="206" spans="1:18" ht="15.75" customHeight="1">
      <c r="A206" s="78" t="s">
        <v>4974</v>
      </c>
      <c r="B206" s="78" t="s">
        <v>3371</v>
      </c>
      <c r="C206" s="78" t="s">
        <v>345</v>
      </c>
      <c r="D206" s="78" t="s">
        <v>5187</v>
      </c>
      <c r="E206" s="78" t="s">
        <v>22</v>
      </c>
      <c r="F206" s="78" t="s">
        <v>380</v>
      </c>
      <c r="G206" s="78" t="s">
        <v>381</v>
      </c>
      <c r="H206" s="79">
        <v>44677</v>
      </c>
      <c r="I206" s="78" t="s">
        <v>3136</v>
      </c>
      <c r="J206" s="78"/>
      <c r="K206" s="79" t="s">
        <v>4973</v>
      </c>
      <c r="L206" s="79" t="s">
        <v>4973</v>
      </c>
      <c r="M206" s="78" t="s">
        <v>46</v>
      </c>
      <c r="N206" s="78" t="s">
        <v>42</v>
      </c>
      <c r="O206" s="78" t="s">
        <v>64</v>
      </c>
      <c r="P206" s="78" t="s">
        <v>22</v>
      </c>
      <c r="Q206" s="78"/>
      <c r="R206" s="80" t="s">
        <v>6853</v>
      </c>
    </row>
    <row r="207" spans="1:18" ht="15.75" customHeight="1">
      <c r="A207" s="78" t="s">
        <v>4974</v>
      </c>
      <c r="B207" s="78" t="s">
        <v>3372</v>
      </c>
      <c r="C207" s="78" t="s">
        <v>345</v>
      </c>
      <c r="D207" s="78" t="s">
        <v>5188</v>
      </c>
      <c r="E207" s="78" t="s">
        <v>22</v>
      </c>
      <c r="F207" s="78" t="s">
        <v>382</v>
      </c>
      <c r="G207" s="78" t="s">
        <v>6728</v>
      </c>
      <c r="H207" s="79">
        <v>44677</v>
      </c>
      <c r="I207" s="78" t="s">
        <v>3136</v>
      </c>
      <c r="J207" s="78" t="s">
        <v>5125</v>
      </c>
      <c r="K207" s="79" t="s">
        <v>4973</v>
      </c>
      <c r="L207" s="79" t="s">
        <v>4973</v>
      </c>
      <c r="M207" s="78" t="s">
        <v>42</v>
      </c>
      <c r="N207" s="78" t="s">
        <v>42</v>
      </c>
      <c r="O207" s="78" t="s">
        <v>64</v>
      </c>
      <c r="P207" s="78" t="s">
        <v>22</v>
      </c>
      <c r="Q207" s="78"/>
      <c r="R207" s="80" t="s">
        <v>6854</v>
      </c>
    </row>
    <row r="208" spans="1:18" ht="15.75" customHeight="1">
      <c r="A208" s="78" t="s">
        <v>4974</v>
      </c>
      <c r="B208" s="78" t="s">
        <v>3373</v>
      </c>
      <c r="C208" s="78" t="s">
        <v>345</v>
      </c>
      <c r="D208" s="78" t="s">
        <v>5189</v>
      </c>
      <c r="E208" s="78" t="s">
        <v>22</v>
      </c>
      <c r="F208" s="78" t="s">
        <v>383</v>
      </c>
      <c r="G208" s="78" t="s">
        <v>384</v>
      </c>
      <c r="H208" s="79">
        <v>44677</v>
      </c>
      <c r="I208" s="78" t="s">
        <v>3136</v>
      </c>
      <c r="J208" s="78"/>
      <c r="K208" s="79" t="s">
        <v>4973</v>
      </c>
      <c r="L208" s="79" t="s">
        <v>4973</v>
      </c>
      <c r="M208" s="78" t="s">
        <v>42</v>
      </c>
      <c r="N208" s="78" t="s">
        <v>42</v>
      </c>
      <c r="O208" s="78" t="s">
        <v>64</v>
      </c>
      <c r="P208" s="78" t="s">
        <v>22</v>
      </c>
      <c r="Q208" s="78"/>
      <c r="R208" s="80" t="s">
        <v>6855</v>
      </c>
    </row>
    <row r="209" spans="1:18" ht="15.75" customHeight="1">
      <c r="A209" s="78" t="s">
        <v>4974</v>
      </c>
      <c r="B209" s="78" t="s">
        <v>3374</v>
      </c>
      <c r="C209" s="78" t="s">
        <v>345</v>
      </c>
      <c r="D209" s="78" t="s">
        <v>5190</v>
      </c>
      <c r="E209" s="78" t="s">
        <v>22</v>
      </c>
      <c r="F209" s="78"/>
      <c r="G209" s="78" t="s">
        <v>385</v>
      </c>
      <c r="H209" s="79">
        <v>44677</v>
      </c>
      <c r="I209" s="78" t="s">
        <v>3136</v>
      </c>
      <c r="J209" s="78" t="s">
        <v>6856</v>
      </c>
      <c r="K209" s="79" t="s">
        <v>4973</v>
      </c>
      <c r="L209" s="79" t="s">
        <v>4973</v>
      </c>
      <c r="M209" s="78" t="s">
        <v>42</v>
      </c>
      <c r="N209" s="78" t="s">
        <v>4973</v>
      </c>
      <c r="O209" s="78" t="s">
        <v>64</v>
      </c>
      <c r="P209" s="78" t="s">
        <v>22</v>
      </c>
      <c r="Q209" s="78"/>
      <c r="R209" s="80" t="s">
        <v>6857</v>
      </c>
    </row>
    <row r="210" spans="1:18" ht="15.75" customHeight="1">
      <c r="A210" s="78" t="s">
        <v>4974</v>
      </c>
      <c r="B210" s="78" t="s">
        <v>3375</v>
      </c>
      <c r="C210" s="78" t="s">
        <v>345</v>
      </c>
      <c r="D210" s="78" t="s">
        <v>5191</v>
      </c>
      <c r="E210" s="78" t="s">
        <v>22</v>
      </c>
      <c r="F210" s="78"/>
      <c r="G210" s="78" t="s">
        <v>386</v>
      </c>
      <c r="H210" s="79">
        <v>44677</v>
      </c>
      <c r="I210" s="78" t="s">
        <v>3136</v>
      </c>
      <c r="J210" s="78" t="s">
        <v>6856</v>
      </c>
      <c r="K210" s="79" t="s">
        <v>4973</v>
      </c>
      <c r="L210" s="79" t="s">
        <v>4973</v>
      </c>
      <c r="M210" s="78" t="s">
        <v>42</v>
      </c>
      <c r="N210" s="78" t="s">
        <v>4973</v>
      </c>
      <c r="O210" s="78" t="s">
        <v>64</v>
      </c>
      <c r="P210" s="78" t="s">
        <v>22</v>
      </c>
      <c r="Q210" s="78"/>
      <c r="R210" s="80" t="s">
        <v>6858</v>
      </c>
    </row>
    <row r="211" spans="1:18" ht="15.75" customHeight="1">
      <c r="A211" s="78" t="s">
        <v>4974</v>
      </c>
      <c r="B211" s="78" t="s">
        <v>3376</v>
      </c>
      <c r="C211" s="78" t="s">
        <v>345</v>
      </c>
      <c r="D211" s="78" t="s">
        <v>5192</v>
      </c>
      <c r="E211" s="78" t="s">
        <v>22</v>
      </c>
      <c r="F211" s="78" t="s">
        <v>387</v>
      </c>
      <c r="G211" s="78" t="s">
        <v>388</v>
      </c>
      <c r="H211" s="79">
        <v>44677</v>
      </c>
      <c r="I211" s="78" t="s">
        <v>3136</v>
      </c>
      <c r="J211" s="78" t="s">
        <v>5125</v>
      </c>
      <c r="K211" s="79" t="s">
        <v>4973</v>
      </c>
      <c r="L211" s="79" t="s">
        <v>4973</v>
      </c>
      <c r="M211" s="78" t="s">
        <v>42</v>
      </c>
      <c r="N211" s="78" t="s">
        <v>42</v>
      </c>
      <c r="O211" s="78" t="s">
        <v>64</v>
      </c>
      <c r="P211" s="78" t="s">
        <v>22</v>
      </c>
      <c r="Q211" s="78"/>
      <c r="R211" s="80" t="s">
        <v>6859</v>
      </c>
    </row>
    <row r="212" spans="1:18" ht="15.75" customHeight="1">
      <c r="A212" s="78" t="s">
        <v>4974</v>
      </c>
      <c r="B212" s="78" t="s">
        <v>3377</v>
      </c>
      <c r="C212" s="78" t="s">
        <v>345</v>
      </c>
      <c r="D212" s="78" t="s">
        <v>5193</v>
      </c>
      <c r="E212" s="78" t="s">
        <v>22</v>
      </c>
      <c r="F212" s="78" t="s">
        <v>389</v>
      </c>
      <c r="G212" s="78" t="s">
        <v>390</v>
      </c>
      <c r="H212" s="79">
        <v>44677</v>
      </c>
      <c r="I212" s="78" t="s">
        <v>3136</v>
      </c>
      <c r="J212" s="78"/>
      <c r="K212" s="79" t="s">
        <v>4973</v>
      </c>
      <c r="L212" s="79" t="s">
        <v>4973</v>
      </c>
      <c r="M212" s="78" t="s">
        <v>42</v>
      </c>
      <c r="N212" s="78" t="s">
        <v>42</v>
      </c>
      <c r="O212" s="78" t="s">
        <v>64</v>
      </c>
      <c r="P212" s="78" t="s">
        <v>22</v>
      </c>
      <c r="Q212" s="78"/>
      <c r="R212" s="80" t="s">
        <v>6860</v>
      </c>
    </row>
    <row r="213" spans="1:18" ht="15.75" customHeight="1">
      <c r="A213" s="78" t="s">
        <v>4974</v>
      </c>
      <c r="B213" s="78" t="s">
        <v>3378</v>
      </c>
      <c r="C213" s="78" t="s">
        <v>345</v>
      </c>
      <c r="D213" s="78" t="s">
        <v>5194</v>
      </c>
      <c r="E213" s="78" t="s">
        <v>22</v>
      </c>
      <c r="F213" s="78"/>
      <c r="G213" s="78" t="s">
        <v>391</v>
      </c>
      <c r="H213" s="79">
        <v>44677</v>
      </c>
      <c r="I213" s="78" t="s">
        <v>3136</v>
      </c>
      <c r="J213" s="78"/>
      <c r="K213" s="79" t="s">
        <v>4973</v>
      </c>
      <c r="L213" s="79" t="s">
        <v>4973</v>
      </c>
      <c r="M213" s="78" t="s">
        <v>42</v>
      </c>
      <c r="N213" s="78" t="s">
        <v>4973</v>
      </c>
      <c r="O213" s="78" t="s">
        <v>64</v>
      </c>
      <c r="P213" s="78" t="s">
        <v>22</v>
      </c>
      <c r="Q213" s="78"/>
      <c r="R213" s="80" t="s">
        <v>6861</v>
      </c>
    </row>
    <row r="214" spans="1:18" ht="15.75" customHeight="1">
      <c r="A214" s="78" t="s">
        <v>4974</v>
      </c>
      <c r="B214" s="78" t="s">
        <v>3379</v>
      </c>
      <c r="C214" s="78" t="s">
        <v>345</v>
      </c>
      <c r="D214" s="78" t="s">
        <v>5195</v>
      </c>
      <c r="E214" s="78" t="s">
        <v>64</v>
      </c>
      <c r="F214" s="78"/>
      <c r="G214" s="78"/>
      <c r="H214" s="79"/>
      <c r="I214" s="78"/>
      <c r="J214" s="78"/>
      <c r="K214" s="79"/>
      <c r="L214" s="79"/>
      <c r="M214" s="78"/>
      <c r="N214" s="78"/>
      <c r="O214" s="78"/>
      <c r="P214" s="78"/>
      <c r="Q214" s="78"/>
      <c r="R214" s="80"/>
    </row>
    <row r="215" spans="1:18" ht="15.75" customHeight="1">
      <c r="A215" s="78" t="s">
        <v>4974</v>
      </c>
      <c r="B215" s="78" t="s">
        <v>3380</v>
      </c>
      <c r="C215" s="78" t="s">
        <v>345</v>
      </c>
      <c r="D215" s="78" t="s">
        <v>5196</v>
      </c>
      <c r="E215" s="78" t="s">
        <v>22</v>
      </c>
      <c r="F215" s="78"/>
      <c r="G215" s="78" t="s">
        <v>392</v>
      </c>
      <c r="H215" s="79">
        <v>44677</v>
      </c>
      <c r="I215" s="78" t="s">
        <v>3136</v>
      </c>
      <c r="J215" s="78"/>
      <c r="K215" s="79" t="s">
        <v>4973</v>
      </c>
      <c r="L215" s="79" t="s">
        <v>4973</v>
      </c>
      <c r="M215" s="78" t="s">
        <v>42</v>
      </c>
      <c r="N215" s="78" t="s">
        <v>4973</v>
      </c>
      <c r="O215" s="78" t="s">
        <v>22</v>
      </c>
      <c r="P215" s="78" t="s">
        <v>22</v>
      </c>
      <c r="Q215" s="78"/>
      <c r="R215" s="80" t="s">
        <v>6862</v>
      </c>
    </row>
    <row r="216" spans="1:18" ht="15.75" customHeight="1">
      <c r="A216" s="78" t="s">
        <v>4974</v>
      </c>
      <c r="B216" s="78" t="s">
        <v>3381</v>
      </c>
      <c r="C216" s="78" t="s">
        <v>345</v>
      </c>
      <c r="D216" s="78" t="s">
        <v>5197</v>
      </c>
      <c r="E216" s="78" t="s">
        <v>22</v>
      </c>
      <c r="F216" s="78"/>
      <c r="G216" s="78" t="s">
        <v>6729</v>
      </c>
      <c r="H216" s="79">
        <v>44677</v>
      </c>
      <c r="I216" s="78" t="s">
        <v>3136</v>
      </c>
      <c r="J216" s="78"/>
      <c r="K216" s="79" t="s">
        <v>4973</v>
      </c>
      <c r="L216" s="79" t="s">
        <v>4973</v>
      </c>
      <c r="M216" s="78" t="s">
        <v>4973</v>
      </c>
      <c r="N216" s="78" t="s">
        <v>4973</v>
      </c>
      <c r="O216" s="78" t="s">
        <v>4973</v>
      </c>
      <c r="P216" s="78" t="s">
        <v>22</v>
      </c>
      <c r="Q216" s="78"/>
      <c r="R216" s="80"/>
    </row>
    <row r="217" spans="1:18" ht="15.75" customHeight="1">
      <c r="A217" s="78" t="s">
        <v>4974</v>
      </c>
      <c r="B217" s="78" t="s">
        <v>3382</v>
      </c>
      <c r="C217" s="78" t="s">
        <v>345</v>
      </c>
      <c r="D217" s="78" t="s">
        <v>5198</v>
      </c>
      <c r="E217" s="78" t="s">
        <v>22</v>
      </c>
      <c r="F217" s="78" t="s">
        <v>393</v>
      </c>
      <c r="G217" s="78" t="s">
        <v>394</v>
      </c>
      <c r="H217" s="79">
        <v>44677</v>
      </c>
      <c r="I217" s="78" t="s">
        <v>3136</v>
      </c>
      <c r="J217" s="78"/>
      <c r="K217" s="79" t="s">
        <v>4973</v>
      </c>
      <c r="L217" s="79" t="s">
        <v>4973</v>
      </c>
      <c r="M217" s="78" t="s">
        <v>42</v>
      </c>
      <c r="N217" s="78" t="s">
        <v>42</v>
      </c>
      <c r="O217" s="78" t="s">
        <v>22</v>
      </c>
      <c r="P217" s="78" t="s">
        <v>22</v>
      </c>
      <c r="Q217" s="78"/>
      <c r="R217" s="80" t="s">
        <v>6863</v>
      </c>
    </row>
    <row r="218" spans="1:18" ht="15.75" customHeight="1">
      <c r="A218" s="78" t="s">
        <v>4974</v>
      </c>
      <c r="B218" s="78" t="s">
        <v>3383</v>
      </c>
      <c r="C218" s="78" t="s">
        <v>345</v>
      </c>
      <c r="D218" s="78" t="s">
        <v>5199</v>
      </c>
      <c r="E218" s="78" t="s">
        <v>22</v>
      </c>
      <c r="F218" s="78" t="s">
        <v>395</v>
      </c>
      <c r="G218" s="78" t="s">
        <v>396</v>
      </c>
      <c r="H218" s="79">
        <v>44677</v>
      </c>
      <c r="I218" s="78" t="s">
        <v>3136</v>
      </c>
      <c r="J218" s="78"/>
      <c r="K218" s="79" t="s">
        <v>4973</v>
      </c>
      <c r="L218" s="79" t="s">
        <v>4973</v>
      </c>
      <c r="M218" s="78" t="s">
        <v>42</v>
      </c>
      <c r="N218" s="78" t="s">
        <v>42</v>
      </c>
      <c r="O218" s="78" t="s">
        <v>64</v>
      </c>
      <c r="P218" s="78" t="s">
        <v>22</v>
      </c>
      <c r="Q218" s="78"/>
      <c r="R218" s="80" t="s">
        <v>6864</v>
      </c>
    </row>
    <row r="219" spans="1:18" ht="15.75" customHeight="1">
      <c r="A219" s="78" t="s">
        <v>4974</v>
      </c>
      <c r="B219" s="78" t="s">
        <v>3384</v>
      </c>
      <c r="C219" s="78" t="s">
        <v>345</v>
      </c>
      <c r="D219" s="78" t="s">
        <v>5200</v>
      </c>
      <c r="E219" s="78" t="s">
        <v>22</v>
      </c>
      <c r="F219" s="78"/>
      <c r="G219" s="78" t="s">
        <v>397</v>
      </c>
      <c r="H219" s="79">
        <v>44677</v>
      </c>
      <c r="I219" s="78" t="s">
        <v>3136</v>
      </c>
      <c r="J219" s="78"/>
      <c r="K219" s="79" t="s">
        <v>4973</v>
      </c>
      <c r="L219" s="79" t="s">
        <v>4973</v>
      </c>
      <c r="M219" s="78" t="s">
        <v>42</v>
      </c>
      <c r="N219" s="78" t="s">
        <v>4973</v>
      </c>
      <c r="O219" s="78" t="s">
        <v>64</v>
      </c>
      <c r="P219" s="78" t="s">
        <v>22</v>
      </c>
      <c r="Q219" s="78"/>
      <c r="R219" s="80"/>
    </row>
    <row r="220" spans="1:18" ht="15.75" customHeight="1">
      <c r="A220" s="78" t="s">
        <v>4974</v>
      </c>
      <c r="B220" s="78" t="s">
        <v>3385</v>
      </c>
      <c r="C220" s="78" t="s">
        <v>345</v>
      </c>
      <c r="D220" s="78" t="s">
        <v>5201</v>
      </c>
      <c r="E220" s="78" t="s">
        <v>22</v>
      </c>
      <c r="F220" s="78" t="s">
        <v>398</v>
      </c>
      <c r="G220" s="78" t="s">
        <v>399</v>
      </c>
      <c r="H220" s="79">
        <v>44677</v>
      </c>
      <c r="I220" s="78" t="s">
        <v>3136</v>
      </c>
      <c r="J220" s="78"/>
      <c r="K220" s="79" t="s">
        <v>4973</v>
      </c>
      <c r="L220" s="79" t="s">
        <v>4973</v>
      </c>
      <c r="M220" s="78" t="s">
        <v>42</v>
      </c>
      <c r="N220" s="78" t="s">
        <v>42</v>
      </c>
      <c r="O220" s="78" t="s">
        <v>64</v>
      </c>
      <c r="P220" s="78" t="s">
        <v>22</v>
      </c>
      <c r="Q220" s="78"/>
      <c r="R220" s="80"/>
    </row>
    <row r="221" spans="1:18" ht="15.75" customHeight="1">
      <c r="A221" s="78" t="s">
        <v>4974</v>
      </c>
      <c r="B221" s="78" t="s">
        <v>3386</v>
      </c>
      <c r="C221" s="78" t="s">
        <v>345</v>
      </c>
      <c r="D221" s="78" t="s">
        <v>5202</v>
      </c>
      <c r="E221" s="78" t="s">
        <v>22</v>
      </c>
      <c r="F221" s="78" t="s">
        <v>400</v>
      </c>
      <c r="G221" s="78" t="s">
        <v>401</v>
      </c>
      <c r="H221" s="79">
        <v>44677</v>
      </c>
      <c r="I221" s="78" t="s">
        <v>3136</v>
      </c>
      <c r="J221" s="78"/>
      <c r="K221" s="79" t="s">
        <v>4973</v>
      </c>
      <c r="L221" s="79" t="s">
        <v>4973</v>
      </c>
      <c r="M221" s="78" t="s">
        <v>42</v>
      </c>
      <c r="N221" s="78" t="s">
        <v>4973</v>
      </c>
      <c r="O221" s="78" t="s">
        <v>64</v>
      </c>
      <c r="P221" s="78" t="s">
        <v>22</v>
      </c>
      <c r="Q221" s="78"/>
      <c r="R221" s="80" t="s">
        <v>6865</v>
      </c>
    </row>
    <row r="222" spans="1:18" ht="15.75" customHeight="1">
      <c r="A222" s="78" t="s">
        <v>4974</v>
      </c>
      <c r="B222" s="78" t="s">
        <v>3387</v>
      </c>
      <c r="C222" s="78" t="s">
        <v>345</v>
      </c>
      <c r="D222" s="78" t="s">
        <v>5203</v>
      </c>
      <c r="E222" s="78" t="s">
        <v>64</v>
      </c>
      <c r="F222" s="78"/>
      <c r="G222" s="78"/>
      <c r="H222" s="79"/>
      <c r="I222" s="78"/>
      <c r="J222" s="78"/>
      <c r="K222" s="79"/>
      <c r="L222" s="79"/>
      <c r="M222" s="78"/>
      <c r="N222" s="78"/>
      <c r="O222" s="78"/>
      <c r="P222" s="78"/>
      <c r="Q222" s="78"/>
      <c r="R222" s="80"/>
    </row>
    <row r="223" spans="1:18" ht="15.75" customHeight="1">
      <c r="A223" s="78" t="s">
        <v>11</v>
      </c>
      <c r="B223" s="78" t="s">
        <v>3388</v>
      </c>
      <c r="C223" s="78" t="s">
        <v>558</v>
      </c>
      <c r="D223" s="78"/>
      <c r="E223" s="78" t="s">
        <v>22</v>
      </c>
      <c r="F223" s="78" t="s">
        <v>559</v>
      </c>
      <c r="G223" s="78" t="s">
        <v>560</v>
      </c>
      <c r="H223" s="79">
        <v>44678</v>
      </c>
      <c r="I223" s="78" t="s">
        <v>3136</v>
      </c>
      <c r="J223" s="78"/>
      <c r="K223" s="79" t="s">
        <v>4973</v>
      </c>
      <c r="L223" s="79" t="s">
        <v>4973</v>
      </c>
      <c r="M223" s="78" t="s">
        <v>42</v>
      </c>
      <c r="N223" s="78" t="s">
        <v>42</v>
      </c>
      <c r="O223" s="78" t="s">
        <v>64</v>
      </c>
      <c r="P223" s="78" t="s">
        <v>22</v>
      </c>
      <c r="Q223" s="78"/>
      <c r="R223" s="80" t="s">
        <v>6866</v>
      </c>
    </row>
    <row r="224" spans="1:18" ht="15.75" customHeight="1">
      <c r="A224" s="78" t="s">
        <v>4974</v>
      </c>
      <c r="B224" s="78" t="s">
        <v>3389</v>
      </c>
      <c r="C224" s="78" t="s">
        <v>558</v>
      </c>
      <c r="D224" s="78" t="s">
        <v>5204</v>
      </c>
      <c r="E224" s="78" t="s">
        <v>22</v>
      </c>
      <c r="F224" s="78" t="s">
        <v>561</v>
      </c>
      <c r="G224" s="78" t="s">
        <v>3145</v>
      </c>
      <c r="H224" s="79">
        <v>44678</v>
      </c>
      <c r="I224" s="78" t="s">
        <v>3136</v>
      </c>
      <c r="J224" s="78" t="s">
        <v>6739</v>
      </c>
      <c r="K224" s="79">
        <v>44470</v>
      </c>
      <c r="L224" s="79">
        <v>45382</v>
      </c>
      <c r="M224" s="78" t="s">
        <v>42</v>
      </c>
      <c r="N224" s="78" t="s">
        <v>42</v>
      </c>
      <c r="O224" s="78" t="s">
        <v>64</v>
      </c>
      <c r="P224" s="78" t="s">
        <v>64</v>
      </c>
      <c r="Q224" s="78" t="s">
        <v>308</v>
      </c>
      <c r="R224" s="80" t="s">
        <v>6867</v>
      </c>
    </row>
    <row r="225" spans="1:18" ht="15.75" customHeight="1">
      <c r="A225" s="78" t="s">
        <v>4974</v>
      </c>
      <c r="B225" s="78" t="s">
        <v>3390</v>
      </c>
      <c r="C225" s="78" t="s">
        <v>558</v>
      </c>
      <c r="D225" s="78" t="s">
        <v>5205</v>
      </c>
      <c r="E225" s="78" t="s">
        <v>22</v>
      </c>
      <c r="F225" s="78" t="s">
        <v>562</v>
      </c>
      <c r="G225" s="78" t="s">
        <v>563</v>
      </c>
      <c r="H225" s="79">
        <v>44678</v>
      </c>
      <c r="I225" s="78" t="s">
        <v>3136</v>
      </c>
      <c r="J225" s="78"/>
      <c r="K225" s="79" t="s">
        <v>4973</v>
      </c>
      <c r="L225" s="79" t="s">
        <v>4973</v>
      </c>
      <c r="M225" s="78" t="s">
        <v>42</v>
      </c>
      <c r="N225" s="78" t="s">
        <v>42</v>
      </c>
      <c r="O225" s="78" t="s">
        <v>64</v>
      </c>
      <c r="P225" s="78" t="s">
        <v>22</v>
      </c>
      <c r="Q225" s="78"/>
      <c r="R225" s="80"/>
    </row>
    <row r="226" spans="1:18" ht="15.75" customHeight="1">
      <c r="A226" s="78" t="s">
        <v>4974</v>
      </c>
      <c r="B226" s="78" t="s">
        <v>3391</v>
      </c>
      <c r="C226" s="78" t="s">
        <v>558</v>
      </c>
      <c r="D226" s="78" t="s">
        <v>5206</v>
      </c>
      <c r="E226" s="78" t="s">
        <v>22</v>
      </c>
      <c r="F226" s="78" t="s">
        <v>564</v>
      </c>
      <c r="G226" s="78" t="s">
        <v>565</v>
      </c>
      <c r="H226" s="79">
        <v>44678</v>
      </c>
      <c r="I226" s="78" t="s">
        <v>3136</v>
      </c>
      <c r="J226" s="78"/>
      <c r="K226" s="79" t="s">
        <v>4973</v>
      </c>
      <c r="L226" s="79" t="s">
        <v>4973</v>
      </c>
      <c r="M226" s="78" t="s">
        <v>42</v>
      </c>
      <c r="N226" s="78" t="s">
        <v>42</v>
      </c>
      <c r="O226" s="78" t="s">
        <v>22</v>
      </c>
      <c r="P226" s="78" t="s">
        <v>22</v>
      </c>
      <c r="Q226" s="78"/>
      <c r="R226" s="80" t="s">
        <v>6868</v>
      </c>
    </row>
    <row r="227" spans="1:18" ht="15.75" customHeight="1">
      <c r="A227" s="78" t="s">
        <v>4974</v>
      </c>
      <c r="B227" s="78" t="s">
        <v>3392</v>
      </c>
      <c r="C227" s="78" t="s">
        <v>558</v>
      </c>
      <c r="D227" s="78" t="s">
        <v>5207</v>
      </c>
      <c r="E227" s="78" t="s">
        <v>22</v>
      </c>
      <c r="F227" s="78" t="s">
        <v>566</v>
      </c>
      <c r="G227" s="78" t="s">
        <v>567</v>
      </c>
      <c r="H227" s="79">
        <v>44678</v>
      </c>
      <c r="I227" s="78" t="s">
        <v>3136</v>
      </c>
      <c r="J227" s="78"/>
      <c r="K227" s="79" t="s">
        <v>4973</v>
      </c>
      <c r="L227" s="79" t="s">
        <v>4973</v>
      </c>
      <c r="M227" s="78" t="s">
        <v>42</v>
      </c>
      <c r="N227" s="78" t="s">
        <v>42</v>
      </c>
      <c r="O227" s="78" t="s">
        <v>22</v>
      </c>
      <c r="P227" s="78" t="s">
        <v>22</v>
      </c>
      <c r="Q227" s="78"/>
      <c r="R227" s="80" t="s">
        <v>6869</v>
      </c>
    </row>
    <row r="228" spans="1:18" ht="15.75" customHeight="1">
      <c r="A228" s="78" t="s">
        <v>4974</v>
      </c>
      <c r="B228" s="78" t="s">
        <v>3393</v>
      </c>
      <c r="C228" s="78" t="s">
        <v>558</v>
      </c>
      <c r="D228" s="78" t="s">
        <v>5208</v>
      </c>
      <c r="E228" s="78" t="s">
        <v>22</v>
      </c>
      <c r="F228" s="78" t="s">
        <v>568</v>
      </c>
      <c r="G228" s="78" t="s">
        <v>569</v>
      </c>
      <c r="H228" s="79">
        <v>44678</v>
      </c>
      <c r="I228" s="78" t="s">
        <v>3136</v>
      </c>
      <c r="J228" s="78"/>
      <c r="K228" s="79" t="s">
        <v>4973</v>
      </c>
      <c r="L228" s="79" t="s">
        <v>4973</v>
      </c>
      <c r="M228" s="78" t="s">
        <v>42</v>
      </c>
      <c r="N228" s="78" t="s">
        <v>42</v>
      </c>
      <c r="O228" s="78" t="s">
        <v>64</v>
      </c>
      <c r="P228" s="78" t="s">
        <v>22</v>
      </c>
      <c r="Q228" s="78"/>
      <c r="R228" s="80"/>
    </row>
    <row r="229" spans="1:18" ht="15.75" customHeight="1">
      <c r="A229" s="78" t="s">
        <v>4974</v>
      </c>
      <c r="B229" s="78" t="s">
        <v>3394</v>
      </c>
      <c r="C229" s="78" t="s">
        <v>558</v>
      </c>
      <c r="D229" s="78" t="s">
        <v>5209</v>
      </c>
      <c r="E229" s="78" t="s">
        <v>22</v>
      </c>
      <c r="F229" s="78" t="s">
        <v>570</v>
      </c>
      <c r="G229" s="78" t="s">
        <v>571</v>
      </c>
      <c r="H229" s="79">
        <v>44678</v>
      </c>
      <c r="I229" s="78" t="s">
        <v>3136</v>
      </c>
      <c r="J229" s="78"/>
      <c r="K229" s="79" t="s">
        <v>4973</v>
      </c>
      <c r="L229" s="79" t="s">
        <v>4973</v>
      </c>
      <c r="M229" s="78" t="s">
        <v>42</v>
      </c>
      <c r="N229" s="78" t="s">
        <v>42</v>
      </c>
      <c r="O229" s="78" t="s">
        <v>64</v>
      </c>
      <c r="P229" s="78" t="s">
        <v>22</v>
      </c>
      <c r="Q229" s="78"/>
      <c r="R229" s="80"/>
    </row>
    <row r="230" spans="1:18" ht="15.75" customHeight="1">
      <c r="A230" s="78" t="s">
        <v>4974</v>
      </c>
      <c r="B230" s="78" t="s">
        <v>3395</v>
      </c>
      <c r="C230" s="78" t="s">
        <v>558</v>
      </c>
      <c r="D230" s="78" t="s">
        <v>5210</v>
      </c>
      <c r="E230" s="78" t="s">
        <v>22</v>
      </c>
      <c r="F230" s="78" t="s">
        <v>572</v>
      </c>
      <c r="G230" s="78" t="s">
        <v>573</v>
      </c>
      <c r="H230" s="79">
        <v>44678</v>
      </c>
      <c r="I230" s="78" t="s">
        <v>3136</v>
      </c>
      <c r="J230" s="78"/>
      <c r="K230" s="79" t="s">
        <v>4973</v>
      </c>
      <c r="L230" s="79" t="s">
        <v>4973</v>
      </c>
      <c r="M230" s="78" t="s">
        <v>42</v>
      </c>
      <c r="N230" s="78" t="s">
        <v>42</v>
      </c>
      <c r="O230" s="78" t="s">
        <v>22</v>
      </c>
      <c r="P230" s="78" t="s">
        <v>22</v>
      </c>
      <c r="Q230" s="78"/>
      <c r="R230" s="80" t="s">
        <v>6870</v>
      </c>
    </row>
    <row r="231" spans="1:18" ht="15.75" customHeight="1">
      <c r="A231" s="78" t="s">
        <v>4974</v>
      </c>
      <c r="B231" s="78" t="s">
        <v>3396</v>
      </c>
      <c r="C231" s="78" t="s">
        <v>558</v>
      </c>
      <c r="D231" s="78" t="s">
        <v>5211</v>
      </c>
      <c r="E231" s="78" t="s">
        <v>22</v>
      </c>
      <c r="F231" s="78" t="s">
        <v>574</v>
      </c>
      <c r="G231" s="78" t="s">
        <v>575</v>
      </c>
      <c r="H231" s="79">
        <v>44678</v>
      </c>
      <c r="I231" s="78" t="s">
        <v>3136</v>
      </c>
      <c r="J231" s="78"/>
      <c r="K231" s="79" t="s">
        <v>4973</v>
      </c>
      <c r="L231" s="79" t="s">
        <v>4973</v>
      </c>
      <c r="M231" s="78" t="s">
        <v>42</v>
      </c>
      <c r="N231" s="78" t="s">
        <v>42</v>
      </c>
      <c r="O231" s="78" t="s">
        <v>64</v>
      </c>
      <c r="P231" s="78" t="s">
        <v>22</v>
      </c>
      <c r="Q231" s="78"/>
      <c r="R231" s="80" t="s">
        <v>6871</v>
      </c>
    </row>
    <row r="232" spans="1:18" ht="15.75" customHeight="1">
      <c r="A232" s="78" t="s">
        <v>4974</v>
      </c>
      <c r="B232" s="78" t="s">
        <v>3397</v>
      </c>
      <c r="C232" s="78" t="s">
        <v>558</v>
      </c>
      <c r="D232" s="78" t="s">
        <v>5212</v>
      </c>
      <c r="E232" s="78" t="s">
        <v>22</v>
      </c>
      <c r="F232" s="78" t="s">
        <v>576</v>
      </c>
      <c r="G232" s="78" t="s">
        <v>577</v>
      </c>
      <c r="H232" s="79">
        <v>44678</v>
      </c>
      <c r="I232" s="78" t="s">
        <v>3136</v>
      </c>
      <c r="J232" s="78"/>
      <c r="K232" s="79" t="s">
        <v>4973</v>
      </c>
      <c r="L232" s="79" t="s">
        <v>4973</v>
      </c>
      <c r="M232" s="78" t="s">
        <v>42</v>
      </c>
      <c r="N232" s="78" t="s">
        <v>42</v>
      </c>
      <c r="O232" s="78" t="s">
        <v>22</v>
      </c>
      <c r="P232" s="78" t="s">
        <v>22</v>
      </c>
      <c r="Q232" s="78"/>
      <c r="R232" s="80" t="s">
        <v>6872</v>
      </c>
    </row>
    <row r="233" spans="1:18" ht="15.75" customHeight="1">
      <c r="A233" s="78" t="s">
        <v>4974</v>
      </c>
      <c r="B233" s="78" t="s">
        <v>3398</v>
      </c>
      <c r="C233" s="78" t="s">
        <v>558</v>
      </c>
      <c r="D233" s="78" t="s">
        <v>5213</v>
      </c>
      <c r="E233" s="78" t="s">
        <v>22</v>
      </c>
      <c r="F233" s="78" t="s">
        <v>578</v>
      </c>
      <c r="G233" s="78" t="s">
        <v>579</v>
      </c>
      <c r="H233" s="79">
        <v>44678</v>
      </c>
      <c r="I233" s="78" t="s">
        <v>3136</v>
      </c>
      <c r="J233" s="78"/>
      <c r="K233" s="79" t="s">
        <v>4973</v>
      </c>
      <c r="L233" s="79" t="s">
        <v>4973</v>
      </c>
      <c r="M233" s="78" t="s">
        <v>42</v>
      </c>
      <c r="N233" s="78" t="s">
        <v>42</v>
      </c>
      <c r="O233" s="78" t="s">
        <v>64</v>
      </c>
      <c r="P233" s="78" t="s">
        <v>22</v>
      </c>
      <c r="Q233" s="78"/>
      <c r="R233" s="80"/>
    </row>
    <row r="234" spans="1:18" ht="15.75" customHeight="1">
      <c r="A234" s="78" t="s">
        <v>4974</v>
      </c>
      <c r="B234" s="78" t="s">
        <v>3399</v>
      </c>
      <c r="C234" s="78" t="s">
        <v>558</v>
      </c>
      <c r="D234" s="78" t="s">
        <v>5214</v>
      </c>
      <c r="E234" s="78" t="s">
        <v>22</v>
      </c>
      <c r="F234" s="78" t="s">
        <v>580</v>
      </c>
      <c r="G234" s="78" t="s">
        <v>581</v>
      </c>
      <c r="H234" s="79">
        <v>44678</v>
      </c>
      <c r="I234" s="78" t="s">
        <v>3136</v>
      </c>
      <c r="J234" s="78"/>
      <c r="K234" s="79" t="s">
        <v>4973</v>
      </c>
      <c r="L234" s="79" t="s">
        <v>4973</v>
      </c>
      <c r="M234" s="78" t="s">
        <v>42</v>
      </c>
      <c r="N234" s="78" t="s">
        <v>42</v>
      </c>
      <c r="O234" s="78" t="s">
        <v>64</v>
      </c>
      <c r="P234" s="78" t="s">
        <v>22</v>
      </c>
      <c r="Q234" s="78"/>
      <c r="R234" s="80" t="s">
        <v>6873</v>
      </c>
    </row>
    <row r="235" spans="1:18" ht="15.75" customHeight="1">
      <c r="A235" s="78" t="s">
        <v>4974</v>
      </c>
      <c r="B235" s="78" t="s">
        <v>3400</v>
      </c>
      <c r="C235" s="78" t="s">
        <v>558</v>
      </c>
      <c r="D235" s="78" t="s">
        <v>5215</v>
      </c>
      <c r="E235" s="78" t="s">
        <v>22</v>
      </c>
      <c r="F235" s="78" t="s">
        <v>582</v>
      </c>
      <c r="G235" s="78" t="s">
        <v>583</v>
      </c>
      <c r="H235" s="79">
        <v>44678</v>
      </c>
      <c r="I235" s="78" t="s">
        <v>3136</v>
      </c>
      <c r="J235" s="78"/>
      <c r="K235" s="79" t="s">
        <v>4973</v>
      </c>
      <c r="L235" s="79" t="s">
        <v>4973</v>
      </c>
      <c r="M235" s="78" t="s">
        <v>42</v>
      </c>
      <c r="N235" s="78" t="s">
        <v>42</v>
      </c>
      <c r="O235" s="78" t="s">
        <v>22</v>
      </c>
      <c r="P235" s="78" t="s">
        <v>22</v>
      </c>
      <c r="Q235" s="78"/>
      <c r="R235" s="80" t="s">
        <v>6874</v>
      </c>
    </row>
    <row r="236" spans="1:18" ht="15.75" customHeight="1">
      <c r="A236" s="78" t="s">
        <v>4974</v>
      </c>
      <c r="B236" s="78" t="s">
        <v>3401</v>
      </c>
      <c r="C236" s="78" t="s">
        <v>558</v>
      </c>
      <c r="D236" s="78" t="s">
        <v>5216</v>
      </c>
      <c r="E236" s="78" t="s">
        <v>22</v>
      </c>
      <c r="F236" s="78" t="s">
        <v>584</v>
      </c>
      <c r="G236" s="78" t="s">
        <v>585</v>
      </c>
      <c r="H236" s="79">
        <v>44678</v>
      </c>
      <c r="I236" s="78" t="s">
        <v>3136</v>
      </c>
      <c r="J236" s="78"/>
      <c r="K236" s="79" t="s">
        <v>4973</v>
      </c>
      <c r="L236" s="79" t="s">
        <v>4973</v>
      </c>
      <c r="M236" s="78" t="s">
        <v>42</v>
      </c>
      <c r="N236" s="78" t="s">
        <v>42</v>
      </c>
      <c r="O236" s="78" t="s">
        <v>64</v>
      </c>
      <c r="P236" s="78" t="s">
        <v>22</v>
      </c>
      <c r="Q236" s="78"/>
      <c r="R236" s="80" t="s">
        <v>6875</v>
      </c>
    </row>
    <row r="237" spans="1:18" ht="15.75" customHeight="1">
      <c r="A237" s="78" t="s">
        <v>4974</v>
      </c>
      <c r="B237" s="78" t="s">
        <v>3402</v>
      </c>
      <c r="C237" s="78" t="s">
        <v>558</v>
      </c>
      <c r="D237" s="78" t="s">
        <v>5217</v>
      </c>
      <c r="E237" s="78" t="s">
        <v>22</v>
      </c>
      <c r="F237" s="78" t="s">
        <v>586</v>
      </c>
      <c r="G237" s="78" t="s">
        <v>587</v>
      </c>
      <c r="H237" s="79">
        <v>44678</v>
      </c>
      <c r="I237" s="78" t="s">
        <v>3136</v>
      </c>
      <c r="J237" s="78"/>
      <c r="K237" s="79" t="s">
        <v>4973</v>
      </c>
      <c r="L237" s="79" t="s">
        <v>4973</v>
      </c>
      <c r="M237" s="78" t="s">
        <v>42</v>
      </c>
      <c r="N237" s="78" t="s">
        <v>42</v>
      </c>
      <c r="O237" s="78" t="s">
        <v>64</v>
      </c>
      <c r="P237" s="78" t="s">
        <v>22</v>
      </c>
      <c r="Q237" s="78"/>
      <c r="R237" s="80"/>
    </row>
    <row r="238" spans="1:18" ht="15.75" customHeight="1">
      <c r="A238" s="78" t="s">
        <v>4974</v>
      </c>
      <c r="B238" s="78" t="s">
        <v>3403</v>
      </c>
      <c r="C238" s="78" t="s">
        <v>558</v>
      </c>
      <c r="D238" s="78" t="s">
        <v>5218</v>
      </c>
      <c r="E238" s="78" t="s">
        <v>22</v>
      </c>
      <c r="F238" s="78" t="s">
        <v>588</v>
      </c>
      <c r="G238" s="78" t="s">
        <v>6876</v>
      </c>
      <c r="H238" s="79">
        <v>44678</v>
      </c>
      <c r="I238" s="78" t="s">
        <v>3136</v>
      </c>
      <c r="J238" s="78"/>
      <c r="K238" s="79" t="s">
        <v>4973</v>
      </c>
      <c r="L238" s="79" t="s">
        <v>4973</v>
      </c>
      <c r="M238" s="78" t="s">
        <v>42</v>
      </c>
      <c r="N238" s="78" t="s">
        <v>42</v>
      </c>
      <c r="O238" s="78" t="s">
        <v>22</v>
      </c>
      <c r="P238" s="78" t="s">
        <v>22</v>
      </c>
      <c r="Q238" s="78"/>
      <c r="R238" s="80" t="s">
        <v>6877</v>
      </c>
    </row>
    <row r="239" spans="1:18" ht="15.75" customHeight="1">
      <c r="A239" s="78" t="s">
        <v>4974</v>
      </c>
      <c r="B239" s="78" t="s">
        <v>3404</v>
      </c>
      <c r="C239" s="78" t="s">
        <v>558</v>
      </c>
      <c r="D239" s="78" t="s">
        <v>5219</v>
      </c>
      <c r="E239" s="78" t="s">
        <v>22</v>
      </c>
      <c r="F239" s="78"/>
      <c r="G239" s="78" t="s">
        <v>589</v>
      </c>
      <c r="H239" s="79">
        <v>44678</v>
      </c>
      <c r="I239" s="78" t="s">
        <v>3136</v>
      </c>
      <c r="J239" s="78"/>
      <c r="K239" s="79" t="s">
        <v>4973</v>
      </c>
      <c r="L239" s="79" t="s">
        <v>4973</v>
      </c>
      <c r="M239" s="78" t="s">
        <v>42</v>
      </c>
      <c r="N239" s="78" t="s">
        <v>4973</v>
      </c>
      <c r="O239" s="78" t="s">
        <v>64</v>
      </c>
      <c r="P239" s="78" t="s">
        <v>22</v>
      </c>
      <c r="Q239" s="78"/>
      <c r="R239" s="80"/>
    </row>
    <row r="240" spans="1:18" ht="15.75" customHeight="1">
      <c r="A240" s="78" t="s">
        <v>4974</v>
      </c>
      <c r="B240" s="78" t="s">
        <v>3405</v>
      </c>
      <c r="C240" s="78" t="s">
        <v>558</v>
      </c>
      <c r="D240" s="78" t="s">
        <v>5220</v>
      </c>
      <c r="E240" s="78" t="s">
        <v>22</v>
      </c>
      <c r="F240" s="78" t="s">
        <v>590</v>
      </c>
      <c r="G240" s="78" t="s">
        <v>591</v>
      </c>
      <c r="H240" s="79">
        <v>44678</v>
      </c>
      <c r="I240" s="78" t="s">
        <v>3136</v>
      </c>
      <c r="J240" s="78"/>
      <c r="K240" s="79" t="s">
        <v>4973</v>
      </c>
      <c r="L240" s="79" t="s">
        <v>4973</v>
      </c>
      <c r="M240" s="78" t="s">
        <v>42</v>
      </c>
      <c r="N240" s="78" t="s">
        <v>42</v>
      </c>
      <c r="O240" s="78" t="s">
        <v>22</v>
      </c>
      <c r="P240" s="78" t="s">
        <v>22</v>
      </c>
      <c r="Q240" s="78"/>
      <c r="R240" s="80" t="s">
        <v>6878</v>
      </c>
    </row>
    <row r="241" spans="1:18" ht="15.75" customHeight="1">
      <c r="A241" s="78" t="s">
        <v>4974</v>
      </c>
      <c r="B241" s="78" t="s">
        <v>3406</v>
      </c>
      <c r="C241" s="78" t="s">
        <v>558</v>
      </c>
      <c r="D241" s="78" t="s">
        <v>5221</v>
      </c>
      <c r="E241" s="78" t="s">
        <v>22</v>
      </c>
      <c r="F241" s="78" t="s">
        <v>592</v>
      </c>
      <c r="G241" s="78" t="s">
        <v>593</v>
      </c>
      <c r="H241" s="79">
        <v>44678</v>
      </c>
      <c r="I241" s="78" t="s">
        <v>3136</v>
      </c>
      <c r="J241" s="78"/>
      <c r="K241" s="79" t="s">
        <v>4973</v>
      </c>
      <c r="L241" s="79" t="s">
        <v>4973</v>
      </c>
      <c r="M241" s="78" t="s">
        <v>42</v>
      </c>
      <c r="N241" s="78" t="s">
        <v>42</v>
      </c>
      <c r="O241" s="78" t="s">
        <v>64</v>
      </c>
      <c r="P241" s="78" t="s">
        <v>22</v>
      </c>
      <c r="Q241" s="78"/>
      <c r="R241" s="80" t="s">
        <v>6879</v>
      </c>
    </row>
    <row r="242" spans="1:18" ht="15.75" customHeight="1">
      <c r="A242" s="78" t="s">
        <v>4974</v>
      </c>
      <c r="B242" s="78" t="s">
        <v>3407</v>
      </c>
      <c r="C242" s="78" t="s">
        <v>558</v>
      </c>
      <c r="D242" s="78" t="s">
        <v>5222</v>
      </c>
      <c r="E242" s="78" t="s">
        <v>22</v>
      </c>
      <c r="F242" s="78" t="s">
        <v>594</v>
      </c>
      <c r="G242" s="78" t="s">
        <v>595</v>
      </c>
      <c r="H242" s="79">
        <v>44678</v>
      </c>
      <c r="I242" s="78" t="s">
        <v>3136</v>
      </c>
      <c r="J242" s="78"/>
      <c r="K242" s="79" t="s">
        <v>4973</v>
      </c>
      <c r="L242" s="79" t="s">
        <v>4973</v>
      </c>
      <c r="M242" s="78" t="s">
        <v>42</v>
      </c>
      <c r="N242" s="78" t="s">
        <v>42</v>
      </c>
      <c r="O242" s="78" t="s">
        <v>64</v>
      </c>
      <c r="P242" s="78" t="s">
        <v>22</v>
      </c>
      <c r="Q242" s="78"/>
      <c r="R242" s="80"/>
    </row>
    <row r="243" spans="1:18" ht="15.75" customHeight="1">
      <c r="A243" s="78" t="s">
        <v>4974</v>
      </c>
      <c r="B243" s="78" t="s">
        <v>3408</v>
      </c>
      <c r="C243" s="78" t="s">
        <v>558</v>
      </c>
      <c r="D243" s="78" t="s">
        <v>5223</v>
      </c>
      <c r="E243" s="78" t="s">
        <v>22</v>
      </c>
      <c r="F243" s="78"/>
      <c r="G243" s="78" t="s">
        <v>596</v>
      </c>
      <c r="H243" s="79">
        <v>44678</v>
      </c>
      <c r="I243" s="78" t="s">
        <v>3136</v>
      </c>
      <c r="J243" s="78"/>
      <c r="K243" s="79" t="s">
        <v>4973</v>
      </c>
      <c r="L243" s="79" t="s">
        <v>4973</v>
      </c>
      <c r="M243" s="78" t="s">
        <v>42</v>
      </c>
      <c r="N243" s="78" t="s">
        <v>4973</v>
      </c>
      <c r="O243" s="78" t="s">
        <v>64</v>
      </c>
      <c r="P243" s="78" t="s">
        <v>22</v>
      </c>
      <c r="Q243" s="78"/>
      <c r="R243" s="80"/>
    </row>
    <row r="244" spans="1:18" ht="15.75" customHeight="1">
      <c r="A244" s="78" t="s">
        <v>4974</v>
      </c>
      <c r="B244" s="78" t="s">
        <v>3409</v>
      </c>
      <c r="C244" s="78" t="s">
        <v>558</v>
      </c>
      <c r="D244" s="78" t="s">
        <v>5224</v>
      </c>
      <c r="E244" s="78" t="s">
        <v>22</v>
      </c>
      <c r="F244" s="78" t="s">
        <v>597</v>
      </c>
      <c r="G244" s="78" t="s">
        <v>598</v>
      </c>
      <c r="H244" s="79">
        <v>44678</v>
      </c>
      <c r="I244" s="78" t="s">
        <v>3136</v>
      </c>
      <c r="J244" s="78"/>
      <c r="K244" s="79" t="s">
        <v>4973</v>
      </c>
      <c r="L244" s="79" t="s">
        <v>4973</v>
      </c>
      <c r="M244" s="78" t="s">
        <v>42</v>
      </c>
      <c r="N244" s="78" t="s">
        <v>42</v>
      </c>
      <c r="O244" s="78" t="s">
        <v>64</v>
      </c>
      <c r="P244" s="78" t="s">
        <v>22</v>
      </c>
      <c r="Q244" s="78"/>
      <c r="R244" s="80"/>
    </row>
    <row r="245" spans="1:18" ht="15.75" customHeight="1">
      <c r="A245" s="78" t="s">
        <v>4974</v>
      </c>
      <c r="B245" s="78" t="s">
        <v>3410</v>
      </c>
      <c r="C245" s="78" t="s">
        <v>558</v>
      </c>
      <c r="D245" s="78" t="s">
        <v>5225</v>
      </c>
      <c r="E245" s="78" t="s">
        <v>22</v>
      </c>
      <c r="F245" s="78" t="s">
        <v>599</v>
      </c>
      <c r="G245" s="78" t="s">
        <v>600</v>
      </c>
      <c r="H245" s="79">
        <v>44678</v>
      </c>
      <c r="I245" s="78" t="s">
        <v>3136</v>
      </c>
      <c r="J245" s="78" t="s">
        <v>6880</v>
      </c>
      <c r="K245" s="79">
        <v>44645</v>
      </c>
      <c r="L245" s="79">
        <v>44742</v>
      </c>
      <c r="M245" s="78" t="s">
        <v>42</v>
      </c>
      <c r="N245" s="78" t="s">
        <v>42</v>
      </c>
      <c r="O245" s="78" t="s">
        <v>64</v>
      </c>
      <c r="P245" s="78" t="s">
        <v>64</v>
      </c>
      <c r="Q245" s="78" t="s">
        <v>5519</v>
      </c>
      <c r="R245" s="80" t="s">
        <v>6881</v>
      </c>
    </row>
    <row r="246" spans="1:18" ht="15.75" customHeight="1">
      <c r="A246" s="78" t="s">
        <v>4974</v>
      </c>
      <c r="B246" s="78" t="s">
        <v>3411</v>
      </c>
      <c r="C246" s="78" t="s">
        <v>558</v>
      </c>
      <c r="D246" s="78" t="s">
        <v>5226</v>
      </c>
      <c r="E246" s="78" t="s">
        <v>22</v>
      </c>
      <c r="F246" s="78"/>
      <c r="G246" s="78" t="s">
        <v>601</v>
      </c>
      <c r="H246" s="79">
        <v>44678</v>
      </c>
      <c r="I246" s="78" t="s">
        <v>3136</v>
      </c>
      <c r="J246" s="78"/>
      <c r="K246" s="79" t="s">
        <v>4973</v>
      </c>
      <c r="L246" s="79" t="s">
        <v>4973</v>
      </c>
      <c r="M246" s="78" t="s">
        <v>42</v>
      </c>
      <c r="N246" s="78" t="s">
        <v>4973</v>
      </c>
      <c r="O246" s="78" t="s">
        <v>22</v>
      </c>
      <c r="P246" s="78" t="s">
        <v>22</v>
      </c>
      <c r="Q246" s="78"/>
      <c r="R246" s="80" t="s">
        <v>6882</v>
      </c>
    </row>
    <row r="247" spans="1:18" ht="15.75" customHeight="1">
      <c r="A247" s="78" t="s">
        <v>4974</v>
      </c>
      <c r="B247" s="78" t="s">
        <v>3412</v>
      </c>
      <c r="C247" s="78" t="s">
        <v>558</v>
      </c>
      <c r="D247" s="78" t="s">
        <v>5227</v>
      </c>
      <c r="E247" s="78" t="s">
        <v>22</v>
      </c>
      <c r="F247" s="78" t="s">
        <v>602</v>
      </c>
      <c r="G247" s="78" t="s">
        <v>603</v>
      </c>
      <c r="H247" s="79">
        <v>44678</v>
      </c>
      <c r="I247" s="78" t="s">
        <v>3136</v>
      </c>
      <c r="J247" s="78"/>
      <c r="K247" s="79" t="s">
        <v>4973</v>
      </c>
      <c r="L247" s="79" t="s">
        <v>4973</v>
      </c>
      <c r="M247" s="78" t="s">
        <v>42</v>
      </c>
      <c r="N247" s="78" t="s">
        <v>42</v>
      </c>
      <c r="O247" s="78" t="s">
        <v>64</v>
      </c>
      <c r="P247" s="78" t="s">
        <v>22</v>
      </c>
      <c r="Q247" s="78"/>
      <c r="R247" s="80" t="s">
        <v>6883</v>
      </c>
    </row>
    <row r="248" spans="1:18" ht="15.75" customHeight="1">
      <c r="A248" s="78" t="s">
        <v>4974</v>
      </c>
      <c r="B248" s="78" t="s">
        <v>3413</v>
      </c>
      <c r="C248" s="78" t="s">
        <v>558</v>
      </c>
      <c r="D248" s="78" t="s">
        <v>5228</v>
      </c>
      <c r="E248" s="78" t="s">
        <v>22</v>
      </c>
      <c r="F248" s="78" t="s">
        <v>604</v>
      </c>
      <c r="G248" s="78" t="s">
        <v>3414</v>
      </c>
      <c r="H248" s="79">
        <v>44678</v>
      </c>
      <c r="I248" s="78" t="s">
        <v>3136</v>
      </c>
      <c r="J248" s="78"/>
      <c r="K248" s="79" t="s">
        <v>4973</v>
      </c>
      <c r="L248" s="79" t="s">
        <v>4973</v>
      </c>
      <c r="M248" s="78" t="s">
        <v>42</v>
      </c>
      <c r="N248" s="78" t="s">
        <v>42</v>
      </c>
      <c r="O248" s="78" t="s">
        <v>64</v>
      </c>
      <c r="P248" s="78" t="s">
        <v>22</v>
      </c>
      <c r="Q248" s="78"/>
      <c r="R248" s="80"/>
    </row>
    <row r="249" spans="1:18" ht="15.75" customHeight="1">
      <c r="A249" s="78" t="s">
        <v>4974</v>
      </c>
      <c r="B249" s="78" t="s">
        <v>3415</v>
      </c>
      <c r="C249" s="78" t="s">
        <v>558</v>
      </c>
      <c r="D249" s="78" t="s">
        <v>5229</v>
      </c>
      <c r="E249" s="78" t="s">
        <v>22</v>
      </c>
      <c r="F249" s="78" t="s">
        <v>605</v>
      </c>
      <c r="G249" s="78" t="s">
        <v>606</v>
      </c>
      <c r="H249" s="79">
        <v>44678</v>
      </c>
      <c r="I249" s="78" t="s">
        <v>3136</v>
      </c>
      <c r="J249" s="78"/>
      <c r="K249" s="79" t="s">
        <v>4973</v>
      </c>
      <c r="L249" s="79" t="s">
        <v>4973</v>
      </c>
      <c r="M249" s="78" t="s">
        <v>42</v>
      </c>
      <c r="N249" s="78" t="s">
        <v>42</v>
      </c>
      <c r="O249" s="78" t="s">
        <v>64</v>
      </c>
      <c r="P249" s="78" t="s">
        <v>22</v>
      </c>
      <c r="Q249" s="78"/>
      <c r="R249" s="80"/>
    </row>
    <row r="250" spans="1:18" ht="15.75" customHeight="1">
      <c r="A250" s="78" t="s">
        <v>4974</v>
      </c>
      <c r="B250" s="78" t="s">
        <v>3416</v>
      </c>
      <c r="C250" s="78" t="s">
        <v>558</v>
      </c>
      <c r="D250" s="78" t="s">
        <v>5230</v>
      </c>
      <c r="E250" s="78" t="s">
        <v>22</v>
      </c>
      <c r="F250" s="78" t="s">
        <v>607</v>
      </c>
      <c r="G250" s="78" t="s">
        <v>608</v>
      </c>
      <c r="H250" s="79">
        <v>44678</v>
      </c>
      <c r="I250" s="78" t="s">
        <v>3136</v>
      </c>
      <c r="J250" s="78"/>
      <c r="K250" s="79" t="s">
        <v>4973</v>
      </c>
      <c r="L250" s="79" t="s">
        <v>4973</v>
      </c>
      <c r="M250" s="78" t="s">
        <v>42</v>
      </c>
      <c r="N250" s="78" t="s">
        <v>42</v>
      </c>
      <c r="O250" s="78" t="s">
        <v>64</v>
      </c>
      <c r="P250" s="78" t="s">
        <v>22</v>
      </c>
      <c r="Q250" s="78"/>
      <c r="R250" s="80" t="s">
        <v>6884</v>
      </c>
    </row>
    <row r="251" spans="1:18" ht="15.75" customHeight="1">
      <c r="A251" s="78" t="s">
        <v>4974</v>
      </c>
      <c r="B251" s="78" t="s">
        <v>3417</v>
      </c>
      <c r="C251" s="78" t="s">
        <v>558</v>
      </c>
      <c r="D251" s="78" t="s">
        <v>5231</v>
      </c>
      <c r="E251" s="78" t="s">
        <v>22</v>
      </c>
      <c r="F251" s="78" t="s">
        <v>609</v>
      </c>
      <c r="G251" s="78" t="s">
        <v>610</v>
      </c>
      <c r="H251" s="79">
        <v>44678</v>
      </c>
      <c r="I251" s="78" t="s">
        <v>3136</v>
      </c>
      <c r="J251" s="78"/>
      <c r="K251" s="79" t="s">
        <v>4973</v>
      </c>
      <c r="L251" s="79" t="s">
        <v>4973</v>
      </c>
      <c r="M251" s="78" t="s">
        <v>42</v>
      </c>
      <c r="N251" s="78" t="s">
        <v>42</v>
      </c>
      <c r="O251" s="78" t="s">
        <v>22</v>
      </c>
      <c r="P251" s="78" t="s">
        <v>22</v>
      </c>
      <c r="Q251" s="78"/>
      <c r="R251" s="80" t="s">
        <v>6885</v>
      </c>
    </row>
    <row r="252" spans="1:18" ht="15.75" customHeight="1">
      <c r="A252" s="78" t="s">
        <v>4974</v>
      </c>
      <c r="B252" s="78" t="s">
        <v>3418</v>
      </c>
      <c r="C252" s="78" t="s">
        <v>558</v>
      </c>
      <c r="D252" s="78" t="s">
        <v>5232</v>
      </c>
      <c r="E252" s="78" t="s">
        <v>22</v>
      </c>
      <c r="F252" s="78" t="s">
        <v>611</v>
      </c>
      <c r="G252" s="78" t="s">
        <v>612</v>
      </c>
      <c r="H252" s="79">
        <v>44678</v>
      </c>
      <c r="I252" s="78" t="s">
        <v>3136</v>
      </c>
      <c r="J252" s="78"/>
      <c r="K252" s="79" t="s">
        <v>4973</v>
      </c>
      <c r="L252" s="79" t="s">
        <v>4973</v>
      </c>
      <c r="M252" s="78" t="s">
        <v>42</v>
      </c>
      <c r="N252" s="78" t="s">
        <v>42</v>
      </c>
      <c r="O252" s="78" t="s">
        <v>22</v>
      </c>
      <c r="P252" s="78" t="s">
        <v>22</v>
      </c>
      <c r="Q252" s="78"/>
      <c r="R252" s="80" t="s">
        <v>6886</v>
      </c>
    </row>
    <row r="253" spans="1:18" ht="15.75" customHeight="1">
      <c r="A253" s="78" t="s">
        <v>4974</v>
      </c>
      <c r="B253" s="78" t="s">
        <v>3419</v>
      </c>
      <c r="C253" s="78" t="s">
        <v>558</v>
      </c>
      <c r="D253" s="78" t="s">
        <v>5233</v>
      </c>
      <c r="E253" s="78" t="s">
        <v>22</v>
      </c>
      <c r="F253" s="78" t="s">
        <v>613</v>
      </c>
      <c r="G253" s="78" t="s">
        <v>614</v>
      </c>
      <c r="H253" s="79">
        <v>44678</v>
      </c>
      <c r="I253" s="78" t="s">
        <v>3136</v>
      </c>
      <c r="J253" s="78"/>
      <c r="K253" s="79" t="s">
        <v>4973</v>
      </c>
      <c r="L253" s="79" t="s">
        <v>4973</v>
      </c>
      <c r="M253" s="78" t="s">
        <v>42</v>
      </c>
      <c r="N253" s="78" t="s">
        <v>42</v>
      </c>
      <c r="O253" s="78" t="s">
        <v>64</v>
      </c>
      <c r="P253" s="78" t="s">
        <v>22</v>
      </c>
      <c r="Q253" s="78"/>
      <c r="R253" s="80"/>
    </row>
    <row r="254" spans="1:18" ht="15.75" customHeight="1">
      <c r="A254" s="78" t="s">
        <v>4974</v>
      </c>
      <c r="B254" s="78" t="s">
        <v>3420</v>
      </c>
      <c r="C254" s="78" t="s">
        <v>558</v>
      </c>
      <c r="D254" s="78" t="s">
        <v>5234</v>
      </c>
      <c r="E254" s="78" t="s">
        <v>22</v>
      </c>
      <c r="F254" s="78"/>
      <c r="G254" s="78" t="s">
        <v>615</v>
      </c>
      <c r="H254" s="79">
        <v>44678</v>
      </c>
      <c r="I254" s="78" t="s">
        <v>3136</v>
      </c>
      <c r="J254" s="78"/>
      <c r="K254" s="79" t="s">
        <v>4973</v>
      </c>
      <c r="L254" s="79" t="s">
        <v>4973</v>
      </c>
      <c r="M254" s="78" t="s">
        <v>42</v>
      </c>
      <c r="N254" s="78" t="s">
        <v>4973</v>
      </c>
      <c r="O254" s="78" t="s">
        <v>64</v>
      </c>
      <c r="P254" s="78" t="s">
        <v>22</v>
      </c>
      <c r="Q254" s="78"/>
      <c r="R254" s="80"/>
    </row>
    <row r="255" spans="1:18" ht="15.75" customHeight="1">
      <c r="A255" s="78" t="s">
        <v>4974</v>
      </c>
      <c r="B255" s="78" t="s">
        <v>3421</v>
      </c>
      <c r="C255" s="78" t="s">
        <v>558</v>
      </c>
      <c r="D255" s="78" t="s">
        <v>5235</v>
      </c>
      <c r="E255" s="78" t="s">
        <v>22</v>
      </c>
      <c r="F255" s="78" t="s">
        <v>616</v>
      </c>
      <c r="G255" s="78" t="s">
        <v>617</v>
      </c>
      <c r="H255" s="79">
        <v>44678</v>
      </c>
      <c r="I255" s="78" t="s">
        <v>3136</v>
      </c>
      <c r="J255" s="78"/>
      <c r="K255" s="79" t="s">
        <v>4973</v>
      </c>
      <c r="L255" s="79" t="s">
        <v>4973</v>
      </c>
      <c r="M255" s="78" t="s">
        <v>42</v>
      </c>
      <c r="N255" s="78" t="s">
        <v>42</v>
      </c>
      <c r="O255" s="78" t="s">
        <v>22</v>
      </c>
      <c r="P255" s="78" t="s">
        <v>22</v>
      </c>
      <c r="Q255" s="78"/>
      <c r="R255" s="80" t="s">
        <v>6887</v>
      </c>
    </row>
    <row r="256" spans="1:18" ht="15.75" customHeight="1">
      <c r="A256" s="78" t="s">
        <v>4974</v>
      </c>
      <c r="B256" s="78" t="s">
        <v>3422</v>
      </c>
      <c r="C256" s="78" t="s">
        <v>558</v>
      </c>
      <c r="D256" s="78" t="s">
        <v>5236</v>
      </c>
      <c r="E256" s="78" t="s">
        <v>22</v>
      </c>
      <c r="F256" s="78" t="s">
        <v>618</v>
      </c>
      <c r="G256" s="78" t="s">
        <v>619</v>
      </c>
      <c r="H256" s="79">
        <v>44678</v>
      </c>
      <c r="I256" s="78" t="s">
        <v>3136</v>
      </c>
      <c r="J256" s="78"/>
      <c r="K256" s="79" t="s">
        <v>4973</v>
      </c>
      <c r="L256" s="79" t="s">
        <v>4973</v>
      </c>
      <c r="M256" s="78" t="s">
        <v>42</v>
      </c>
      <c r="N256" s="78" t="s">
        <v>42</v>
      </c>
      <c r="O256" s="78" t="s">
        <v>64</v>
      </c>
      <c r="P256" s="78" t="s">
        <v>22</v>
      </c>
      <c r="Q256" s="78"/>
      <c r="R256" s="80" t="s">
        <v>6888</v>
      </c>
    </row>
    <row r="257" spans="1:18" ht="15.75" customHeight="1">
      <c r="A257" s="78" t="s">
        <v>11</v>
      </c>
      <c r="B257" s="78" t="s">
        <v>3423</v>
      </c>
      <c r="C257" s="78" t="s">
        <v>402</v>
      </c>
      <c r="D257" s="78"/>
      <c r="E257" s="78" t="s">
        <v>22</v>
      </c>
      <c r="F257" s="78" t="s">
        <v>403</v>
      </c>
      <c r="G257" s="78" t="s">
        <v>404</v>
      </c>
      <c r="H257" s="79">
        <v>44678</v>
      </c>
      <c r="I257" s="78" t="s">
        <v>3136</v>
      </c>
      <c r="J257" s="78" t="s">
        <v>6889</v>
      </c>
      <c r="K257" s="79" t="s">
        <v>4973</v>
      </c>
      <c r="L257" s="79" t="s">
        <v>4973</v>
      </c>
      <c r="M257" s="78" t="s">
        <v>42</v>
      </c>
      <c r="N257" s="78" t="s">
        <v>42</v>
      </c>
      <c r="O257" s="78" t="s">
        <v>64</v>
      </c>
      <c r="P257" s="78" t="s">
        <v>22</v>
      </c>
      <c r="Q257" s="78"/>
      <c r="R257" s="80" t="s">
        <v>6890</v>
      </c>
    </row>
    <row r="258" spans="1:18" ht="15.75" customHeight="1">
      <c r="A258" s="78" t="s">
        <v>4974</v>
      </c>
      <c r="B258" s="78" t="s">
        <v>3424</v>
      </c>
      <c r="C258" s="78" t="s">
        <v>402</v>
      </c>
      <c r="D258" s="78" t="s">
        <v>5237</v>
      </c>
      <c r="E258" s="78" t="s">
        <v>22</v>
      </c>
      <c r="F258" s="78" t="s">
        <v>405</v>
      </c>
      <c r="G258" s="78" t="s">
        <v>406</v>
      </c>
      <c r="H258" s="79">
        <v>44678</v>
      </c>
      <c r="I258" s="78" t="s">
        <v>3136</v>
      </c>
      <c r="J258" s="78"/>
      <c r="K258" s="79" t="s">
        <v>4973</v>
      </c>
      <c r="L258" s="79" t="s">
        <v>4973</v>
      </c>
      <c r="M258" s="78" t="s">
        <v>42</v>
      </c>
      <c r="N258" s="78" t="s">
        <v>42</v>
      </c>
      <c r="O258" s="78" t="s">
        <v>64</v>
      </c>
      <c r="P258" s="78" t="s">
        <v>22</v>
      </c>
      <c r="Q258" s="78"/>
      <c r="R258" s="80"/>
    </row>
    <row r="259" spans="1:18" ht="15.75" customHeight="1">
      <c r="A259" s="78" t="s">
        <v>4974</v>
      </c>
      <c r="B259" s="78" t="s">
        <v>3425</v>
      </c>
      <c r="C259" s="78" t="s">
        <v>402</v>
      </c>
      <c r="D259" s="78" t="s">
        <v>5238</v>
      </c>
      <c r="E259" s="78" t="s">
        <v>22</v>
      </c>
      <c r="F259" s="78" t="s">
        <v>407</v>
      </c>
      <c r="G259" s="78" t="s">
        <v>408</v>
      </c>
      <c r="H259" s="79">
        <v>44678</v>
      </c>
      <c r="I259" s="78" t="s">
        <v>3136</v>
      </c>
      <c r="J259" s="78"/>
      <c r="K259" s="79" t="s">
        <v>4973</v>
      </c>
      <c r="L259" s="79" t="s">
        <v>4973</v>
      </c>
      <c r="M259" s="78" t="s">
        <v>42</v>
      </c>
      <c r="N259" s="78" t="s">
        <v>42</v>
      </c>
      <c r="O259" s="78" t="s">
        <v>22</v>
      </c>
      <c r="P259" s="78" t="s">
        <v>22</v>
      </c>
      <c r="Q259" s="78"/>
      <c r="R259" s="80"/>
    </row>
    <row r="260" spans="1:18" ht="15.75" customHeight="1">
      <c r="A260" s="78" t="s">
        <v>4974</v>
      </c>
      <c r="B260" s="78" t="s">
        <v>3426</v>
      </c>
      <c r="C260" s="78" t="s">
        <v>402</v>
      </c>
      <c r="D260" s="78" t="s">
        <v>5239</v>
      </c>
      <c r="E260" s="78" t="s">
        <v>22</v>
      </c>
      <c r="F260" s="78" t="s">
        <v>409</v>
      </c>
      <c r="G260" s="78" t="s">
        <v>410</v>
      </c>
      <c r="H260" s="79">
        <v>44678</v>
      </c>
      <c r="I260" s="78" t="s">
        <v>3136</v>
      </c>
      <c r="J260" s="78"/>
      <c r="K260" s="79" t="s">
        <v>4973</v>
      </c>
      <c r="L260" s="79" t="s">
        <v>4973</v>
      </c>
      <c r="M260" s="78" t="s">
        <v>42</v>
      </c>
      <c r="N260" s="78" t="s">
        <v>42</v>
      </c>
      <c r="O260" s="78" t="s">
        <v>64</v>
      </c>
      <c r="P260" s="78" t="s">
        <v>22</v>
      </c>
      <c r="Q260" s="78"/>
      <c r="R260" s="80"/>
    </row>
    <row r="261" spans="1:18" ht="15.75" customHeight="1">
      <c r="A261" s="78" t="s">
        <v>4974</v>
      </c>
      <c r="B261" s="78" t="s">
        <v>3427</v>
      </c>
      <c r="C261" s="78" t="s">
        <v>402</v>
      </c>
      <c r="D261" s="78" t="s">
        <v>5240</v>
      </c>
      <c r="E261" s="78" t="s">
        <v>22</v>
      </c>
      <c r="F261" s="78" t="s">
        <v>411</v>
      </c>
      <c r="G261" s="78" t="s">
        <v>412</v>
      </c>
      <c r="H261" s="79">
        <v>44678</v>
      </c>
      <c r="I261" s="78" t="s">
        <v>3136</v>
      </c>
      <c r="J261" s="78"/>
      <c r="K261" s="79" t="s">
        <v>4973</v>
      </c>
      <c r="L261" s="79" t="s">
        <v>4973</v>
      </c>
      <c r="M261" s="78" t="s">
        <v>42</v>
      </c>
      <c r="N261" s="78" t="s">
        <v>42</v>
      </c>
      <c r="O261" s="78" t="s">
        <v>64</v>
      </c>
      <c r="P261" s="78" t="s">
        <v>22</v>
      </c>
      <c r="Q261" s="78"/>
      <c r="R261" s="80"/>
    </row>
    <row r="262" spans="1:18" ht="15.75" customHeight="1">
      <c r="A262" s="78" t="s">
        <v>4974</v>
      </c>
      <c r="B262" s="78" t="s">
        <v>3428</v>
      </c>
      <c r="C262" s="78" t="s">
        <v>402</v>
      </c>
      <c r="D262" s="78" t="s">
        <v>5241</v>
      </c>
      <c r="E262" s="78" t="s">
        <v>22</v>
      </c>
      <c r="F262" s="78" t="s">
        <v>413</v>
      </c>
      <c r="G262" s="78" t="s">
        <v>414</v>
      </c>
      <c r="H262" s="79">
        <v>44678</v>
      </c>
      <c r="I262" s="78" t="s">
        <v>3136</v>
      </c>
      <c r="J262" s="78"/>
      <c r="K262" s="79" t="s">
        <v>4973</v>
      </c>
      <c r="L262" s="79" t="s">
        <v>4973</v>
      </c>
      <c r="M262" s="78" t="s">
        <v>42</v>
      </c>
      <c r="N262" s="78" t="s">
        <v>42</v>
      </c>
      <c r="O262" s="78" t="s">
        <v>64</v>
      </c>
      <c r="P262" s="78" t="s">
        <v>22</v>
      </c>
      <c r="Q262" s="78"/>
      <c r="R262" s="80"/>
    </row>
    <row r="263" spans="1:18" ht="15.75" customHeight="1">
      <c r="A263" s="78" t="s">
        <v>4974</v>
      </c>
      <c r="B263" s="78" t="s">
        <v>3429</v>
      </c>
      <c r="C263" s="78" t="s">
        <v>402</v>
      </c>
      <c r="D263" s="78" t="s">
        <v>5242</v>
      </c>
      <c r="E263" s="78" t="s">
        <v>22</v>
      </c>
      <c r="F263" s="78" t="s">
        <v>415</v>
      </c>
      <c r="G263" s="78" t="s">
        <v>416</v>
      </c>
      <c r="H263" s="79">
        <v>44678</v>
      </c>
      <c r="I263" s="78" t="s">
        <v>3136</v>
      </c>
      <c r="J263" s="78"/>
      <c r="K263" s="79" t="s">
        <v>4973</v>
      </c>
      <c r="L263" s="79" t="s">
        <v>4973</v>
      </c>
      <c r="M263" s="78" t="s">
        <v>42</v>
      </c>
      <c r="N263" s="78" t="s">
        <v>42</v>
      </c>
      <c r="O263" s="78" t="s">
        <v>64</v>
      </c>
      <c r="P263" s="78" t="s">
        <v>22</v>
      </c>
      <c r="Q263" s="78"/>
      <c r="R263" s="80"/>
    </row>
    <row r="264" spans="1:18" ht="15.75" customHeight="1">
      <c r="A264" s="78" t="s">
        <v>4974</v>
      </c>
      <c r="B264" s="78" t="s">
        <v>3430</v>
      </c>
      <c r="C264" s="78" t="s">
        <v>402</v>
      </c>
      <c r="D264" s="78" t="s">
        <v>5243</v>
      </c>
      <c r="E264" s="78" t="s">
        <v>22</v>
      </c>
      <c r="F264" s="78" t="s">
        <v>417</v>
      </c>
      <c r="G264" s="78" t="s">
        <v>418</v>
      </c>
      <c r="H264" s="79">
        <v>44678</v>
      </c>
      <c r="I264" s="78" t="s">
        <v>3136</v>
      </c>
      <c r="J264" s="78" t="s">
        <v>6891</v>
      </c>
      <c r="K264" s="79" t="s">
        <v>4973</v>
      </c>
      <c r="L264" s="79" t="s">
        <v>4973</v>
      </c>
      <c r="M264" s="78" t="s">
        <v>42</v>
      </c>
      <c r="N264" s="78" t="s">
        <v>42</v>
      </c>
      <c r="O264" s="78" t="s">
        <v>64</v>
      </c>
      <c r="P264" s="78" t="s">
        <v>22</v>
      </c>
      <c r="Q264" s="78"/>
      <c r="R264" s="80"/>
    </row>
    <row r="265" spans="1:18" ht="15.75" customHeight="1">
      <c r="A265" s="78" t="s">
        <v>4974</v>
      </c>
      <c r="B265" s="78" t="s">
        <v>3431</v>
      </c>
      <c r="C265" s="78" t="s">
        <v>402</v>
      </c>
      <c r="D265" s="78" t="s">
        <v>5244</v>
      </c>
      <c r="E265" s="78" t="s">
        <v>22</v>
      </c>
      <c r="F265" s="78" t="s">
        <v>419</v>
      </c>
      <c r="G265" s="78" t="s">
        <v>420</v>
      </c>
      <c r="H265" s="79">
        <v>44678</v>
      </c>
      <c r="I265" s="78" t="s">
        <v>3136</v>
      </c>
      <c r="J265" s="78"/>
      <c r="K265" s="79" t="s">
        <v>4973</v>
      </c>
      <c r="L265" s="79" t="s">
        <v>4973</v>
      </c>
      <c r="M265" s="78" t="s">
        <v>42</v>
      </c>
      <c r="N265" s="78" t="s">
        <v>42</v>
      </c>
      <c r="O265" s="78" t="s">
        <v>64</v>
      </c>
      <c r="P265" s="78" t="s">
        <v>22</v>
      </c>
      <c r="Q265" s="78"/>
      <c r="R265" s="80"/>
    </row>
    <row r="266" spans="1:18" ht="15.75" customHeight="1">
      <c r="A266" s="78" t="s">
        <v>4974</v>
      </c>
      <c r="B266" s="78" t="s">
        <v>3432</v>
      </c>
      <c r="C266" s="78" t="s">
        <v>402</v>
      </c>
      <c r="D266" s="78" t="s">
        <v>5245</v>
      </c>
      <c r="E266" s="78" t="s">
        <v>22</v>
      </c>
      <c r="F266" s="78" t="s">
        <v>421</v>
      </c>
      <c r="G266" s="78" t="s">
        <v>422</v>
      </c>
      <c r="H266" s="79">
        <v>44678</v>
      </c>
      <c r="I266" s="78" t="s">
        <v>3136</v>
      </c>
      <c r="J266" s="78"/>
      <c r="K266" s="79" t="s">
        <v>4973</v>
      </c>
      <c r="L266" s="79" t="s">
        <v>4973</v>
      </c>
      <c r="M266" s="78" t="s">
        <v>42</v>
      </c>
      <c r="N266" s="78" t="s">
        <v>42</v>
      </c>
      <c r="O266" s="78" t="s">
        <v>64</v>
      </c>
      <c r="P266" s="78" t="s">
        <v>22</v>
      </c>
      <c r="Q266" s="78"/>
      <c r="R266" s="80"/>
    </row>
    <row r="267" spans="1:18" ht="15.75" customHeight="1">
      <c r="A267" s="78" t="s">
        <v>4974</v>
      </c>
      <c r="B267" s="78" t="s">
        <v>3433</v>
      </c>
      <c r="C267" s="78" t="s">
        <v>402</v>
      </c>
      <c r="D267" s="78" t="s">
        <v>5246</v>
      </c>
      <c r="E267" s="78" t="s">
        <v>22</v>
      </c>
      <c r="F267" s="78" t="s">
        <v>423</v>
      </c>
      <c r="G267" s="78" t="s">
        <v>424</v>
      </c>
      <c r="H267" s="79">
        <v>44678</v>
      </c>
      <c r="I267" s="78" t="s">
        <v>3136</v>
      </c>
      <c r="J267" s="78"/>
      <c r="K267" s="79" t="s">
        <v>4973</v>
      </c>
      <c r="L267" s="79" t="s">
        <v>4973</v>
      </c>
      <c r="M267" s="78" t="s">
        <v>42</v>
      </c>
      <c r="N267" s="78" t="s">
        <v>42</v>
      </c>
      <c r="O267" s="78" t="s">
        <v>22</v>
      </c>
      <c r="P267" s="78" t="s">
        <v>22</v>
      </c>
      <c r="Q267" s="78"/>
      <c r="R267" s="80"/>
    </row>
    <row r="268" spans="1:18" ht="15.75" customHeight="1">
      <c r="A268" s="78" t="s">
        <v>4974</v>
      </c>
      <c r="B268" s="78" t="s">
        <v>3434</v>
      </c>
      <c r="C268" s="78" t="s">
        <v>402</v>
      </c>
      <c r="D268" s="78" t="s">
        <v>5247</v>
      </c>
      <c r="E268" s="78" t="s">
        <v>22</v>
      </c>
      <c r="F268" s="78" t="s">
        <v>425</v>
      </c>
      <c r="G268" s="78" t="s">
        <v>426</v>
      </c>
      <c r="H268" s="79">
        <v>44678</v>
      </c>
      <c r="I268" s="78" t="s">
        <v>3136</v>
      </c>
      <c r="J268" s="78"/>
      <c r="K268" s="79" t="s">
        <v>4973</v>
      </c>
      <c r="L268" s="79" t="s">
        <v>4973</v>
      </c>
      <c r="M268" s="78" t="s">
        <v>42</v>
      </c>
      <c r="N268" s="78" t="s">
        <v>42</v>
      </c>
      <c r="O268" s="78" t="s">
        <v>64</v>
      </c>
      <c r="P268" s="78" t="s">
        <v>22</v>
      </c>
      <c r="Q268" s="78"/>
      <c r="R268" s="80"/>
    </row>
    <row r="269" spans="1:18" ht="15.75" customHeight="1">
      <c r="A269" s="78" t="s">
        <v>4974</v>
      </c>
      <c r="B269" s="78" t="s">
        <v>3435</v>
      </c>
      <c r="C269" s="78" t="s">
        <v>402</v>
      </c>
      <c r="D269" s="78" t="s">
        <v>5248</v>
      </c>
      <c r="E269" s="78" t="s">
        <v>22</v>
      </c>
      <c r="F269" s="78" t="s">
        <v>427</v>
      </c>
      <c r="G269" s="78" t="s">
        <v>428</v>
      </c>
      <c r="H269" s="79">
        <v>44678</v>
      </c>
      <c r="I269" s="78" t="s">
        <v>3136</v>
      </c>
      <c r="J269" s="78" t="s">
        <v>6892</v>
      </c>
      <c r="K269" s="79">
        <v>44636</v>
      </c>
      <c r="L269" s="79" t="s">
        <v>4998</v>
      </c>
      <c r="M269" s="78" t="s">
        <v>42</v>
      </c>
      <c r="N269" s="78" t="s">
        <v>42</v>
      </c>
      <c r="O269" s="78" t="s">
        <v>64</v>
      </c>
      <c r="P269" s="78" t="s">
        <v>64</v>
      </c>
      <c r="Q269" s="78" t="s">
        <v>5385</v>
      </c>
      <c r="R269" s="80" t="s">
        <v>6893</v>
      </c>
    </row>
    <row r="270" spans="1:18" ht="15.75" customHeight="1">
      <c r="A270" s="78" t="s">
        <v>4974</v>
      </c>
      <c r="B270" s="78" t="s">
        <v>3436</v>
      </c>
      <c r="C270" s="78" t="s">
        <v>402</v>
      </c>
      <c r="D270" s="78" t="s">
        <v>5249</v>
      </c>
      <c r="E270" s="78" t="s">
        <v>22</v>
      </c>
      <c r="F270" s="78" t="s">
        <v>429</v>
      </c>
      <c r="G270" s="78" t="s">
        <v>430</v>
      </c>
      <c r="H270" s="79">
        <v>44678</v>
      </c>
      <c r="I270" s="78" t="s">
        <v>3136</v>
      </c>
      <c r="J270" s="78"/>
      <c r="K270" s="79" t="s">
        <v>4973</v>
      </c>
      <c r="L270" s="79" t="s">
        <v>4973</v>
      </c>
      <c r="M270" s="78" t="s">
        <v>42</v>
      </c>
      <c r="N270" s="78" t="s">
        <v>42</v>
      </c>
      <c r="O270" s="78" t="s">
        <v>64</v>
      </c>
      <c r="P270" s="78" t="s">
        <v>22</v>
      </c>
      <c r="Q270" s="78"/>
      <c r="R270" s="80"/>
    </row>
    <row r="271" spans="1:18" ht="15.75" customHeight="1">
      <c r="A271" s="78" t="s">
        <v>4974</v>
      </c>
      <c r="B271" s="78" t="s">
        <v>3437</v>
      </c>
      <c r="C271" s="78" t="s">
        <v>402</v>
      </c>
      <c r="D271" s="78" t="s">
        <v>5250</v>
      </c>
      <c r="E271" s="78" t="s">
        <v>22</v>
      </c>
      <c r="F271" s="78" t="s">
        <v>431</v>
      </c>
      <c r="G271" s="78" t="s">
        <v>3142</v>
      </c>
      <c r="H271" s="79">
        <v>44678</v>
      </c>
      <c r="I271" s="78" t="s">
        <v>3136</v>
      </c>
      <c r="J271" s="78"/>
      <c r="K271" s="79" t="s">
        <v>4973</v>
      </c>
      <c r="L271" s="79" t="s">
        <v>4973</v>
      </c>
      <c r="M271" s="78" t="s">
        <v>42</v>
      </c>
      <c r="N271" s="78" t="s">
        <v>42</v>
      </c>
      <c r="O271" s="78" t="s">
        <v>22</v>
      </c>
      <c r="P271" s="78" t="s">
        <v>22</v>
      </c>
      <c r="Q271" s="78"/>
      <c r="R271" s="80"/>
    </row>
    <row r="272" spans="1:18" ht="15.75" customHeight="1">
      <c r="A272" s="78" t="s">
        <v>4974</v>
      </c>
      <c r="B272" s="78" t="s">
        <v>3438</v>
      </c>
      <c r="C272" s="78" t="s">
        <v>402</v>
      </c>
      <c r="D272" s="78" t="s">
        <v>5251</v>
      </c>
      <c r="E272" s="78" t="s">
        <v>22</v>
      </c>
      <c r="F272" s="78" t="s">
        <v>432</v>
      </c>
      <c r="G272" s="78" t="s">
        <v>433</v>
      </c>
      <c r="H272" s="79">
        <v>44678</v>
      </c>
      <c r="I272" s="78" t="s">
        <v>3136</v>
      </c>
      <c r="J272" s="78"/>
      <c r="K272" s="79" t="s">
        <v>4973</v>
      </c>
      <c r="L272" s="79" t="s">
        <v>4973</v>
      </c>
      <c r="M272" s="78" t="s">
        <v>42</v>
      </c>
      <c r="N272" s="78" t="s">
        <v>42</v>
      </c>
      <c r="O272" s="78" t="s">
        <v>64</v>
      </c>
      <c r="P272" s="78" t="s">
        <v>22</v>
      </c>
      <c r="Q272" s="78"/>
      <c r="R272" s="80"/>
    </row>
    <row r="273" spans="1:18" ht="15.75" customHeight="1">
      <c r="A273" s="78" t="s">
        <v>4974</v>
      </c>
      <c r="B273" s="78" t="s">
        <v>3439</v>
      </c>
      <c r="C273" s="78" t="s">
        <v>402</v>
      </c>
      <c r="D273" s="78" t="s">
        <v>5252</v>
      </c>
      <c r="E273" s="78" t="s">
        <v>22</v>
      </c>
      <c r="F273" s="78"/>
      <c r="G273" s="78" t="s">
        <v>3143</v>
      </c>
      <c r="H273" s="79">
        <v>44678</v>
      </c>
      <c r="I273" s="78" t="s">
        <v>3136</v>
      </c>
      <c r="J273" s="78"/>
      <c r="K273" s="79" t="s">
        <v>4973</v>
      </c>
      <c r="L273" s="79" t="s">
        <v>4973</v>
      </c>
      <c r="M273" s="78" t="s">
        <v>4973</v>
      </c>
      <c r="N273" s="78" t="s">
        <v>4973</v>
      </c>
      <c r="O273" s="78" t="s">
        <v>64</v>
      </c>
      <c r="P273" s="78" t="s">
        <v>22</v>
      </c>
      <c r="Q273" s="78"/>
      <c r="R273" s="80"/>
    </row>
    <row r="274" spans="1:18" ht="15.75" customHeight="1">
      <c r="A274" s="78" t="s">
        <v>4974</v>
      </c>
      <c r="B274" s="78" t="s">
        <v>3440</v>
      </c>
      <c r="C274" s="78" t="s">
        <v>402</v>
      </c>
      <c r="D274" s="78" t="s">
        <v>5253</v>
      </c>
      <c r="E274" s="78" t="s">
        <v>22</v>
      </c>
      <c r="F274" s="78" t="s">
        <v>434</v>
      </c>
      <c r="G274" s="78" t="s">
        <v>435</v>
      </c>
      <c r="H274" s="79">
        <v>44678</v>
      </c>
      <c r="I274" s="78" t="s">
        <v>3136</v>
      </c>
      <c r="J274" s="78"/>
      <c r="K274" s="79" t="s">
        <v>4973</v>
      </c>
      <c r="L274" s="79" t="s">
        <v>4973</v>
      </c>
      <c r="M274" s="78" t="s">
        <v>42</v>
      </c>
      <c r="N274" s="78" t="s">
        <v>42</v>
      </c>
      <c r="O274" s="78" t="s">
        <v>64</v>
      </c>
      <c r="P274" s="78" t="s">
        <v>22</v>
      </c>
      <c r="Q274" s="78"/>
      <c r="R274" s="80"/>
    </row>
    <row r="275" spans="1:18" ht="15.75" customHeight="1">
      <c r="A275" s="78" t="s">
        <v>4974</v>
      </c>
      <c r="B275" s="78" t="s">
        <v>3441</v>
      </c>
      <c r="C275" s="78" t="s">
        <v>402</v>
      </c>
      <c r="D275" s="78" t="s">
        <v>5254</v>
      </c>
      <c r="E275" s="78" t="s">
        <v>22</v>
      </c>
      <c r="F275" s="78"/>
      <c r="G275" s="78" t="s">
        <v>436</v>
      </c>
      <c r="H275" s="79">
        <v>44678</v>
      </c>
      <c r="I275" s="78" t="s">
        <v>3136</v>
      </c>
      <c r="J275" s="78"/>
      <c r="K275" s="79" t="s">
        <v>4973</v>
      </c>
      <c r="L275" s="79" t="s">
        <v>4973</v>
      </c>
      <c r="M275" s="78" t="s">
        <v>42</v>
      </c>
      <c r="N275" s="78" t="s">
        <v>4973</v>
      </c>
      <c r="O275" s="78" t="s">
        <v>64</v>
      </c>
      <c r="P275" s="78" t="s">
        <v>22</v>
      </c>
      <c r="Q275" s="78"/>
      <c r="R275" s="80"/>
    </row>
    <row r="276" spans="1:18" ht="15.75" customHeight="1">
      <c r="A276" s="78" t="s">
        <v>4974</v>
      </c>
      <c r="B276" s="78" t="s">
        <v>3442</v>
      </c>
      <c r="C276" s="78" t="s">
        <v>402</v>
      </c>
      <c r="D276" s="78" t="s">
        <v>5255</v>
      </c>
      <c r="E276" s="78" t="s">
        <v>22</v>
      </c>
      <c r="F276" s="78" t="s">
        <v>437</v>
      </c>
      <c r="G276" s="78" t="s">
        <v>438</v>
      </c>
      <c r="H276" s="79">
        <v>44678</v>
      </c>
      <c r="I276" s="78" t="s">
        <v>3136</v>
      </c>
      <c r="J276" s="78" t="s">
        <v>6894</v>
      </c>
      <c r="K276" s="79" t="s">
        <v>4973</v>
      </c>
      <c r="L276" s="79" t="s">
        <v>4973</v>
      </c>
      <c r="M276" s="78" t="s">
        <v>42</v>
      </c>
      <c r="N276" s="78" t="s">
        <v>42</v>
      </c>
      <c r="O276" s="78" t="s">
        <v>64</v>
      </c>
      <c r="P276" s="78" t="s">
        <v>22</v>
      </c>
      <c r="Q276" s="78"/>
      <c r="R276" s="80" t="s">
        <v>6895</v>
      </c>
    </row>
    <row r="277" spans="1:18" ht="15.75" customHeight="1">
      <c r="A277" s="78" t="s">
        <v>4974</v>
      </c>
      <c r="B277" s="78" t="s">
        <v>3443</v>
      </c>
      <c r="C277" s="78" t="s">
        <v>402</v>
      </c>
      <c r="D277" s="78" t="s">
        <v>5256</v>
      </c>
      <c r="E277" s="78" t="s">
        <v>22</v>
      </c>
      <c r="F277" s="78"/>
      <c r="G277" s="78" t="s">
        <v>439</v>
      </c>
      <c r="H277" s="79">
        <v>44678</v>
      </c>
      <c r="I277" s="78" t="s">
        <v>3136</v>
      </c>
      <c r="J277" s="78"/>
      <c r="K277" s="79" t="s">
        <v>4973</v>
      </c>
      <c r="L277" s="79" t="s">
        <v>4973</v>
      </c>
      <c r="M277" s="78" t="s">
        <v>42</v>
      </c>
      <c r="N277" s="78" t="s">
        <v>4973</v>
      </c>
      <c r="O277" s="78" t="s">
        <v>64</v>
      </c>
      <c r="P277" s="78" t="s">
        <v>22</v>
      </c>
      <c r="Q277" s="78"/>
      <c r="R277" s="80"/>
    </row>
    <row r="278" spans="1:18" ht="15.75" customHeight="1">
      <c r="A278" s="78" t="s">
        <v>4974</v>
      </c>
      <c r="B278" s="78" t="s">
        <v>3444</v>
      </c>
      <c r="C278" s="78" t="s">
        <v>402</v>
      </c>
      <c r="D278" s="78" t="s">
        <v>5257</v>
      </c>
      <c r="E278" s="78" t="s">
        <v>22</v>
      </c>
      <c r="F278" s="78"/>
      <c r="G278" s="78" t="s">
        <v>6730</v>
      </c>
      <c r="H278" s="79">
        <v>44678</v>
      </c>
      <c r="I278" s="78" t="s">
        <v>3136</v>
      </c>
      <c r="J278" s="78"/>
      <c r="K278" s="79" t="s">
        <v>4973</v>
      </c>
      <c r="L278" s="79" t="s">
        <v>4973</v>
      </c>
      <c r="M278" s="78" t="s">
        <v>42</v>
      </c>
      <c r="N278" s="78" t="s">
        <v>4973</v>
      </c>
      <c r="O278" s="78" t="s">
        <v>64</v>
      </c>
      <c r="P278" s="78" t="s">
        <v>22</v>
      </c>
      <c r="Q278" s="78"/>
      <c r="R278" s="80"/>
    </row>
    <row r="279" spans="1:18" ht="15.75" customHeight="1">
      <c r="A279" s="78" t="s">
        <v>4974</v>
      </c>
      <c r="B279" s="78" t="s">
        <v>3445</v>
      </c>
      <c r="C279" s="78" t="s">
        <v>402</v>
      </c>
      <c r="D279" s="78" t="s">
        <v>5258</v>
      </c>
      <c r="E279" s="78" t="s">
        <v>22</v>
      </c>
      <c r="F279" s="78" t="s">
        <v>440</v>
      </c>
      <c r="G279" s="78" t="s">
        <v>6896</v>
      </c>
      <c r="H279" s="79">
        <v>44678</v>
      </c>
      <c r="I279" s="78" t="s">
        <v>3136</v>
      </c>
      <c r="J279" s="78"/>
      <c r="K279" s="79" t="s">
        <v>4973</v>
      </c>
      <c r="L279" s="79" t="s">
        <v>4973</v>
      </c>
      <c r="M279" s="78" t="s">
        <v>42</v>
      </c>
      <c r="N279" s="78" t="s">
        <v>42</v>
      </c>
      <c r="O279" s="78" t="s">
        <v>64</v>
      </c>
      <c r="P279" s="78" t="s">
        <v>22</v>
      </c>
      <c r="Q279" s="78"/>
      <c r="R279" s="80"/>
    </row>
    <row r="280" spans="1:18" ht="15.75" customHeight="1">
      <c r="A280" s="78" t="s">
        <v>4974</v>
      </c>
      <c r="B280" s="78" t="s">
        <v>3446</v>
      </c>
      <c r="C280" s="78" t="s">
        <v>402</v>
      </c>
      <c r="D280" s="78" t="s">
        <v>5259</v>
      </c>
      <c r="E280" s="78" t="s">
        <v>22</v>
      </c>
      <c r="F280" s="78"/>
      <c r="G280" s="78" t="s">
        <v>441</v>
      </c>
      <c r="H280" s="79">
        <v>44678</v>
      </c>
      <c r="I280" s="78" t="s">
        <v>3136</v>
      </c>
      <c r="J280" s="78"/>
      <c r="K280" s="79" t="s">
        <v>4973</v>
      </c>
      <c r="L280" s="79" t="s">
        <v>4973</v>
      </c>
      <c r="M280" s="78" t="s">
        <v>42</v>
      </c>
      <c r="N280" s="78" t="s">
        <v>4973</v>
      </c>
      <c r="O280" s="78" t="s">
        <v>64</v>
      </c>
      <c r="P280" s="78" t="s">
        <v>22</v>
      </c>
      <c r="Q280" s="78"/>
      <c r="R280" s="80"/>
    </row>
    <row r="281" spans="1:18" ht="15.75" customHeight="1">
      <c r="A281" s="78" t="s">
        <v>4974</v>
      </c>
      <c r="B281" s="78" t="s">
        <v>3447</v>
      </c>
      <c r="C281" s="78" t="s">
        <v>402</v>
      </c>
      <c r="D281" s="78" t="s">
        <v>5260</v>
      </c>
      <c r="E281" s="78" t="s">
        <v>22</v>
      </c>
      <c r="F281" s="78"/>
      <c r="G281" s="78" t="s">
        <v>442</v>
      </c>
      <c r="H281" s="79">
        <v>44678</v>
      </c>
      <c r="I281" s="78" t="s">
        <v>3136</v>
      </c>
      <c r="J281" s="78"/>
      <c r="K281" s="79" t="s">
        <v>4973</v>
      </c>
      <c r="L281" s="79" t="s">
        <v>4973</v>
      </c>
      <c r="M281" s="78" t="s">
        <v>4973</v>
      </c>
      <c r="N281" s="78" t="s">
        <v>4973</v>
      </c>
      <c r="O281" s="78" t="s">
        <v>64</v>
      </c>
      <c r="P281" s="78" t="s">
        <v>22</v>
      </c>
      <c r="Q281" s="78"/>
      <c r="R281" s="80"/>
    </row>
    <row r="282" spans="1:18" ht="15.75" customHeight="1">
      <c r="A282" s="78" t="s">
        <v>4974</v>
      </c>
      <c r="B282" s="78" t="s">
        <v>3448</v>
      </c>
      <c r="C282" s="78" t="s">
        <v>402</v>
      </c>
      <c r="D282" s="78" t="s">
        <v>5261</v>
      </c>
      <c r="E282" s="78" t="s">
        <v>22</v>
      </c>
      <c r="F282" s="78"/>
      <c r="G282" s="78" t="s">
        <v>443</v>
      </c>
      <c r="H282" s="79">
        <v>44678</v>
      </c>
      <c r="I282" s="78" t="s">
        <v>3136</v>
      </c>
      <c r="J282" s="78"/>
      <c r="K282" s="79" t="s">
        <v>4973</v>
      </c>
      <c r="L282" s="79" t="s">
        <v>4973</v>
      </c>
      <c r="M282" s="78" t="s">
        <v>42</v>
      </c>
      <c r="N282" s="78" t="s">
        <v>4973</v>
      </c>
      <c r="O282" s="78" t="s">
        <v>64</v>
      </c>
      <c r="P282" s="78" t="s">
        <v>22</v>
      </c>
      <c r="Q282" s="78"/>
      <c r="R282" s="80"/>
    </row>
    <row r="283" spans="1:18" ht="15.75" customHeight="1">
      <c r="A283" s="78" t="s">
        <v>4974</v>
      </c>
      <c r="B283" s="78" t="s">
        <v>3449</v>
      </c>
      <c r="C283" s="78" t="s">
        <v>402</v>
      </c>
      <c r="D283" s="78" t="s">
        <v>5262</v>
      </c>
      <c r="E283" s="78" t="s">
        <v>22</v>
      </c>
      <c r="F283" s="78" t="s">
        <v>444</v>
      </c>
      <c r="G283" s="78" t="s">
        <v>3126</v>
      </c>
      <c r="H283" s="79">
        <v>44678</v>
      </c>
      <c r="I283" s="78" t="s">
        <v>3136</v>
      </c>
      <c r="J283" s="78" t="s">
        <v>6897</v>
      </c>
      <c r="K283" s="79" t="s">
        <v>4973</v>
      </c>
      <c r="L283" s="79" t="s">
        <v>4973</v>
      </c>
      <c r="M283" s="78" t="s">
        <v>42</v>
      </c>
      <c r="N283" s="78" t="s">
        <v>42</v>
      </c>
      <c r="O283" s="78" t="s">
        <v>64</v>
      </c>
      <c r="P283" s="78" t="s">
        <v>22</v>
      </c>
      <c r="Q283" s="78"/>
      <c r="R283" s="80" t="s">
        <v>6898</v>
      </c>
    </row>
    <row r="284" spans="1:18" ht="15.75" customHeight="1">
      <c r="A284" s="78" t="s">
        <v>4974</v>
      </c>
      <c r="B284" s="78" t="s">
        <v>3450</v>
      </c>
      <c r="C284" s="78" t="s">
        <v>402</v>
      </c>
      <c r="D284" s="78" t="s">
        <v>5263</v>
      </c>
      <c r="E284" s="78" t="s">
        <v>22</v>
      </c>
      <c r="F284" s="78" t="s">
        <v>445</v>
      </c>
      <c r="G284" s="78" t="s">
        <v>446</v>
      </c>
      <c r="H284" s="79">
        <v>44678</v>
      </c>
      <c r="I284" s="78" t="s">
        <v>3136</v>
      </c>
      <c r="J284" s="78"/>
      <c r="K284" s="79" t="s">
        <v>4973</v>
      </c>
      <c r="L284" s="79" t="s">
        <v>4973</v>
      </c>
      <c r="M284" s="78" t="s">
        <v>42</v>
      </c>
      <c r="N284" s="78" t="s">
        <v>42</v>
      </c>
      <c r="O284" s="78" t="s">
        <v>64</v>
      </c>
      <c r="P284" s="78" t="s">
        <v>22</v>
      </c>
      <c r="Q284" s="78"/>
      <c r="R284" s="80"/>
    </row>
    <row r="285" spans="1:18" ht="15.75" customHeight="1">
      <c r="A285" s="78" t="s">
        <v>4974</v>
      </c>
      <c r="B285" s="78" t="s">
        <v>3451</v>
      </c>
      <c r="C285" s="78" t="s">
        <v>402</v>
      </c>
      <c r="D285" s="78" t="s">
        <v>5264</v>
      </c>
      <c r="E285" s="78" t="s">
        <v>22</v>
      </c>
      <c r="F285" s="78"/>
      <c r="G285" s="78" t="s">
        <v>447</v>
      </c>
      <c r="H285" s="79">
        <v>44678</v>
      </c>
      <c r="I285" s="78" t="s">
        <v>3136</v>
      </c>
      <c r="J285" s="78"/>
      <c r="K285" s="79" t="s">
        <v>4973</v>
      </c>
      <c r="L285" s="79" t="s">
        <v>4973</v>
      </c>
      <c r="M285" s="78" t="s">
        <v>42</v>
      </c>
      <c r="N285" s="78" t="s">
        <v>4973</v>
      </c>
      <c r="O285" s="78" t="s">
        <v>64</v>
      </c>
      <c r="P285" s="78" t="s">
        <v>22</v>
      </c>
      <c r="Q285" s="78"/>
      <c r="R285" s="80"/>
    </row>
    <row r="286" spans="1:18" ht="15.75" customHeight="1">
      <c r="A286" s="78" t="s">
        <v>4974</v>
      </c>
      <c r="B286" s="78" t="s">
        <v>3452</v>
      </c>
      <c r="C286" s="78" t="s">
        <v>402</v>
      </c>
      <c r="D286" s="78" t="s">
        <v>5265</v>
      </c>
      <c r="E286" s="78" t="s">
        <v>22</v>
      </c>
      <c r="F286" s="78"/>
      <c r="G286" s="78" t="s">
        <v>5266</v>
      </c>
      <c r="H286" s="79">
        <v>44678</v>
      </c>
      <c r="I286" s="78" t="s">
        <v>3136</v>
      </c>
      <c r="J286" s="78"/>
      <c r="K286" s="79" t="s">
        <v>4973</v>
      </c>
      <c r="L286" s="79" t="s">
        <v>4973</v>
      </c>
      <c r="M286" s="78" t="s">
        <v>4973</v>
      </c>
      <c r="N286" s="78" t="s">
        <v>4973</v>
      </c>
      <c r="O286" s="78" t="s">
        <v>64</v>
      </c>
      <c r="P286" s="78" t="s">
        <v>22</v>
      </c>
      <c r="Q286" s="78"/>
      <c r="R286" s="80"/>
    </row>
    <row r="287" spans="1:18" ht="15.75" customHeight="1">
      <c r="A287" s="78" t="s">
        <v>4974</v>
      </c>
      <c r="B287" s="78" t="s">
        <v>3453</v>
      </c>
      <c r="C287" s="78" t="s">
        <v>402</v>
      </c>
      <c r="D287" s="78" t="s">
        <v>5267</v>
      </c>
      <c r="E287" s="78" t="s">
        <v>22</v>
      </c>
      <c r="F287" s="78" t="s">
        <v>448</v>
      </c>
      <c r="G287" s="78" t="s">
        <v>449</v>
      </c>
      <c r="H287" s="79">
        <v>44678</v>
      </c>
      <c r="I287" s="78" t="s">
        <v>3136</v>
      </c>
      <c r="J287" s="78"/>
      <c r="K287" s="79" t="s">
        <v>4973</v>
      </c>
      <c r="L287" s="79" t="s">
        <v>4973</v>
      </c>
      <c r="M287" s="78" t="s">
        <v>42</v>
      </c>
      <c r="N287" s="78" t="s">
        <v>42</v>
      </c>
      <c r="O287" s="78" t="s">
        <v>64</v>
      </c>
      <c r="P287" s="78" t="s">
        <v>22</v>
      </c>
      <c r="Q287" s="78"/>
      <c r="R287" s="80"/>
    </row>
    <row r="288" spans="1:18" ht="15.75" customHeight="1">
      <c r="A288" s="78" t="s">
        <v>4974</v>
      </c>
      <c r="B288" s="78" t="s">
        <v>3454</v>
      </c>
      <c r="C288" s="78" t="s">
        <v>402</v>
      </c>
      <c r="D288" s="78" t="s">
        <v>5268</v>
      </c>
      <c r="E288" s="78" t="s">
        <v>22</v>
      </c>
      <c r="F288" s="78" t="s">
        <v>450</v>
      </c>
      <c r="G288" s="78" t="s">
        <v>451</v>
      </c>
      <c r="H288" s="79">
        <v>44678</v>
      </c>
      <c r="I288" s="78" t="s">
        <v>3136</v>
      </c>
      <c r="J288" s="78"/>
      <c r="K288" s="79" t="s">
        <v>4973</v>
      </c>
      <c r="L288" s="79" t="s">
        <v>4973</v>
      </c>
      <c r="M288" s="78" t="s">
        <v>42</v>
      </c>
      <c r="N288" s="78" t="s">
        <v>42</v>
      </c>
      <c r="O288" s="78" t="s">
        <v>64</v>
      </c>
      <c r="P288" s="78" t="s">
        <v>22</v>
      </c>
      <c r="Q288" s="78"/>
      <c r="R288" s="80"/>
    </row>
    <row r="289" spans="1:18" ht="15.75" customHeight="1">
      <c r="A289" s="78" t="s">
        <v>4974</v>
      </c>
      <c r="B289" s="78" t="s">
        <v>3455</v>
      </c>
      <c r="C289" s="78" t="s">
        <v>402</v>
      </c>
      <c r="D289" s="78" t="s">
        <v>5269</v>
      </c>
      <c r="E289" s="78" t="s">
        <v>22</v>
      </c>
      <c r="F289" s="78"/>
      <c r="G289" s="78" t="s">
        <v>452</v>
      </c>
      <c r="H289" s="79">
        <v>44678</v>
      </c>
      <c r="I289" s="78" t="s">
        <v>3136</v>
      </c>
      <c r="J289" s="78"/>
      <c r="K289" s="79" t="s">
        <v>4973</v>
      </c>
      <c r="L289" s="79" t="s">
        <v>4973</v>
      </c>
      <c r="M289" s="78" t="s">
        <v>42</v>
      </c>
      <c r="N289" s="78" t="s">
        <v>4973</v>
      </c>
      <c r="O289" s="78" t="s">
        <v>64</v>
      </c>
      <c r="P289" s="78" t="s">
        <v>22</v>
      </c>
      <c r="Q289" s="78"/>
      <c r="R289" s="80"/>
    </row>
    <row r="290" spans="1:18" ht="15.75" customHeight="1">
      <c r="A290" s="78" t="s">
        <v>4974</v>
      </c>
      <c r="B290" s="78" t="s">
        <v>3456</v>
      </c>
      <c r="C290" s="78" t="s">
        <v>402</v>
      </c>
      <c r="D290" s="78" t="s">
        <v>5270</v>
      </c>
      <c r="E290" s="78" t="s">
        <v>22</v>
      </c>
      <c r="F290" s="78" t="s">
        <v>453</v>
      </c>
      <c r="G290" s="78" t="s">
        <v>454</v>
      </c>
      <c r="H290" s="79">
        <v>44678</v>
      </c>
      <c r="I290" s="78" t="s">
        <v>3136</v>
      </c>
      <c r="J290" s="78"/>
      <c r="K290" s="79" t="s">
        <v>4973</v>
      </c>
      <c r="L290" s="79" t="s">
        <v>4973</v>
      </c>
      <c r="M290" s="78" t="s">
        <v>42</v>
      </c>
      <c r="N290" s="78" t="s">
        <v>42</v>
      </c>
      <c r="O290" s="78" t="s">
        <v>64</v>
      </c>
      <c r="P290" s="78" t="s">
        <v>22</v>
      </c>
      <c r="Q290" s="78"/>
      <c r="R290" s="80"/>
    </row>
    <row r="291" spans="1:18" ht="15.75" customHeight="1">
      <c r="A291" s="78" t="s">
        <v>4974</v>
      </c>
      <c r="B291" s="78" t="s">
        <v>3457</v>
      </c>
      <c r="C291" s="78" t="s">
        <v>402</v>
      </c>
      <c r="D291" s="78" t="s">
        <v>5271</v>
      </c>
      <c r="E291" s="78" t="s">
        <v>22</v>
      </c>
      <c r="F291" s="78"/>
      <c r="G291" s="78" t="s">
        <v>455</v>
      </c>
      <c r="H291" s="79">
        <v>44678</v>
      </c>
      <c r="I291" s="78" t="s">
        <v>3136</v>
      </c>
      <c r="J291" s="78"/>
      <c r="K291" s="79" t="s">
        <v>4973</v>
      </c>
      <c r="L291" s="79" t="s">
        <v>4973</v>
      </c>
      <c r="M291" s="78" t="s">
        <v>42</v>
      </c>
      <c r="N291" s="78" t="s">
        <v>4973</v>
      </c>
      <c r="O291" s="78" t="s">
        <v>64</v>
      </c>
      <c r="P291" s="78" t="s">
        <v>22</v>
      </c>
      <c r="Q291" s="78"/>
      <c r="R291" s="80"/>
    </row>
    <row r="292" spans="1:18" ht="15.75" customHeight="1">
      <c r="A292" s="78" t="s">
        <v>4974</v>
      </c>
      <c r="B292" s="78" t="s">
        <v>3458</v>
      </c>
      <c r="C292" s="78" t="s">
        <v>402</v>
      </c>
      <c r="D292" s="78" t="s">
        <v>5272</v>
      </c>
      <c r="E292" s="78" t="s">
        <v>22</v>
      </c>
      <c r="F292" s="78" t="s">
        <v>456</v>
      </c>
      <c r="G292" s="78" t="s">
        <v>457</v>
      </c>
      <c r="H292" s="79">
        <v>44678</v>
      </c>
      <c r="I292" s="78" t="s">
        <v>3136</v>
      </c>
      <c r="J292" s="78"/>
      <c r="K292" s="79" t="s">
        <v>4973</v>
      </c>
      <c r="L292" s="79" t="s">
        <v>4973</v>
      </c>
      <c r="M292" s="78" t="s">
        <v>42</v>
      </c>
      <c r="N292" s="78" t="s">
        <v>42</v>
      </c>
      <c r="O292" s="78" t="s">
        <v>64</v>
      </c>
      <c r="P292" s="78" t="s">
        <v>22</v>
      </c>
      <c r="Q292" s="78"/>
      <c r="R292" s="80"/>
    </row>
    <row r="293" spans="1:18" ht="15.75" customHeight="1">
      <c r="A293" s="78" t="s">
        <v>11</v>
      </c>
      <c r="B293" s="78" t="s">
        <v>3459</v>
      </c>
      <c r="C293" s="78" t="s">
        <v>458</v>
      </c>
      <c r="D293" s="78"/>
      <c r="E293" s="78" t="s">
        <v>22</v>
      </c>
      <c r="F293" s="78" t="s">
        <v>459</v>
      </c>
      <c r="G293" s="78" t="s">
        <v>460</v>
      </c>
      <c r="H293" s="79">
        <v>44678</v>
      </c>
      <c r="I293" s="78" t="s">
        <v>3136</v>
      </c>
      <c r="J293" s="78"/>
      <c r="K293" s="79" t="s">
        <v>4973</v>
      </c>
      <c r="L293" s="79" t="s">
        <v>4973</v>
      </c>
      <c r="M293" s="78" t="s">
        <v>42</v>
      </c>
      <c r="N293" s="78" t="s">
        <v>42</v>
      </c>
      <c r="O293" s="78" t="s">
        <v>64</v>
      </c>
      <c r="P293" s="78" t="s">
        <v>22</v>
      </c>
      <c r="Q293" s="78"/>
      <c r="R293" s="80" t="s">
        <v>6899</v>
      </c>
    </row>
    <row r="294" spans="1:18" ht="15.75" customHeight="1">
      <c r="A294" s="78" t="s">
        <v>4974</v>
      </c>
      <c r="B294" s="78" t="s">
        <v>3460</v>
      </c>
      <c r="C294" s="78" t="s">
        <v>458</v>
      </c>
      <c r="D294" s="78" t="s">
        <v>5273</v>
      </c>
      <c r="E294" s="78" t="s">
        <v>22</v>
      </c>
      <c r="F294" s="78" t="s">
        <v>461</v>
      </c>
      <c r="G294" s="78" t="s">
        <v>462</v>
      </c>
      <c r="H294" s="79">
        <v>44678</v>
      </c>
      <c r="I294" s="78" t="s">
        <v>3136</v>
      </c>
      <c r="J294" s="78"/>
      <c r="K294" s="79" t="s">
        <v>4973</v>
      </c>
      <c r="L294" s="79" t="s">
        <v>4973</v>
      </c>
      <c r="M294" s="78" t="s">
        <v>42</v>
      </c>
      <c r="N294" s="78" t="s">
        <v>42</v>
      </c>
      <c r="O294" s="78" t="s">
        <v>64</v>
      </c>
      <c r="P294" s="78" t="s">
        <v>22</v>
      </c>
      <c r="Q294" s="78"/>
      <c r="R294" s="80" t="s">
        <v>6900</v>
      </c>
    </row>
    <row r="295" spans="1:18" ht="15.75" customHeight="1">
      <c r="A295" s="78" t="s">
        <v>4974</v>
      </c>
      <c r="B295" s="78" t="s">
        <v>3461</v>
      </c>
      <c r="C295" s="78" t="s">
        <v>458</v>
      </c>
      <c r="D295" s="78" t="s">
        <v>5274</v>
      </c>
      <c r="E295" s="78" t="s">
        <v>22</v>
      </c>
      <c r="F295" s="78" t="s">
        <v>463</v>
      </c>
      <c r="G295" s="78" t="s">
        <v>464</v>
      </c>
      <c r="H295" s="79">
        <v>44678</v>
      </c>
      <c r="I295" s="78" t="s">
        <v>3136</v>
      </c>
      <c r="J295" s="78"/>
      <c r="K295" s="79" t="s">
        <v>4973</v>
      </c>
      <c r="L295" s="79" t="s">
        <v>4973</v>
      </c>
      <c r="M295" s="78" t="s">
        <v>42</v>
      </c>
      <c r="N295" s="78" t="s">
        <v>42</v>
      </c>
      <c r="O295" s="78" t="s">
        <v>64</v>
      </c>
      <c r="P295" s="78" t="s">
        <v>22</v>
      </c>
      <c r="Q295" s="78"/>
      <c r="R295" s="80"/>
    </row>
    <row r="296" spans="1:18" ht="15.75" customHeight="1">
      <c r="A296" s="78" t="s">
        <v>4974</v>
      </c>
      <c r="B296" s="78" t="s">
        <v>3462</v>
      </c>
      <c r="C296" s="78" t="s">
        <v>458</v>
      </c>
      <c r="D296" s="78" t="s">
        <v>5275</v>
      </c>
      <c r="E296" s="78" t="s">
        <v>22</v>
      </c>
      <c r="F296" s="78" t="s">
        <v>465</v>
      </c>
      <c r="G296" s="78" t="s">
        <v>3141</v>
      </c>
      <c r="H296" s="79">
        <v>44678</v>
      </c>
      <c r="I296" s="78" t="s">
        <v>3136</v>
      </c>
      <c r="J296" s="78"/>
      <c r="K296" s="79" t="s">
        <v>4973</v>
      </c>
      <c r="L296" s="79" t="s">
        <v>4973</v>
      </c>
      <c r="M296" s="78" t="s">
        <v>42</v>
      </c>
      <c r="N296" s="78" t="s">
        <v>42</v>
      </c>
      <c r="O296" s="78" t="s">
        <v>64</v>
      </c>
      <c r="P296" s="78" t="s">
        <v>22</v>
      </c>
      <c r="Q296" s="78"/>
      <c r="R296" s="80"/>
    </row>
    <row r="297" spans="1:18" ht="15.75" customHeight="1">
      <c r="A297" s="78" t="s">
        <v>4974</v>
      </c>
      <c r="B297" s="78" t="s">
        <v>3463</v>
      </c>
      <c r="C297" s="78" t="s">
        <v>458</v>
      </c>
      <c r="D297" s="78" t="s">
        <v>5276</v>
      </c>
      <c r="E297" s="78" t="s">
        <v>22</v>
      </c>
      <c r="F297" s="78" t="s">
        <v>466</v>
      </c>
      <c r="G297" s="78" t="s">
        <v>467</v>
      </c>
      <c r="H297" s="79">
        <v>44678</v>
      </c>
      <c r="I297" s="78" t="s">
        <v>3136</v>
      </c>
      <c r="J297" s="78"/>
      <c r="K297" s="79" t="s">
        <v>4973</v>
      </c>
      <c r="L297" s="79" t="s">
        <v>4973</v>
      </c>
      <c r="M297" s="78" t="s">
        <v>42</v>
      </c>
      <c r="N297" s="78" t="s">
        <v>42</v>
      </c>
      <c r="O297" s="78" t="s">
        <v>64</v>
      </c>
      <c r="P297" s="78" t="s">
        <v>22</v>
      </c>
      <c r="Q297" s="78"/>
      <c r="R297" s="80"/>
    </row>
    <row r="298" spans="1:18" ht="15.75" customHeight="1">
      <c r="A298" s="78" t="s">
        <v>4974</v>
      </c>
      <c r="B298" s="78" t="s">
        <v>3464</v>
      </c>
      <c r="C298" s="78" t="s">
        <v>458</v>
      </c>
      <c r="D298" s="78" t="s">
        <v>5277</v>
      </c>
      <c r="E298" s="78" t="s">
        <v>22</v>
      </c>
      <c r="F298" s="78" t="s">
        <v>468</v>
      </c>
      <c r="G298" s="78" t="s">
        <v>469</v>
      </c>
      <c r="H298" s="79">
        <v>44678</v>
      </c>
      <c r="I298" s="78" t="s">
        <v>3136</v>
      </c>
      <c r="J298" s="78"/>
      <c r="K298" s="79" t="s">
        <v>4973</v>
      </c>
      <c r="L298" s="79" t="s">
        <v>4973</v>
      </c>
      <c r="M298" s="78" t="s">
        <v>42</v>
      </c>
      <c r="N298" s="78" t="s">
        <v>42</v>
      </c>
      <c r="O298" s="78" t="s">
        <v>64</v>
      </c>
      <c r="P298" s="78" t="s">
        <v>22</v>
      </c>
      <c r="Q298" s="78"/>
      <c r="R298" s="80"/>
    </row>
    <row r="299" spans="1:18" ht="15.75" customHeight="1">
      <c r="A299" s="78" t="s">
        <v>4974</v>
      </c>
      <c r="B299" s="78" t="s">
        <v>3465</v>
      </c>
      <c r="C299" s="78" t="s">
        <v>458</v>
      </c>
      <c r="D299" s="78" t="s">
        <v>5278</v>
      </c>
      <c r="E299" s="78" t="s">
        <v>22</v>
      </c>
      <c r="F299" s="78" t="s">
        <v>470</v>
      </c>
      <c r="G299" s="78" t="s">
        <v>471</v>
      </c>
      <c r="H299" s="79">
        <v>44678</v>
      </c>
      <c r="I299" s="78" t="s">
        <v>3136</v>
      </c>
      <c r="J299" s="78"/>
      <c r="K299" s="79" t="s">
        <v>4973</v>
      </c>
      <c r="L299" s="79" t="s">
        <v>4973</v>
      </c>
      <c r="M299" s="78" t="s">
        <v>42</v>
      </c>
      <c r="N299" s="78" t="s">
        <v>42</v>
      </c>
      <c r="O299" s="78" t="s">
        <v>64</v>
      </c>
      <c r="P299" s="78" t="s">
        <v>22</v>
      </c>
      <c r="Q299" s="78"/>
      <c r="R299" s="80"/>
    </row>
    <row r="300" spans="1:18" ht="15.75" customHeight="1">
      <c r="A300" s="78" t="s">
        <v>4974</v>
      </c>
      <c r="B300" s="78" t="s">
        <v>3466</v>
      </c>
      <c r="C300" s="78" t="s">
        <v>458</v>
      </c>
      <c r="D300" s="78" t="s">
        <v>5279</v>
      </c>
      <c r="E300" s="78" t="s">
        <v>22</v>
      </c>
      <c r="F300" s="78" t="s">
        <v>472</v>
      </c>
      <c r="G300" s="78" t="s">
        <v>473</v>
      </c>
      <c r="H300" s="79">
        <v>44678</v>
      </c>
      <c r="I300" s="78" t="s">
        <v>3136</v>
      </c>
      <c r="J300" s="78"/>
      <c r="K300" s="79" t="s">
        <v>4973</v>
      </c>
      <c r="L300" s="79" t="s">
        <v>4973</v>
      </c>
      <c r="M300" s="78" t="s">
        <v>42</v>
      </c>
      <c r="N300" s="78" t="s">
        <v>42</v>
      </c>
      <c r="O300" s="78" t="s">
        <v>64</v>
      </c>
      <c r="P300" s="78" t="s">
        <v>22</v>
      </c>
      <c r="Q300" s="78"/>
      <c r="R300" s="80"/>
    </row>
    <row r="301" spans="1:18" ht="15.75" customHeight="1">
      <c r="A301" s="78" t="s">
        <v>4974</v>
      </c>
      <c r="B301" s="78" t="s">
        <v>3467</v>
      </c>
      <c r="C301" s="78" t="s">
        <v>458</v>
      </c>
      <c r="D301" s="78" t="s">
        <v>5280</v>
      </c>
      <c r="E301" s="78" t="s">
        <v>22</v>
      </c>
      <c r="F301" s="78" t="s">
        <v>474</v>
      </c>
      <c r="G301" s="78" t="s">
        <v>475</v>
      </c>
      <c r="H301" s="79">
        <v>44678</v>
      </c>
      <c r="I301" s="78" t="s">
        <v>3136</v>
      </c>
      <c r="J301" s="78"/>
      <c r="K301" s="79" t="s">
        <v>4973</v>
      </c>
      <c r="L301" s="79" t="s">
        <v>4973</v>
      </c>
      <c r="M301" s="78" t="s">
        <v>42</v>
      </c>
      <c r="N301" s="78" t="s">
        <v>42</v>
      </c>
      <c r="O301" s="78" t="s">
        <v>64</v>
      </c>
      <c r="P301" s="78" t="s">
        <v>22</v>
      </c>
      <c r="Q301" s="78"/>
      <c r="R301" s="80"/>
    </row>
    <row r="302" spans="1:18" ht="15.75" customHeight="1">
      <c r="A302" s="78" t="s">
        <v>4974</v>
      </c>
      <c r="B302" s="78" t="s">
        <v>3468</v>
      </c>
      <c r="C302" s="78" t="s">
        <v>458</v>
      </c>
      <c r="D302" s="78" t="s">
        <v>5281</v>
      </c>
      <c r="E302" s="78" t="s">
        <v>22</v>
      </c>
      <c r="F302" s="78" t="s">
        <v>476</v>
      </c>
      <c r="G302" s="78" t="s">
        <v>477</v>
      </c>
      <c r="H302" s="79">
        <v>44678</v>
      </c>
      <c r="I302" s="78" t="s">
        <v>3136</v>
      </c>
      <c r="J302" s="78"/>
      <c r="K302" s="79" t="s">
        <v>4973</v>
      </c>
      <c r="L302" s="79" t="s">
        <v>4973</v>
      </c>
      <c r="M302" s="78" t="s">
        <v>42</v>
      </c>
      <c r="N302" s="78" t="s">
        <v>42</v>
      </c>
      <c r="O302" s="78" t="s">
        <v>64</v>
      </c>
      <c r="P302" s="78" t="s">
        <v>22</v>
      </c>
      <c r="Q302" s="78"/>
      <c r="R302" s="80"/>
    </row>
    <row r="303" spans="1:18" ht="15.75" customHeight="1">
      <c r="A303" s="78" t="s">
        <v>4974</v>
      </c>
      <c r="B303" s="78" t="s">
        <v>3469</v>
      </c>
      <c r="C303" s="78" t="s">
        <v>458</v>
      </c>
      <c r="D303" s="78" t="s">
        <v>5282</v>
      </c>
      <c r="E303" s="78" t="s">
        <v>22</v>
      </c>
      <c r="F303" s="78" t="s">
        <v>478</v>
      </c>
      <c r="G303" s="78" t="s">
        <v>479</v>
      </c>
      <c r="H303" s="79">
        <v>44678</v>
      </c>
      <c r="I303" s="78" t="s">
        <v>3136</v>
      </c>
      <c r="J303" s="78"/>
      <c r="K303" s="79" t="s">
        <v>4973</v>
      </c>
      <c r="L303" s="79" t="s">
        <v>4973</v>
      </c>
      <c r="M303" s="78" t="s">
        <v>42</v>
      </c>
      <c r="N303" s="78" t="s">
        <v>42</v>
      </c>
      <c r="O303" s="78" t="s">
        <v>64</v>
      </c>
      <c r="P303" s="78" t="s">
        <v>22</v>
      </c>
      <c r="Q303" s="78"/>
      <c r="R303" s="80"/>
    </row>
    <row r="304" spans="1:18" ht="15.75" customHeight="1">
      <c r="A304" s="78" t="s">
        <v>4974</v>
      </c>
      <c r="B304" s="78" t="s">
        <v>3470</v>
      </c>
      <c r="C304" s="78" t="s">
        <v>458</v>
      </c>
      <c r="D304" s="78" t="s">
        <v>5283</v>
      </c>
      <c r="E304" s="78" t="s">
        <v>22</v>
      </c>
      <c r="F304" s="78" t="s">
        <v>480</v>
      </c>
      <c r="G304" s="78" t="s">
        <v>481</v>
      </c>
      <c r="H304" s="79">
        <v>44678</v>
      </c>
      <c r="I304" s="78" t="s">
        <v>3136</v>
      </c>
      <c r="J304" s="78"/>
      <c r="K304" s="79" t="s">
        <v>4973</v>
      </c>
      <c r="L304" s="79" t="s">
        <v>4973</v>
      </c>
      <c r="M304" s="78" t="s">
        <v>42</v>
      </c>
      <c r="N304" s="78" t="s">
        <v>42</v>
      </c>
      <c r="O304" s="78" t="s">
        <v>64</v>
      </c>
      <c r="P304" s="78" t="s">
        <v>22</v>
      </c>
      <c r="Q304" s="78"/>
      <c r="R304" s="80"/>
    </row>
    <row r="305" spans="1:18" ht="15.75" customHeight="1">
      <c r="A305" s="78" t="s">
        <v>4974</v>
      </c>
      <c r="B305" s="78" t="s">
        <v>3471</v>
      </c>
      <c r="C305" s="78" t="s">
        <v>458</v>
      </c>
      <c r="D305" s="78" t="s">
        <v>5284</v>
      </c>
      <c r="E305" s="78" t="s">
        <v>22</v>
      </c>
      <c r="F305" s="78" t="s">
        <v>482</v>
      </c>
      <c r="G305" s="78" t="s">
        <v>6731</v>
      </c>
      <c r="H305" s="79">
        <v>44678</v>
      </c>
      <c r="I305" s="78" t="s">
        <v>3136</v>
      </c>
      <c r="J305" s="78"/>
      <c r="K305" s="79" t="s">
        <v>4973</v>
      </c>
      <c r="L305" s="79" t="s">
        <v>4973</v>
      </c>
      <c r="M305" s="78" t="s">
        <v>42</v>
      </c>
      <c r="N305" s="78" t="s">
        <v>42</v>
      </c>
      <c r="O305" s="78" t="s">
        <v>64</v>
      </c>
      <c r="P305" s="78" t="s">
        <v>22</v>
      </c>
      <c r="Q305" s="78"/>
      <c r="R305" s="80"/>
    </row>
    <row r="306" spans="1:18" ht="15.75" customHeight="1">
      <c r="A306" s="78" t="s">
        <v>4974</v>
      </c>
      <c r="B306" s="78" t="s">
        <v>3472</v>
      </c>
      <c r="C306" s="78" t="s">
        <v>458</v>
      </c>
      <c r="D306" s="78" t="s">
        <v>5285</v>
      </c>
      <c r="E306" s="78" t="s">
        <v>22</v>
      </c>
      <c r="F306" s="78" t="s">
        <v>483</v>
      </c>
      <c r="G306" s="78" t="s">
        <v>3473</v>
      </c>
      <c r="H306" s="79">
        <v>44678</v>
      </c>
      <c r="I306" s="78" t="s">
        <v>3136</v>
      </c>
      <c r="J306" s="78"/>
      <c r="K306" s="79" t="s">
        <v>4973</v>
      </c>
      <c r="L306" s="79" t="s">
        <v>4973</v>
      </c>
      <c r="M306" s="78" t="s">
        <v>42</v>
      </c>
      <c r="N306" s="78" t="s">
        <v>42</v>
      </c>
      <c r="O306" s="78" t="s">
        <v>64</v>
      </c>
      <c r="P306" s="78" t="s">
        <v>22</v>
      </c>
      <c r="Q306" s="78"/>
      <c r="R306" s="80" t="s">
        <v>6901</v>
      </c>
    </row>
    <row r="307" spans="1:18" ht="15.75" customHeight="1">
      <c r="A307" s="78" t="s">
        <v>4974</v>
      </c>
      <c r="B307" s="78" t="s">
        <v>3474</v>
      </c>
      <c r="C307" s="78" t="s">
        <v>458</v>
      </c>
      <c r="D307" s="78" t="s">
        <v>5286</v>
      </c>
      <c r="E307" s="78" t="s">
        <v>22</v>
      </c>
      <c r="F307" s="78"/>
      <c r="G307" s="78" t="s">
        <v>484</v>
      </c>
      <c r="H307" s="79">
        <v>44678</v>
      </c>
      <c r="I307" s="78" t="s">
        <v>3136</v>
      </c>
      <c r="J307" s="78"/>
      <c r="K307" s="79" t="s">
        <v>4973</v>
      </c>
      <c r="L307" s="79" t="s">
        <v>4973</v>
      </c>
      <c r="M307" s="78" t="s">
        <v>42</v>
      </c>
      <c r="N307" s="78" t="s">
        <v>42</v>
      </c>
      <c r="O307" s="78" t="s">
        <v>64</v>
      </c>
      <c r="P307" s="78" t="s">
        <v>22</v>
      </c>
      <c r="Q307" s="78"/>
      <c r="R307" s="80"/>
    </row>
    <row r="308" spans="1:18" ht="15.75" customHeight="1">
      <c r="A308" s="78" t="s">
        <v>4974</v>
      </c>
      <c r="B308" s="78" t="s">
        <v>3475</v>
      </c>
      <c r="C308" s="78" t="s">
        <v>458</v>
      </c>
      <c r="D308" s="78" t="s">
        <v>5287</v>
      </c>
      <c r="E308" s="78" t="s">
        <v>22</v>
      </c>
      <c r="F308" s="78" t="s">
        <v>485</v>
      </c>
      <c r="G308" s="78" t="s">
        <v>486</v>
      </c>
      <c r="H308" s="79">
        <v>44678</v>
      </c>
      <c r="I308" s="78" t="s">
        <v>3136</v>
      </c>
      <c r="J308" s="78"/>
      <c r="K308" s="79" t="s">
        <v>4973</v>
      </c>
      <c r="L308" s="79" t="s">
        <v>4973</v>
      </c>
      <c r="M308" s="78" t="s">
        <v>42</v>
      </c>
      <c r="N308" s="78" t="s">
        <v>4973</v>
      </c>
      <c r="O308" s="78" t="s">
        <v>64</v>
      </c>
      <c r="P308" s="78" t="s">
        <v>22</v>
      </c>
      <c r="Q308" s="78"/>
      <c r="R308" s="80"/>
    </row>
    <row r="309" spans="1:18" ht="15.75" customHeight="1">
      <c r="A309" s="78" t="s">
        <v>4974</v>
      </c>
      <c r="B309" s="78" t="s">
        <v>3476</v>
      </c>
      <c r="C309" s="78" t="s">
        <v>458</v>
      </c>
      <c r="D309" s="78" t="s">
        <v>5288</v>
      </c>
      <c r="E309" s="78" t="s">
        <v>22</v>
      </c>
      <c r="F309" s="78"/>
      <c r="G309" s="78" t="s">
        <v>487</v>
      </c>
      <c r="H309" s="79">
        <v>44678</v>
      </c>
      <c r="I309" s="78" t="s">
        <v>3136</v>
      </c>
      <c r="J309" s="78"/>
      <c r="K309" s="79" t="s">
        <v>4973</v>
      </c>
      <c r="L309" s="79" t="s">
        <v>4973</v>
      </c>
      <c r="M309" s="78" t="s">
        <v>42</v>
      </c>
      <c r="N309" s="78" t="s">
        <v>4973</v>
      </c>
      <c r="O309" s="78" t="s">
        <v>64</v>
      </c>
      <c r="P309" s="78" t="s">
        <v>22</v>
      </c>
      <c r="Q309" s="78"/>
      <c r="R309" s="80"/>
    </row>
    <row r="310" spans="1:18" ht="15.75" customHeight="1">
      <c r="A310" s="78" t="s">
        <v>4974</v>
      </c>
      <c r="B310" s="78" t="s">
        <v>3477</v>
      </c>
      <c r="C310" s="78" t="s">
        <v>458</v>
      </c>
      <c r="D310" s="78" t="s">
        <v>5289</v>
      </c>
      <c r="E310" s="78" t="s">
        <v>22</v>
      </c>
      <c r="F310" s="78"/>
      <c r="G310" s="78" t="s">
        <v>488</v>
      </c>
      <c r="H310" s="79">
        <v>44678</v>
      </c>
      <c r="I310" s="78" t="s">
        <v>3136</v>
      </c>
      <c r="J310" s="78"/>
      <c r="K310" s="79" t="s">
        <v>4973</v>
      </c>
      <c r="L310" s="79" t="s">
        <v>4973</v>
      </c>
      <c r="M310" s="78" t="s">
        <v>42</v>
      </c>
      <c r="N310" s="78" t="s">
        <v>4973</v>
      </c>
      <c r="O310" s="78" t="s">
        <v>64</v>
      </c>
      <c r="P310" s="78" t="s">
        <v>22</v>
      </c>
      <c r="Q310" s="78"/>
      <c r="R310" s="80"/>
    </row>
    <row r="311" spans="1:18" ht="15.75" customHeight="1">
      <c r="A311" s="78" t="s">
        <v>4974</v>
      </c>
      <c r="B311" s="78" t="s">
        <v>3478</v>
      </c>
      <c r="C311" s="78" t="s">
        <v>458</v>
      </c>
      <c r="D311" s="78" t="s">
        <v>5290</v>
      </c>
      <c r="E311" s="78" t="s">
        <v>22</v>
      </c>
      <c r="F311" s="78"/>
      <c r="G311" s="78" t="s">
        <v>489</v>
      </c>
      <c r="H311" s="79">
        <v>44678</v>
      </c>
      <c r="I311" s="78" t="s">
        <v>3136</v>
      </c>
      <c r="J311" s="78"/>
      <c r="K311" s="79" t="s">
        <v>4973</v>
      </c>
      <c r="L311" s="79" t="s">
        <v>4973</v>
      </c>
      <c r="M311" s="78" t="s">
        <v>42</v>
      </c>
      <c r="N311" s="78" t="s">
        <v>4973</v>
      </c>
      <c r="O311" s="78" t="s">
        <v>64</v>
      </c>
      <c r="P311" s="78" t="s">
        <v>22</v>
      </c>
      <c r="Q311" s="78"/>
      <c r="R311" s="80"/>
    </row>
    <row r="312" spans="1:18" ht="15.75" customHeight="1">
      <c r="A312" s="78" t="s">
        <v>4974</v>
      </c>
      <c r="B312" s="78" t="s">
        <v>3479</v>
      </c>
      <c r="C312" s="78" t="s">
        <v>458</v>
      </c>
      <c r="D312" s="78" t="s">
        <v>5291</v>
      </c>
      <c r="E312" s="78" t="s">
        <v>22</v>
      </c>
      <c r="F312" s="78" t="s">
        <v>490</v>
      </c>
      <c r="G312" s="78" t="s">
        <v>6902</v>
      </c>
      <c r="H312" s="79">
        <v>44678</v>
      </c>
      <c r="I312" s="78" t="s">
        <v>3136</v>
      </c>
      <c r="J312" s="78"/>
      <c r="K312" s="79" t="s">
        <v>4973</v>
      </c>
      <c r="L312" s="79" t="s">
        <v>4973</v>
      </c>
      <c r="M312" s="78" t="s">
        <v>42</v>
      </c>
      <c r="N312" s="78" t="s">
        <v>42</v>
      </c>
      <c r="O312" s="78" t="s">
        <v>64</v>
      </c>
      <c r="P312" s="78" t="s">
        <v>22</v>
      </c>
      <c r="Q312" s="78"/>
      <c r="R312" s="80"/>
    </row>
    <row r="313" spans="1:18" ht="15.75" customHeight="1">
      <c r="A313" s="78" t="s">
        <v>4974</v>
      </c>
      <c r="B313" s="78" t="s">
        <v>3480</v>
      </c>
      <c r="C313" s="78" t="s">
        <v>458</v>
      </c>
      <c r="D313" s="78" t="s">
        <v>5292</v>
      </c>
      <c r="E313" s="78" t="s">
        <v>22</v>
      </c>
      <c r="F313" s="78" t="s">
        <v>491</v>
      </c>
      <c r="G313" s="78" t="s">
        <v>3481</v>
      </c>
      <c r="H313" s="79">
        <v>44678</v>
      </c>
      <c r="I313" s="78" t="s">
        <v>3136</v>
      </c>
      <c r="J313" s="78"/>
      <c r="K313" s="79" t="s">
        <v>4973</v>
      </c>
      <c r="L313" s="79" t="s">
        <v>4973</v>
      </c>
      <c r="M313" s="78" t="s">
        <v>42</v>
      </c>
      <c r="N313" s="78" t="s">
        <v>42</v>
      </c>
      <c r="O313" s="78" t="s">
        <v>64</v>
      </c>
      <c r="P313" s="78" t="s">
        <v>22</v>
      </c>
      <c r="Q313" s="78"/>
      <c r="R313" s="80"/>
    </row>
    <row r="314" spans="1:18" ht="15.75" customHeight="1">
      <c r="A314" s="78" t="s">
        <v>4974</v>
      </c>
      <c r="B314" s="78" t="s">
        <v>3482</v>
      </c>
      <c r="C314" s="78" t="s">
        <v>458</v>
      </c>
      <c r="D314" s="78" t="s">
        <v>5293</v>
      </c>
      <c r="E314" s="78" t="s">
        <v>22</v>
      </c>
      <c r="F314" s="78" t="s">
        <v>492</v>
      </c>
      <c r="G314" s="78" t="s">
        <v>493</v>
      </c>
      <c r="H314" s="79">
        <v>44678</v>
      </c>
      <c r="I314" s="78" t="s">
        <v>3136</v>
      </c>
      <c r="J314" s="78"/>
      <c r="K314" s="79" t="s">
        <v>4973</v>
      </c>
      <c r="L314" s="79" t="s">
        <v>4973</v>
      </c>
      <c r="M314" s="78" t="s">
        <v>42</v>
      </c>
      <c r="N314" s="78" t="s">
        <v>42</v>
      </c>
      <c r="O314" s="78" t="s">
        <v>64</v>
      </c>
      <c r="P314" s="78" t="s">
        <v>22</v>
      </c>
      <c r="Q314" s="78"/>
      <c r="R314" s="80"/>
    </row>
    <row r="315" spans="1:18" ht="15.75" customHeight="1">
      <c r="A315" s="78" t="s">
        <v>4974</v>
      </c>
      <c r="B315" s="78" t="s">
        <v>3483</v>
      </c>
      <c r="C315" s="78" t="s">
        <v>458</v>
      </c>
      <c r="D315" s="78" t="s">
        <v>5294</v>
      </c>
      <c r="E315" s="78" t="s">
        <v>22</v>
      </c>
      <c r="F315" s="78"/>
      <c r="G315" s="78" t="s">
        <v>494</v>
      </c>
      <c r="H315" s="79">
        <v>44678</v>
      </c>
      <c r="I315" s="78" t="s">
        <v>3136</v>
      </c>
      <c r="J315" s="78"/>
      <c r="K315" s="79" t="s">
        <v>4973</v>
      </c>
      <c r="L315" s="79" t="s">
        <v>4973</v>
      </c>
      <c r="M315" s="78" t="s">
        <v>42</v>
      </c>
      <c r="N315" s="78" t="s">
        <v>4973</v>
      </c>
      <c r="O315" s="78" t="s">
        <v>64</v>
      </c>
      <c r="P315" s="78" t="s">
        <v>22</v>
      </c>
      <c r="Q315" s="78"/>
      <c r="R315" s="80"/>
    </row>
    <row r="316" spans="1:18" ht="15.75" customHeight="1">
      <c r="A316" s="78" t="s">
        <v>4974</v>
      </c>
      <c r="B316" s="78" t="s">
        <v>3484</v>
      </c>
      <c r="C316" s="78" t="s">
        <v>458</v>
      </c>
      <c r="D316" s="78" t="s">
        <v>5295</v>
      </c>
      <c r="E316" s="78" t="s">
        <v>22</v>
      </c>
      <c r="F316" s="78" t="s">
        <v>495</v>
      </c>
      <c r="G316" s="78" t="s">
        <v>496</v>
      </c>
      <c r="H316" s="79">
        <v>44678</v>
      </c>
      <c r="I316" s="78" t="s">
        <v>3136</v>
      </c>
      <c r="J316" s="78"/>
      <c r="K316" s="79" t="s">
        <v>4973</v>
      </c>
      <c r="L316" s="79" t="s">
        <v>4973</v>
      </c>
      <c r="M316" s="78" t="s">
        <v>42</v>
      </c>
      <c r="N316" s="78" t="s">
        <v>42</v>
      </c>
      <c r="O316" s="78" t="s">
        <v>22</v>
      </c>
      <c r="P316" s="78" t="s">
        <v>22</v>
      </c>
      <c r="Q316" s="78"/>
      <c r="R316" s="80" t="s">
        <v>6903</v>
      </c>
    </row>
    <row r="317" spans="1:18" ht="15.75" customHeight="1">
      <c r="A317" s="78" t="s">
        <v>4974</v>
      </c>
      <c r="B317" s="78" t="s">
        <v>3485</v>
      </c>
      <c r="C317" s="78" t="s">
        <v>458</v>
      </c>
      <c r="D317" s="78" t="s">
        <v>5296</v>
      </c>
      <c r="E317" s="78" t="s">
        <v>22</v>
      </c>
      <c r="F317" s="78" t="s">
        <v>497</v>
      </c>
      <c r="G317" s="78" t="s">
        <v>498</v>
      </c>
      <c r="H317" s="79">
        <v>44678</v>
      </c>
      <c r="I317" s="78" t="s">
        <v>3136</v>
      </c>
      <c r="J317" s="78"/>
      <c r="K317" s="79" t="s">
        <v>4973</v>
      </c>
      <c r="L317" s="79" t="s">
        <v>4973</v>
      </c>
      <c r="M317" s="78" t="s">
        <v>42</v>
      </c>
      <c r="N317" s="78" t="s">
        <v>42</v>
      </c>
      <c r="O317" s="78" t="s">
        <v>64</v>
      </c>
      <c r="P317" s="78" t="s">
        <v>22</v>
      </c>
      <c r="Q317" s="78"/>
      <c r="R317" s="80" t="s">
        <v>6904</v>
      </c>
    </row>
    <row r="318" spans="1:18" ht="15.75" customHeight="1">
      <c r="A318" s="78" t="s">
        <v>4974</v>
      </c>
      <c r="B318" s="78" t="s">
        <v>3486</v>
      </c>
      <c r="C318" s="78" t="s">
        <v>458</v>
      </c>
      <c r="D318" s="78" t="s">
        <v>5297</v>
      </c>
      <c r="E318" s="78" t="s">
        <v>22</v>
      </c>
      <c r="F318" s="78" t="s">
        <v>499</v>
      </c>
      <c r="G318" s="78" t="s">
        <v>3125</v>
      </c>
      <c r="H318" s="79">
        <v>44678</v>
      </c>
      <c r="I318" s="78" t="s">
        <v>3136</v>
      </c>
      <c r="J318" s="78"/>
      <c r="K318" s="79" t="s">
        <v>4973</v>
      </c>
      <c r="L318" s="79" t="s">
        <v>4973</v>
      </c>
      <c r="M318" s="78" t="s">
        <v>42</v>
      </c>
      <c r="N318" s="78" t="s">
        <v>42</v>
      </c>
      <c r="O318" s="78" t="s">
        <v>64</v>
      </c>
      <c r="P318" s="78" t="s">
        <v>22</v>
      </c>
      <c r="Q318" s="78"/>
      <c r="R318" s="80"/>
    </row>
    <row r="319" spans="1:18" ht="15.75" customHeight="1">
      <c r="A319" s="78" t="s">
        <v>11</v>
      </c>
      <c r="B319" s="78" t="s">
        <v>3487</v>
      </c>
      <c r="C319" s="78" t="s">
        <v>500</v>
      </c>
      <c r="D319" s="78"/>
      <c r="E319" s="78" t="s">
        <v>22</v>
      </c>
      <c r="F319" s="78" t="s">
        <v>501</v>
      </c>
      <c r="G319" s="78" t="s">
        <v>502</v>
      </c>
      <c r="H319" s="79">
        <v>44678</v>
      </c>
      <c r="I319" s="78" t="s">
        <v>3136</v>
      </c>
      <c r="J319" s="78"/>
      <c r="K319" s="79" t="s">
        <v>4973</v>
      </c>
      <c r="L319" s="79" t="s">
        <v>4973</v>
      </c>
      <c r="M319" s="78" t="s">
        <v>42</v>
      </c>
      <c r="N319" s="78" t="s">
        <v>42</v>
      </c>
      <c r="O319" s="78" t="s">
        <v>64</v>
      </c>
      <c r="P319" s="78" t="s">
        <v>22</v>
      </c>
      <c r="Q319" s="78"/>
      <c r="R319" s="80"/>
    </row>
    <row r="320" spans="1:18" ht="15.75" customHeight="1">
      <c r="A320" s="78" t="s">
        <v>4974</v>
      </c>
      <c r="B320" s="78" t="s">
        <v>3488</v>
      </c>
      <c r="C320" s="78" t="s">
        <v>500</v>
      </c>
      <c r="D320" s="78" t="s">
        <v>5298</v>
      </c>
      <c r="E320" s="78" t="s">
        <v>22</v>
      </c>
      <c r="F320" s="78" t="s">
        <v>503</v>
      </c>
      <c r="G320" s="78" t="s">
        <v>504</v>
      </c>
      <c r="H320" s="79">
        <v>44678</v>
      </c>
      <c r="I320" s="78" t="s">
        <v>3136</v>
      </c>
      <c r="J320" s="78"/>
      <c r="K320" s="79" t="s">
        <v>4973</v>
      </c>
      <c r="L320" s="79" t="s">
        <v>4973</v>
      </c>
      <c r="M320" s="78" t="s">
        <v>42</v>
      </c>
      <c r="N320" s="78" t="s">
        <v>42</v>
      </c>
      <c r="O320" s="78" t="s">
        <v>22</v>
      </c>
      <c r="P320" s="78" t="s">
        <v>22</v>
      </c>
      <c r="Q320" s="78"/>
      <c r="R320" s="80"/>
    </row>
    <row r="321" spans="1:18" ht="15.75" customHeight="1">
      <c r="A321" s="78" t="s">
        <v>4974</v>
      </c>
      <c r="B321" s="78" t="s">
        <v>3489</v>
      </c>
      <c r="C321" s="78" t="s">
        <v>500</v>
      </c>
      <c r="D321" s="78" t="s">
        <v>5299</v>
      </c>
      <c r="E321" s="78" t="s">
        <v>22</v>
      </c>
      <c r="F321" s="78" t="s">
        <v>505</v>
      </c>
      <c r="G321" s="78" t="s">
        <v>506</v>
      </c>
      <c r="H321" s="79">
        <v>44678</v>
      </c>
      <c r="I321" s="78" t="s">
        <v>3136</v>
      </c>
      <c r="J321" s="78"/>
      <c r="K321" s="79" t="s">
        <v>4973</v>
      </c>
      <c r="L321" s="79" t="s">
        <v>4973</v>
      </c>
      <c r="M321" s="78" t="s">
        <v>42</v>
      </c>
      <c r="N321" s="78" t="s">
        <v>42</v>
      </c>
      <c r="O321" s="78" t="s">
        <v>64</v>
      </c>
      <c r="P321" s="78" t="s">
        <v>22</v>
      </c>
      <c r="Q321" s="78"/>
      <c r="R321" s="80"/>
    </row>
    <row r="322" spans="1:18" ht="15.75" customHeight="1">
      <c r="A322" s="78" t="s">
        <v>4974</v>
      </c>
      <c r="B322" s="78" t="s">
        <v>3490</v>
      </c>
      <c r="C322" s="78" t="s">
        <v>500</v>
      </c>
      <c r="D322" s="78" t="s">
        <v>5300</v>
      </c>
      <c r="E322" s="78" t="s">
        <v>22</v>
      </c>
      <c r="F322" s="78" t="s">
        <v>507</v>
      </c>
      <c r="G322" s="78" t="s">
        <v>508</v>
      </c>
      <c r="H322" s="79">
        <v>44678</v>
      </c>
      <c r="I322" s="78" t="s">
        <v>3136</v>
      </c>
      <c r="J322" s="78"/>
      <c r="K322" s="79" t="s">
        <v>4973</v>
      </c>
      <c r="L322" s="79" t="s">
        <v>4973</v>
      </c>
      <c r="M322" s="78" t="s">
        <v>42</v>
      </c>
      <c r="N322" s="78" t="s">
        <v>42</v>
      </c>
      <c r="O322" s="78" t="s">
        <v>64</v>
      </c>
      <c r="P322" s="78" t="s">
        <v>22</v>
      </c>
      <c r="Q322" s="78"/>
      <c r="R322" s="80"/>
    </row>
    <row r="323" spans="1:18" ht="15.75" customHeight="1">
      <c r="A323" s="78" t="s">
        <v>4974</v>
      </c>
      <c r="B323" s="78" t="s">
        <v>3491</v>
      </c>
      <c r="C323" s="78" t="s">
        <v>500</v>
      </c>
      <c r="D323" s="78" t="s">
        <v>5301</v>
      </c>
      <c r="E323" s="78" t="s">
        <v>22</v>
      </c>
      <c r="F323" s="78" t="s">
        <v>509</v>
      </c>
      <c r="G323" s="78" t="s">
        <v>510</v>
      </c>
      <c r="H323" s="79">
        <v>44678</v>
      </c>
      <c r="I323" s="78" t="s">
        <v>3136</v>
      </c>
      <c r="J323" s="78" t="s">
        <v>6905</v>
      </c>
      <c r="K323" s="79">
        <v>44924</v>
      </c>
      <c r="L323" s="79">
        <v>44685</v>
      </c>
      <c r="M323" s="78" t="s">
        <v>42</v>
      </c>
      <c r="N323" s="78" t="s">
        <v>42</v>
      </c>
      <c r="O323" s="78" t="s">
        <v>64</v>
      </c>
      <c r="P323" s="78" t="s">
        <v>64</v>
      </c>
      <c r="Q323" s="78" t="s">
        <v>5519</v>
      </c>
      <c r="R323" s="80" t="s">
        <v>6906</v>
      </c>
    </row>
    <row r="324" spans="1:18" ht="15.75" customHeight="1">
      <c r="A324" s="78" t="s">
        <v>4974</v>
      </c>
      <c r="B324" s="78" t="s">
        <v>3492</v>
      </c>
      <c r="C324" s="78" t="s">
        <v>500</v>
      </c>
      <c r="D324" s="78" t="s">
        <v>5302</v>
      </c>
      <c r="E324" s="78" t="s">
        <v>22</v>
      </c>
      <c r="F324" s="78" t="s">
        <v>511</v>
      </c>
      <c r="G324" s="78" t="s">
        <v>512</v>
      </c>
      <c r="H324" s="79">
        <v>44678</v>
      </c>
      <c r="I324" s="78" t="s">
        <v>3136</v>
      </c>
      <c r="J324" s="78"/>
      <c r="K324" s="79" t="s">
        <v>4973</v>
      </c>
      <c r="L324" s="79" t="s">
        <v>4973</v>
      </c>
      <c r="M324" s="78" t="s">
        <v>42</v>
      </c>
      <c r="N324" s="78" t="s">
        <v>42</v>
      </c>
      <c r="O324" s="78" t="s">
        <v>64</v>
      </c>
      <c r="P324" s="78" t="s">
        <v>22</v>
      </c>
      <c r="Q324" s="78"/>
      <c r="R324" s="80"/>
    </row>
    <row r="325" spans="1:18" ht="15.75" customHeight="1">
      <c r="A325" s="78" t="s">
        <v>4974</v>
      </c>
      <c r="B325" s="78" t="s">
        <v>3493</v>
      </c>
      <c r="C325" s="78" t="s">
        <v>500</v>
      </c>
      <c r="D325" s="78" t="s">
        <v>5303</v>
      </c>
      <c r="E325" s="78" t="s">
        <v>22</v>
      </c>
      <c r="F325" s="78" t="s">
        <v>513</v>
      </c>
      <c r="G325" s="78" t="s">
        <v>514</v>
      </c>
      <c r="H325" s="79">
        <v>44678</v>
      </c>
      <c r="I325" s="78" t="s">
        <v>3136</v>
      </c>
      <c r="J325" s="78" t="s">
        <v>6907</v>
      </c>
      <c r="K325" s="79" t="s">
        <v>4973</v>
      </c>
      <c r="L325" s="79" t="s">
        <v>4973</v>
      </c>
      <c r="M325" s="78" t="s">
        <v>42</v>
      </c>
      <c r="N325" s="78" t="s">
        <v>42</v>
      </c>
      <c r="O325" s="78" t="s">
        <v>64</v>
      </c>
      <c r="P325" s="78" t="s">
        <v>22</v>
      </c>
      <c r="Q325" s="78"/>
      <c r="R325" s="80" t="s">
        <v>6908</v>
      </c>
    </row>
    <row r="326" spans="1:18" ht="15.75" customHeight="1">
      <c r="A326" s="78" t="s">
        <v>4974</v>
      </c>
      <c r="B326" s="78" t="s">
        <v>3494</v>
      </c>
      <c r="C326" s="78" t="s">
        <v>500</v>
      </c>
      <c r="D326" s="78" t="s">
        <v>5304</v>
      </c>
      <c r="E326" s="78" t="s">
        <v>22</v>
      </c>
      <c r="F326" s="78" t="s">
        <v>515</v>
      </c>
      <c r="G326" s="78" t="s">
        <v>516</v>
      </c>
      <c r="H326" s="79">
        <v>44678</v>
      </c>
      <c r="I326" s="78" t="s">
        <v>3136</v>
      </c>
      <c r="J326" s="78"/>
      <c r="K326" s="79" t="s">
        <v>4973</v>
      </c>
      <c r="L326" s="79" t="s">
        <v>4973</v>
      </c>
      <c r="M326" s="78" t="s">
        <v>42</v>
      </c>
      <c r="N326" s="78" t="s">
        <v>42</v>
      </c>
      <c r="O326" s="78" t="s">
        <v>64</v>
      </c>
      <c r="P326" s="78" t="s">
        <v>22</v>
      </c>
      <c r="Q326" s="78"/>
      <c r="R326" s="80"/>
    </row>
    <row r="327" spans="1:18" ht="15.75" customHeight="1">
      <c r="A327" s="78" t="s">
        <v>4974</v>
      </c>
      <c r="B327" s="78" t="s">
        <v>3495</v>
      </c>
      <c r="C327" s="78" t="s">
        <v>500</v>
      </c>
      <c r="D327" s="78" t="s">
        <v>5305</v>
      </c>
      <c r="E327" s="78" t="s">
        <v>22</v>
      </c>
      <c r="F327" s="78" t="s">
        <v>517</v>
      </c>
      <c r="G327" s="78" t="s">
        <v>518</v>
      </c>
      <c r="H327" s="79">
        <v>44678</v>
      </c>
      <c r="I327" s="78" t="s">
        <v>3136</v>
      </c>
      <c r="J327" s="78"/>
      <c r="K327" s="79" t="s">
        <v>4973</v>
      </c>
      <c r="L327" s="79" t="s">
        <v>4973</v>
      </c>
      <c r="M327" s="78" t="s">
        <v>42</v>
      </c>
      <c r="N327" s="78" t="s">
        <v>42</v>
      </c>
      <c r="O327" s="78" t="s">
        <v>64</v>
      </c>
      <c r="P327" s="78" t="s">
        <v>22</v>
      </c>
      <c r="Q327" s="78"/>
      <c r="R327" s="80"/>
    </row>
    <row r="328" spans="1:18" ht="15.75" customHeight="1">
      <c r="A328" s="78" t="s">
        <v>4974</v>
      </c>
      <c r="B328" s="78" t="s">
        <v>3496</v>
      </c>
      <c r="C328" s="78" t="s">
        <v>500</v>
      </c>
      <c r="D328" s="78" t="s">
        <v>5306</v>
      </c>
      <c r="E328" s="78" t="s">
        <v>22</v>
      </c>
      <c r="F328" s="78" t="s">
        <v>519</v>
      </c>
      <c r="G328" s="78" t="s">
        <v>520</v>
      </c>
      <c r="H328" s="79">
        <v>44678</v>
      </c>
      <c r="I328" s="78" t="s">
        <v>3136</v>
      </c>
      <c r="J328" s="78"/>
      <c r="K328" s="79" t="s">
        <v>4973</v>
      </c>
      <c r="L328" s="79" t="s">
        <v>4973</v>
      </c>
      <c r="M328" s="78" t="s">
        <v>42</v>
      </c>
      <c r="N328" s="78" t="s">
        <v>42</v>
      </c>
      <c r="O328" s="78" t="s">
        <v>22</v>
      </c>
      <c r="P328" s="78" t="s">
        <v>22</v>
      </c>
      <c r="Q328" s="78"/>
      <c r="R328" s="80"/>
    </row>
    <row r="329" spans="1:18" ht="15.75" customHeight="1">
      <c r="A329" s="78" t="s">
        <v>4974</v>
      </c>
      <c r="B329" s="78" t="s">
        <v>3497</v>
      </c>
      <c r="C329" s="78" t="s">
        <v>500</v>
      </c>
      <c r="D329" s="78" t="s">
        <v>5307</v>
      </c>
      <c r="E329" s="78" t="s">
        <v>22</v>
      </c>
      <c r="F329" s="78" t="s">
        <v>521</v>
      </c>
      <c r="G329" s="78" t="s">
        <v>522</v>
      </c>
      <c r="H329" s="79">
        <v>44678</v>
      </c>
      <c r="I329" s="78" t="s">
        <v>3136</v>
      </c>
      <c r="J329" s="78"/>
      <c r="K329" s="79" t="s">
        <v>4973</v>
      </c>
      <c r="L329" s="79" t="s">
        <v>4973</v>
      </c>
      <c r="M329" s="78" t="s">
        <v>42</v>
      </c>
      <c r="N329" s="78" t="s">
        <v>42</v>
      </c>
      <c r="O329" s="78" t="s">
        <v>64</v>
      </c>
      <c r="P329" s="78" t="s">
        <v>22</v>
      </c>
      <c r="Q329" s="78"/>
      <c r="R329" s="80"/>
    </row>
    <row r="330" spans="1:18" ht="15.75" customHeight="1">
      <c r="A330" s="78" t="s">
        <v>4974</v>
      </c>
      <c r="B330" s="78" t="s">
        <v>3498</v>
      </c>
      <c r="C330" s="78" t="s">
        <v>500</v>
      </c>
      <c r="D330" s="78" t="s">
        <v>5308</v>
      </c>
      <c r="E330" s="78" t="s">
        <v>22</v>
      </c>
      <c r="F330" s="78" t="s">
        <v>523</v>
      </c>
      <c r="G330" s="78" t="s">
        <v>524</v>
      </c>
      <c r="H330" s="79">
        <v>44678</v>
      </c>
      <c r="I330" s="78" t="s">
        <v>3136</v>
      </c>
      <c r="J330" s="78"/>
      <c r="K330" s="79" t="s">
        <v>4973</v>
      </c>
      <c r="L330" s="79" t="s">
        <v>4973</v>
      </c>
      <c r="M330" s="78" t="s">
        <v>42</v>
      </c>
      <c r="N330" s="78" t="s">
        <v>42</v>
      </c>
      <c r="O330" s="78" t="s">
        <v>64</v>
      </c>
      <c r="P330" s="78" t="s">
        <v>22</v>
      </c>
      <c r="Q330" s="78"/>
      <c r="R330" s="80"/>
    </row>
    <row r="331" spans="1:18" ht="15.75" customHeight="1">
      <c r="A331" s="78" t="s">
        <v>4974</v>
      </c>
      <c r="B331" s="78" t="s">
        <v>3499</v>
      </c>
      <c r="C331" s="78" t="s">
        <v>500</v>
      </c>
      <c r="D331" s="78" t="s">
        <v>5309</v>
      </c>
      <c r="E331" s="78" t="s">
        <v>22</v>
      </c>
      <c r="F331" s="78" t="s">
        <v>525</v>
      </c>
      <c r="G331" s="78" t="s">
        <v>526</v>
      </c>
      <c r="H331" s="79">
        <v>44678</v>
      </c>
      <c r="I331" s="78" t="s">
        <v>3136</v>
      </c>
      <c r="J331" s="78" t="s">
        <v>6909</v>
      </c>
      <c r="K331" s="79" t="s">
        <v>4973</v>
      </c>
      <c r="L331" s="79" t="s">
        <v>4973</v>
      </c>
      <c r="M331" s="78" t="s">
        <v>42</v>
      </c>
      <c r="N331" s="78" t="s">
        <v>42</v>
      </c>
      <c r="O331" s="78" t="s">
        <v>22</v>
      </c>
      <c r="P331" s="78" t="s">
        <v>22</v>
      </c>
      <c r="Q331" s="78"/>
      <c r="R331" s="80" t="s">
        <v>6910</v>
      </c>
    </row>
    <row r="332" spans="1:18" ht="15.75" customHeight="1">
      <c r="A332" s="78" t="s">
        <v>4974</v>
      </c>
      <c r="B332" s="78" t="s">
        <v>3500</v>
      </c>
      <c r="C332" s="78" t="s">
        <v>500</v>
      </c>
      <c r="D332" s="78" t="s">
        <v>5310</v>
      </c>
      <c r="E332" s="78" t="s">
        <v>22</v>
      </c>
      <c r="F332" s="78" t="s">
        <v>527</v>
      </c>
      <c r="G332" s="78" t="s">
        <v>528</v>
      </c>
      <c r="H332" s="79">
        <v>44678</v>
      </c>
      <c r="I332" s="78" t="s">
        <v>3136</v>
      </c>
      <c r="J332" s="78"/>
      <c r="K332" s="79" t="s">
        <v>4973</v>
      </c>
      <c r="L332" s="79" t="s">
        <v>4973</v>
      </c>
      <c r="M332" s="78" t="s">
        <v>42</v>
      </c>
      <c r="N332" s="78" t="s">
        <v>42</v>
      </c>
      <c r="O332" s="78" t="s">
        <v>64</v>
      </c>
      <c r="P332" s="78" t="s">
        <v>22</v>
      </c>
      <c r="Q332" s="78"/>
      <c r="R332" s="80"/>
    </row>
    <row r="333" spans="1:18" ht="15.75" customHeight="1">
      <c r="A333" s="78" t="s">
        <v>4974</v>
      </c>
      <c r="B333" s="78" t="s">
        <v>3501</v>
      </c>
      <c r="C333" s="78" t="s">
        <v>500</v>
      </c>
      <c r="D333" s="78" t="s">
        <v>5311</v>
      </c>
      <c r="E333" s="78" t="s">
        <v>22</v>
      </c>
      <c r="F333" s="78"/>
      <c r="G333" s="78" t="s">
        <v>529</v>
      </c>
      <c r="H333" s="79">
        <v>44678</v>
      </c>
      <c r="I333" s="78" t="s">
        <v>3136</v>
      </c>
      <c r="J333" s="78"/>
      <c r="K333" s="79" t="s">
        <v>4973</v>
      </c>
      <c r="L333" s="79" t="s">
        <v>4973</v>
      </c>
      <c r="M333" s="78" t="s">
        <v>42</v>
      </c>
      <c r="N333" s="78" t="s">
        <v>4973</v>
      </c>
      <c r="O333" s="78" t="s">
        <v>64</v>
      </c>
      <c r="P333" s="78" t="s">
        <v>22</v>
      </c>
      <c r="Q333" s="78"/>
      <c r="R333" s="80"/>
    </row>
    <row r="334" spans="1:18" ht="15.75" customHeight="1">
      <c r="A334" s="78" t="s">
        <v>4974</v>
      </c>
      <c r="B334" s="78" t="s">
        <v>3502</v>
      </c>
      <c r="C334" s="78" t="s">
        <v>500</v>
      </c>
      <c r="D334" s="78" t="s">
        <v>5312</v>
      </c>
      <c r="E334" s="78" t="s">
        <v>22</v>
      </c>
      <c r="F334" s="78" t="s">
        <v>530</v>
      </c>
      <c r="G334" s="78" t="s">
        <v>531</v>
      </c>
      <c r="H334" s="79">
        <v>44678</v>
      </c>
      <c r="I334" s="78" t="s">
        <v>3136</v>
      </c>
      <c r="J334" s="78"/>
      <c r="K334" s="79" t="s">
        <v>4973</v>
      </c>
      <c r="L334" s="79" t="s">
        <v>4973</v>
      </c>
      <c r="M334" s="78" t="s">
        <v>42</v>
      </c>
      <c r="N334" s="78" t="s">
        <v>42</v>
      </c>
      <c r="O334" s="78" t="s">
        <v>22</v>
      </c>
      <c r="P334" s="78" t="s">
        <v>22</v>
      </c>
      <c r="Q334" s="78"/>
      <c r="R334" s="80"/>
    </row>
    <row r="335" spans="1:18" ht="15.75" customHeight="1">
      <c r="A335" s="78" t="s">
        <v>4974</v>
      </c>
      <c r="B335" s="78" t="s">
        <v>3503</v>
      </c>
      <c r="C335" s="78" t="s">
        <v>500</v>
      </c>
      <c r="D335" s="78" t="s">
        <v>5313</v>
      </c>
      <c r="E335" s="78" t="s">
        <v>22</v>
      </c>
      <c r="F335" s="78" t="s">
        <v>532</v>
      </c>
      <c r="G335" s="78" t="s">
        <v>6911</v>
      </c>
      <c r="H335" s="79">
        <v>44678</v>
      </c>
      <c r="I335" s="78" t="s">
        <v>3136</v>
      </c>
      <c r="J335" s="78"/>
      <c r="K335" s="79" t="s">
        <v>4973</v>
      </c>
      <c r="L335" s="79" t="s">
        <v>4973</v>
      </c>
      <c r="M335" s="78" t="s">
        <v>42</v>
      </c>
      <c r="N335" s="78" t="s">
        <v>42</v>
      </c>
      <c r="O335" s="78" t="s">
        <v>22</v>
      </c>
      <c r="P335" s="78" t="s">
        <v>22</v>
      </c>
      <c r="Q335" s="78"/>
      <c r="R335" s="80"/>
    </row>
    <row r="336" spans="1:18" ht="15.75" customHeight="1">
      <c r="A336" s="78" t="s">
        <v>4974</v>
      </c>
      <c r="B336" s="78" t="s">
        <v>3504</v>
      </c>
      <c r="C336" s="78" t="s">
        <v>500</v>
      </c>
      <c r="D336" s="78" t="s">
        <v>5314</v>
      </c>
      <c r="E336" s="78" t="s">
        <v>22</v>
      </c>
      <c r="F336" s="78" t="s">
        <v>533</v>
      </c>
      <c r="G336" s="78" t="s">
        <v>534</v>
      </c>
      <c r="H336" s="79">
        <v>44678</v>
      </c>
      <c r="I336" s="78" t="s">
        <v>3136</v>
      </c>
      <c r="J336" s="78"/>
      <c r="K336" s="79" t="s">
        <v>4973</v>
      </c>
      <c r="L336" s="79" t="s">
        <v>4973</v>
      </c>
      <c r="M336" s="78" t="s">
        <v>42</v>
      </c>
      <c r="N336" s="78" t="s">
        <v>42</v>
      </c>
      <c r="O336" s="78" t="s">
        <v>22</v>
      </c>
      <c r="P336" s="78" t="s">
        <v>22</v>
      </c>
      <c r="Q336" s="78"/>
      <c r="R336" s="80"/>
    </row>
    <row r="337" spans="1:18" ht="15.75" customHeight="1">
      <c r="A337" s="78" t="s">
        <v>4974</v>
      </c>
      <c r="B337" s="78" t="s">
        <v>3505</v>
      </c>
      <c r="C337" s="78" t="s">
        <v>500</v>
      </c>
      <c r="D337" s="78" t="s">
        <v>5315</v>
      </c>
      <c r="E337" s="78" t="s">
        <v>22</v>
      </c>
      <c r="F337" s="78" t="s">
        <v>535</v>
      </c>
      <c r="G337" s="78" t="s">
        <v>536</v>
      </c>
      <c r="H337" s="79">
        <v>44678</v>
      </c>
      <c r="I337" s="78" t="s">
        <v>3136</v>
      </c>
      <c r="J337" s="78"/>
      <c r="K337" s="79" t="s">
        <v>4973</v>
      </c>
      <c r="L337" s="79" t="s">
        <v>4973</v>
      </c>
      <c r="M337" s="78" t="s">
        <v>42</v>
      </c>
      <c r="N337" s="78" t="s">
        <v>42</v>
      </c>
      <c r="O337" s="78" t="s">
        <v>64</v>
      </c>
      <c r="P337" s="78" t="s">
        <v>22</v>
      </c>
      <c r="Q337" s="78"/>
      <c r="R337" s="80"/>
    </row>
    <row r="338" spans="1:18" ht="15.75" customHeight="1">
      <c r="A338" s="78" t="s">
        <v>4974</v>
      </c>
      <c r="B338" s="78" t="s">
        <v>3506</v>
      </c>
      <c r="C338" s="78" t="s">
        <v>500</v>
      </c>
      <c r="D338" s="78" t="s">
        <v>5316</v>
      </c>
      <c r="E338" s="78" t="s">
        <v>22</v>
      </c>
      <c r="F338" s="78" t="s">
        <v>537</v>
      </c>
      <c r="G338" s="78" t="s">
        <v>538</v>
      </c>
      <c r="H338" s="79">
        <v>44678</v>
      </c>
      <c r="I338" s="78" t="s">
        <v>3136</v>
      </c>
      <c r="J338" s="78"/>
      <c r="K338" s="79" t="s">
        <v>4973</v>
      </c>
      <c r="L338" s="79" t="s">
        <v>4973</v>
      </c>
      <c r="M338" s="78" t="s">
        <v>42</v>
      </c>
      <c r="N338" s="78" t="s">
        <v>42</v>
      </c>
      <c r="O338" s="78" t="s">
        <v>64</v>
      </c>
      <c r="P338" s="78" t="s">
        <v>22</v>
      </c>
      <c r="Q338" s="78"/>
      <c r="R338" s="80"/>
    </row>
    <row r="339" spans="1:18" ht="15.75" customHeight="1">
      <c r="A339" s="78" t="s">
        <v>4974</v>
      </c>
      <c r="B339" s="78" t="s">
        <v>3507</v>
      </c>
      <c r="C339" s="78" t="s">
        <v>500</v>
      </c>
      <c r="D339" s="78" t="s">
        <v>5317</v>
      </c>
      <c r="E339" s="78" t="s">
        <v>22</v>
      </c>
      <c r="F339" s="78" t="s">
        <v>539</v>
      </c>
      <c r="G339" s="78" t="s">
        <v>540</v>
      </c>
      <c r="H339" s="79">
        <v>44678</v>
      </c>
      <c r="I339" s="78" t="s">
        <v>3136</v>
      </c>
      <c r="J339" s="78"/>
      <c r="K339" s="79" t="s">
        <v>4973</v>
      </c>
      <c r="L339" s="79" t="s">
        <v>4973</v>
      </c>
      <c r="M339" s="78" t="s">
        <v>42</v>
      </c>
      <c r="N339" s="78" t="s">
        <v>42</v>
      </c>
      <c r="O339" s="78" t="s">
        <v>64</v>
      </c>
      <c r="P339" s="78" t="s">
        <v>22</v>
      </c>
      <c r="Q339" s="78"/>
      <c r="R339" s="80"/>
    </row>
    <row r="340" spans="1:18" ht="15.75" customHeight="1">
      <c r="A340" s="78" t="s">
        <v>4974</v>
      </c>
      <c r="B340" s="78" t="s">
        <v>3508</v>
      </c>
      <c r="C340" s="78" t="s">
        <v>500</v>
      </c>
      <c r="D340" s="78" t="s">
        <v>5318</v>
      </c>
      <c r="E340" s="78" t="s">
        <v>22</v>
      </c>
      <c r="F340" s="78"/>
      <c r="G340" s="78" t="s">
        <v>3144</v>
      </c>
      <c r="H340" s="79">
        <v>44678</v>
      </c>
      <c r="I340" s="78" t="s">
        <v>3136</v>
      </c>
      <c r="J340" s="78"/>
      <c r="K340" s="79" t="s">
        <v>4973</v>
      </c>
      <c r="L340" s="79" t="s">
        <v>4973</v>
      </c>
      <c r="M340" s="78" t="s">
        <v>42</v>
      </c>
      <c r="N340" s="78" t="s">
        <v>4973</v>
      </c>
      <c r="O340" s="78" t="s">
        <v>64</v>
      </c>
      <c r="P340" s="78" t="s">
        <v>22</v>
      </c>
      <c r="Q340" s="78"/>
      <c r="R340" s="80"/>
    </row>
    <row r="341" spans="1:18" ht="15.75" customHeight="1">
      <c r="A341" s="78" t="s">
        <v>4974</v>
      </c>
      <c r="B341" s="78" t="s">
        <v>3509</v>
      </c>
      <c r="C341" s="78" t="s">
        <v>500</v>
      </c>
      <c r="D341" s="78" t="s">
        <v>5319</v>
      </c>
      <c r="E341" s="78" t="s">
        <v>22</v>
      </c>
      <c r="F341" s="78"/>
      <c r="G341" s="78" t="s">
        <v>6912</v>
      </c>
      <c r="H341" s="79">
        <v>44678</v>
      </c>
      <c r="I341" s="78" t="s">
        <v>3136</v>
      </c>
      <c r="J341" s="78"/>
      <c r="K341" s="79" t="s">
        <v>4973</v>
      </c>
      <c r="L341" s="79" t="s">
        <v>4973</v>
      </c>
      <c r="M341" s="78" t="s">
        <v>42</v>
      </c>
      <c r="N341" s="78" t="s">
        <v>4973</v>
      </c>
      <c r="O341" s="78" t="s">
        <v>64</v>
      </c>
      <c r="P341" s="78" t="s">
        <v>22</v>
      </c>
      <c r="Q341" s="78"/>
      <c r="R341" s="80"/>
    </row>
    <row r="342" spans="1:18" ht="15.75" customHeight="1">
      <c r="A342" s="78" t="s">
        <v>4974</v>
      </c>
      <c r="B342" s="78" t="s">
        <v>3510</v>
      </c>
      <c r="C342" s="78" t="s">
        <v>500</v>
      </c>
      <c r="D342" s="78" t="s">
        <v>5320</v>
      </c>
      <c r="E342" s="78" t="s">
        <v>22</v>
      </c>
      <c r="F342" s="78"/>
      <c r="G342" s="78" t="s">
        <v>3511</v>
      </c>
      <c r="H342" s="79">
        <v>44678</v>
      </c>
      <c r="I342" s="78" t="s">
        <v>3136</v>
      </c>
      <c r="J342" s="78" t="s">
        <v>6913</v>
      </c>
      <c r="K342" s="79" t="s">
        <v>4973</v>
      </c>
      <c r="L342" s="79" t="s">
        <v>4973</v>
      </c>
      <c r="M342" s="78" t="s">
        <v>42</v>
      </c>
      <c r="N342" s="78" t="s">
        <v>4973</v>
      </c>
      <c r="O342" s="78" t="s">
        <v>64</v>
      </c>
      <c r="P342" s="78" t="s">
        <v>22</v>
      </c>
      <c r="Q342" s="78"/>
      <c r="R342" s="80" t="s">
        <v>6914</v>
      </c>
    </row>
    <row r="343" spans="1:18" ht="15.75" customHeight="1">
      <c r="A343" s="78" t="s">
        <v>4974</v>
      </c>
      <c r="B343" s="78" t="s">
        <v>3512</v>
      </c>
      <c r="C343" s="78" t="s">
        <v>500</v>
      </c>
      <c r="D343" s="78" t="s">
        <v>5321</v>
      </c>
      <c r="E343" s="78" t="s">
        <v>22</v>
      </c>
      <c r="F343" s="78" t="s">
        <v>541</v>
      </c>
      <c r="G343" s="78" t="s">
        <v>542</v>
      </c>
      <c r="H343" s="79">
        <v>44678</v>
      </c>
      <c r="I343" s="78" t="s">
        <v>3136</v>
      </c>
      <c r="J343" s="78"/>
      <c r="K343" s="79" t="s">
        <v>4973</v>
      </c>
      <c r="L343" s="79" t="s">
        <v>4973</v>
      </c>
      <c r="M343" s="78" t="s">
        <v>42</v>
      </c>
      <c r="N343" s="78" t="s">
        <v>42</v>
      </c>
      <c r="O343" s="78" t="s">
        <v>64</v>
      </c>
      <c r="P343" s="78" t="s">
        <v>22</v>
      </c>
      <c r="Q343" s="78"/>
      <c r="R343" s="80"/>
    </row>
    <row r="344" spans="1:18" ht="15.75" customHeight="1">
      <c r="A344" s="78" t="s">
        <v>4974</v>
      </c>
      <c r="B344" s="78" t="s">
        <v>3513</v>
      </c>
      <c r="C344" s="78" t="s">
        <v>500</v>
      </c>
      <c r="D344" s="78" t="s">
        <v>5322</v>
      </c>
      <c r="E344" s="78" t="s">
        <v>22</v>
      </c>
      <c r="F344" s="78"/>
      <c r="G344" s="78" t="s">
        <v>6915</v>
      </c>
      <c r="H344" s="79">
        <v>44678</v>
      </c>
      <c r="I344" s="78" t="s">
        <v>3136</v>
      </c>
      <c r="J344" s="78" t="s">
        <v>6913</v>
      </c>
      <c r="K344" s="79" t="s">
        <v>4973</v>
      </c>
      <c r="L344" s="79" t="s">
        <v>4973</v>
      </c>
      <c r="M344" s="78" t="s">
        <v>42</v>
      </c>
      <c r="N344" s="78" t="s">
        <v>4973</v>
      </c>
      <c r="O344" s="78" t="s">
        <v>22</v>
      </c>
      <c r="P344" s="78" t="s">
        <v>22</v>
      </c>
      <c r="Q344" s="78"/>
      <c r="R344" s="80" t="s">
        <v>6916</v>
      </c>
    </row>
    <row r="345" spans="1:18" ht="15.75" customHeight="1">
      <c r="A345" s="78" t="s">
        <v>4974</v>
      </c>
      <c r="B345" s="78" t="s">
        <v>3514</v>
      </c>
      <c r="C345" s="78" t="s">
        <v>500</v>
      </c>
      <c r="D345" s="78" t="s">
        <v>5323</v>
      </c>
      <c r="E345" s="78" t="s">
        <v>22</v>
      </c>
      <c r="F345" s="78"/>
      <c r="G345" s="78" t="s">
        <v>543</v>
      </c>
      <c r="H345" s="79">
        <v>44678</v>
      </c>
      <c r="I345" s="78" t="s">
        <v>3136</v>
      </c>
      <c r="J345" s="78" t="s">
        <v>6913</v>
      </c>
      <c r="K345" s="79" t="s">
        <v>4973</v>
      </c>
      <c r="L345" s="79" t="s">
        <v>4973</v>
      </c>
      <c r="M345" s="78" t="s">
        <v>42</v>
      </c>
      <c r="N345" s="78" t="s">
        <v>4973</v>
      </c>
      <c r="O345" s="78" t="s">
        <v>4973</v>
      </c>
      <c r="P345" s="78" t="s">
        <v>22</v>
      </c>
      <c r="Q345" s="78"/>
      <c r="R345" s="80" t="s">
        <v>6917</v>
      </c>
    </row>
    <row r="346" spans="1:18" ht="15.75" customHeight="1">
      <c r="A346" s="78" t="s">
        <v>4974</v>
      </c>
      <c r="B346" s="78" t="s">
        <v>3515</v>
      </c>
      <c r="C346" s="78" t="s">
        <v>500</v>
      </c>
      <c r="D346" s="78" t="s">
        <v>5324</v>
      </c>
      <c r="E346" s="78" t="s">
        <v>22</v>
      </c>
      <c r="F346" s="78"/>
      <c r="G346" s="78" t="s">
        <v>544</v>
      </c>
      <c r="H346" s="79">
        <v>44678</v>
      </c>
      <c r="I346" s="78" t="s">
        <v>3136</v>
      </c>
      <c r="J346" s="78" t="s">
        <v>6918</v>
      </c>
      <c r="K346" s="79" t="s">
        <v>4973</v>
      </c>
      <c r="L346" s="79" t="s">
        <v>4973</v>
      </c>
      <c r="M346" s="78" t="s">
        <v>42</v>
      </c>
      <c r="N346" s="78" t="s">
        <v>4973</v>
      </c>
      <c r="O346" s="78" t="s">
        <v>64</v>
      </c>
      <c r="P346" s="78" t="s">
        <v>22</v>
      </c>
      <c r="Q346" s="78"/>
      <c r="R346" s="80" t="s">
        <v>6919</v>
      </c>
    </row>
    <row r="347" spans="1:18" ht="15.75" customHeight="1">
      <c r="A347" s="78" t="s">
        <v>4974</v>
      </c>
      <c r="B347" s="78" t="s">
        <v>3516</v>
      </c>
      <c r="C347" s="78" t="s">
        <v>500</v>
      </c>
      <c r="D347" s="78" t="s">
        <v>5325</v>
      </c>
      <c r="E347" s="78" t="s">
        <v>22</v>
      </c>
      <c r="F347" s="78" t="s">
        <v>545</v>
      </c>
      <c r="G347" s="78" t="s">
        <v>546</v>
      </c>
      <c r="H347" s="79">
        <v>44678</v>
      </c>
      <c r="I347" s="78" t="s">
        <v>3136</v>
      </c>
      <c r="J347" s="78"/>
      <c r="K347" s="79" t="s">
        <v>4973</v>
      </c>
      <c r="L347" s="79" t="s">
        <v>4973</v>
      </c>
      <c r="M347" s="78" t="s">
        <v>42</v>
      </c>
      <c r="N347" s="78" t="s">
        <v>42</v>
      </c>
      <c r="O347" s="78" t="s">
        <v>22</v>
      </c>
      <c r="P347" s="78" t="s">
        <v>22</v>
      </c>
      <c r="Q347" s="78"/>
      <c r="R347" s="80"/>
    </row>
    <row r="348" spans="1:18" ht="15.75" customHeight="1">
      <c r="A348" s="78" t="s">
        <v>4974</v>
      </c>
      <c r="B348" s="78" t="s">
        <v>3517</v>
      </c>
      <c r="C348" s="78" t="s">
        <v>500</v>
      </c>
      <c r="D348" s="78" t="s">
        <v>5326</v>
      </c>
      <c r="E348" s="78" t="s">
        <v>22</v>
      </c>
      <c r="F348" s="78" t="s">
        <v>547</v>
      </c>
      <c r="G348" s="78" t="s">
        <v>548</v>
      </c>
      <c r="H348" s="79">
        <v>44678</v>
      </c>
      <c r="I348" s="78" t="s">
        <v>3136</v>
      </c>
      <c r="J348" s="78"/>
      <c r="K348" s="79" t="s">
        <v>4973</v>
      </c>
      <c r="L348" s="79" t="s">
        <v>4973</v>
      </c>
      <c r="M348" s="78" t="s">
        <v>42</v>
      </c>
      <c r="N348" s="78" t="s">
        <v>42</v>
      </c>
      <c r="O348" s="78" t="s">
        <v>64</v>
      </c>
      <c r="P348" s="78" t="s">
        <v>22</v>
      </c>
      <c r="Q348" s="78"/>
      <c r="R348" s="80"/>
    </row>
    <row r="349" spans="1:18" ht="15.75" customHeight="1">
      <c r="A349" s="78" t="s">
        <v>4974</v>
      </c>
      <c r="B349" s="78" t="s">
        <v>3518</v>
      </c>
      <c r="C349" s="78" t="s">
        <v>500</v>
      </c>
      <c r="D349" s="78" t="s">
        <v>5327</v>
      </c>
      <c r="E349" s="78" t="s">
        <v>22</v>
      </c>
      <c r="F349" s="78"/>
      <c r="G349" s="78" t="s">
        <v>549</v>
      </c>
      <c r="H349" s="79">
        <v>44678</v>
      </c>
      <c r="I349" s="78" t="s">
        <v>3136</v>
      </c>
      <c r="J349" s="78"/>
      <c r="K349" s="79" t="s">
        <v>4973</v>
      </c>
      <c r="L349" s="79" t="s">
        <v>4973</v>
      </c>
      <c r="M349" s="78" t="s">
        <v>42</v>
      </c>
      <c r="N349" s="78" t="s">
        <v>4973</v>
      </c>
      <c r="O349" s="78" t="s">
        <v>64</v>
      </c>
      <c r="P349" s="78" t="s">
        <v>22</v>
      </c>
      <c r="Q349" s="78"/>
      <c r="R349" s="80"/>
    </row>
    <row r="350" spans="1:18" ht="15.75" customHeight="1">
      <c r="A350" s="78" t="s">
        <v>4974</v>
      </c>
      <c r="B350" s="78" t="s">
        <v>3519</v>
      </c>
      <c r="C350" s="78" t="s">
        <v>500</v>
      </c>
      <c r="D350" s="78" t="s">
        <v>5328</v>
      </c>
      <c r="E350" s="78" t="s">
        <v>22</v>
      </c>
      <c r="F350" s="78" t="s">
        <v>550</v>
      </c>
      <c r="G350" s="78" t="s">
        <v>551</v>
      </c>
      <c r="H350" s="79">
        <v>44678</v>
      </c>
      <c r="I350" s="78" t="s">
        <v>3136</v>
      </c>
      <c r="J350" s="78"/>
      <c r="K350" s="79" t="s">
        <v>4973</v>
      </c>
      <c r="L350" s="79" t="s">
        <v>4973</v>
      </c>
      <c r="M350" s="78" t="s">
        <v>42</v>
      </c>
      <c r="N350" s="78" t="s">
        <v>42</v>
      </c>
      <c r="O350" s="78" t="s">
        <v>64</v>
      </c>
      <c r="P350" s="78" t="s">
        <v>22</v>
      </c>
      <c r="Q350" s="78"/>
      <c r="R350" s="80"/>
    </row>
    <row r="351" spans="1:18" ht="15.75" customHeight="1">
      <c r="A351" s="78" t="s">
        <v>4974</v>
      </c>
      <c r="B351" s="78" t="s">
        <v>3520</v>
      </c>
      <c r="C351" s="78" t="s">
        <v>500</v>
      </c>
      <c r="D351" s="78" t="s">
        <v>5329</v>
      </c>
      <c r="E351" s="78" t="s">
        <v>22</v>
      </c>
      <c r="F351" s="78"/>
      <c r="G351" s="78" t="s">
        <v>552</v>
      </c>
      <c r="H351" s="79">
        <v>44678</v>
      </c>
      <c r="I351" s="78" t="s">
        <v>3136</v>
      </c>
      <c r="J351" s="78"/>
      <c r="K351" s="79" t="s">
        <v>4973</v>
      </c>
      <c r="L351" s="79" t="s">
        <v>4973</v>
      </c>
      <c r="M351" s="78" t="s">
        <v>42</v>
      </c>
      <c r="N351" s="78" t="s">
        <v>4973</v>
      </c>
      <c r="O351" s="78" t="s">
        <v>64</v>
      </c>
      <c r="P351" s="78" t="s">
        <v>22</v>
      </c>
      <c r="Q351" s="78"/>
      <c r="R351" s="80"/>
    </row>
    <row r="352" spans="1:18" ht="15.75" customHeight="1">
      <c r="A352" s="78" t="s">
        <v>4974</v>
      </c>
      <c r="B352" s="78" t="s">
        <v>3521</v>
      </c>
      <c r="C352" s="78" t="s">
        <v>500</v>
      </c>
      <c r="D352" s="78" t="s">
        <v>5330</v>
      </c>
      <c r="E352" s="78" t="s">
        <v>22</v>
      </c>
      <c r="F352" s="78"/>
      <c r="G352" s="78" t="s">
        <v>553</v>
      </c>
      <c r="H352" s="79">
        <v>44678</v>
      </c>
      <c r="I352" s="78" t="s">
        <v>3136</v>
      </c>
      <c r="J352" s="78" t="s">
        <v>6920</v>
      </c>
      <c r="K352" s="79" t="s">
        <v>4973</v>
      </c>
      <c r="L352" s="79" t="s">
        <v>4973</v>
      </c>
      <c r="M352" s="78" t="s">
        <v>42</v>
      </c>
      <c r="N352" s="78" t="s">
        <v>4973</v>
      </c>
      <c r="O352" s="78" t="s">
        <v>64</v>
      </c>
      <c r="P352" s="78" t="s">
        <v>22</v>
      </c>
      <c r="Q352" s="78"/>
      <c r="R352" s="80" t="s">
        <v>6921</v>
      </c>
    </row>
    <row r="353" spans="1:18" ht="15.75" customHeight="1">
      <c r="A353" s="78" t="s">
        <v>4974</v>
      </c>
      <c r="B353" s="78" t="s">
        <v>3522</v>
      </c>
      <c r="C353" s="78" t="s">
        <v>500</v>
      </c>
      <c r="D353" s="78" t="s">
        <v>5331</v>
      </c>
      <c r="E353" s="78" t="s">
        <v>22</v>
      </c>
      <c r="F353" s="78" t="s">
        <v>554</v>
      </c>
      <c r="G353" s="78" t="s">
        <v>555</v>
      </c>
      <c r="H353" s="79">
        <v>44678</v>
      </c>
      <c r="I353" s="78" t="s">
        <v>3136</v>
      </c>
      <c r="J353" s="78"/>
      <c r="K353" s="79" t="s">
        <v>4973</v>
      </c>
      <c r="L353" s="79" t="s">
        <v>4973</v>
      </c>
      <c r="M353" s="78" t="s">
        <v>42</v>
      </c>
      <c r="N353" s="78" t="s">
        <v>42</v>
      </c>
      <c r="O353" s="78" t="s">
        <v>22</v>
      </c>
      <c r="P353" s="78" t="s">
        <v>22</v>
      </c>
      <c r="Q353" s="78"/>
      <c r="R353" s="80"/>
    </row>
    <row r="354" spans="1:18" ht="15.75" customHeight="1">
      <c r="A354" s="78" t="s">
        <v>4974</v>
      </c>
      <c r="B354" s="78" t="s">
        <v>3523</v>
      </c>
      <c r="C354" s="78" t="s">
        <v>500</v>
      </c>
      <c r="D354" s="78" t="s">
        <v>5332</v>
      </c>
      <c r="E354" s="78" t="s">
        <v>22</v>
      </c>
      <c r="F354" s="78" t="s">
        <v>556</v>
      </c>
      <c r="G354" s="78" t="s">
        <v>557</v>
      </c>
      <c r="H354" s="79">
        <v>44678</v>
      </c>
      <c r="I354" s="78" t="s">
        <v>3136</v>
      </c>
      <c r="J354" s="78"/>
      <c r="K354" s="79" t="s">
        <v>4973</v>
      </c>
      <c r="L354" s="79" t="s">
        <v>4973</v>
      </c>
      <c r="M354" s="78" t="s">
        <v>42</v>
      </c>
      <c r="N354" s="78" t="s">
        <v>42</v>
      </c>
      <c r="O354" s="78" t="s">
        <v>22</v>
      </c>
      <c r="P354" s="78" t="s">
        <v>22</v>
      </c>
      <c r="Q354" s="78"/>
      <c r="R354" s="80"/>
    </row>
    <row r="355" spans="1:18" ht="15.75" customHeight="1">
      <c r="A355" s="78" t="s">
        <v>11</v>
      </c>
      <c r="B355" s="78" t="s">
        <v>3524</v>
      </c>
      <c r="C355" s="78" t="s">
        <v>620</v>
      </c>
      <c r="D355" s="78"/>
      <c r="E355" s="78" t="s">
        <v>22</v>
      </c>
      <c r="F355" s="78" t="s">
        <v>621</v>
      </c>
      <c r="G355" s="78" t="s">
        <v>622</v>
      </c>
      <c r="H355" s="79">
        <v>44674</v>
      </c>
      <c r="I355" s="78" t="s">
        <v>3136</v>
      </c>
      <c r="J355" s="78" t="s">
        <v>6922</v>
      </c>
      <c r="K355" s="79" t="s">
        <v>4973</v>
      </c>
      <c r="L355" s="79" t="s">
        <v>4973</v>
      </c>
      <c r="M355" s="78" t="s">
        <v>42</v>
      </c>
      <c r="N355" s="78" t="s">
        <v>42</v>
      </c>
      <c r="O355" s="78" t="s">
        <v>64</v>
      </c>
      <c r="P355" s="78" t="s">
        <v>22</v>
      </c>
      <c r="Q355" s="78"/>
      <c r="R355" s="80" t="s">
        <v>6923</v>
      </c>
    </row>
    <row r="356" spans="1:18" ht="15.75" customHeight="1">
      <c r="A356" s="78" t="s">
        <v>4974</v>
      </c>
      <c r="B356" s="78" t="s">
        <v>3525</v>
      </c>
      <c r="C356" s="78" t="s">
        <v>620</v>
      </c>
      <c r="D356" s="78" t="s">
        <v>5333</v>
      </c>
      <c r="E356" s="78" t="s">
        <v>22</v>
      </c>
      <c r="F356" s="78" t="s">
        <v>623</v>
      </c>
      <c r="G356" s="78" t="s">
        <v>624</v>
      </c>
      <c r="H356" s="79">
        <v>44674</v>
      </c>
      <c r="I356" s="78" t="s">
        <v>3136</v>
      </c>
      <c r="J356" s="78"/>
      <c r="K356" s="79" t="s">
        <v>4973</v>
      </c>
      <c r="L356" s="79" t="s">
        <v>4973</v>
      </c>
      <c r="M356" s="78" t="s">
        <v>42</v>
      </c>
      <c r="N356" s="78" t="s">
        <v>42</v>
      </c>
      <c r="O356" s="78" t="s">
        <v>64</v>
      </c>
      <c r="P356" s="78" t="s">
        <v>22</v>
      </c>
      <c r="Q356" s="78"/>
      <c r="R356" s="80"/>
    </row>
    <row r="357" spans="1:18" ht="15.75" customHeight="1">
      <c r="A357" s="78" t="s">
        <v>4974</v>
      </c>
      <c r="B357" s="78" t="s">
        <v>3526</v>
      </c>
      <c r="C357" s="78" t="s">
        <v>620</v>
      </c>
      <c r="D357" s="78" t="s">
        <v>5334</v>
      </c>
      <c r="E357" s="78" t="s">
        <v>22</v>
      </c>
      <c r="F357" s="78" t="s">
        <v>625</v>
      </c>
      <c r="G357" s="78" t="s">
        <v>626</v>
      </c>
      <c r="H357" s="79">
        <v>44674</v>
      </c>
      <c r="I357" s="78" t="s">
        <v>3136</v>
      </c>
      <c r="J357" s="78"/>
      <c r="K357" s="79" t="s">
        <v>4973</v>
      </c>
      <c r="L357" s="79" t="s">
        <v>4973</v>
      </c>
      <c r="M357" s="78" t="s">
        <v>42</v>
      </c>
      <c r="N357" s="78" t="s">
        <v>42</v>
      </c>
      <c r="O357" s="78" t="s">
        <v>64</v>
      </c>
      <c r="P357" s="78" t="s">
        <v>22</v>
      </c>
      <c r="Q357" s="78"/>
      <c r="R357" s="80"/>
    </row>
    <row r="358" spans="1:18" ht="15.75" customHeight="1">
      <c r="A358" s="78" t="s">
        <v>4974</v>
      </c>
      <c r="B358" s="78" t="s">
        <v>3527</v>
      </c>
      <c r="C358" s="78" t="s">
        <v>620</v>
      </c>
      <c r="D358" s="78" t="s">
        <v>5335</v>
      </c>
      <c r="E358" s="78" t="s">
        <v>22</v>
      </c>
      <c r="F358" s="78" t="s">
        <v>627</v>
      </c>
      <c r="G358" s="78" t="s">
        <v>6732</v>
      </c>
      <c r="H358" s="79">
        <v>44674</v>
      </c>
      <c r="I358" s="78" t="s">
        <v>3136</v>
      </c>
      <c r="J358" s="78" t="s">
        <v>6924</v>
      </c>
      <c r="K358" s="79" t="s">
        <v>4973</v>
      </c>
      <c r="L358" s="79" t="s">
        <v>4973</v>
      </c>
      <c r="M358" s="78" t="s">
        <v>42</v>
      </c>
      <c r="N358" s="78" t="s">
        <v>42</v>
      </c>
      <c r="O358" s="78" t="s">
        <v>64</v>
      </c>
      <c r="P358" s="78" t="s">
        <v>22</v>
      </c>
      <c r="Q358" s="78"/>
      <c r="R358" s="80" t="s">
        <v>6925</v>
      </c>
    </row>
    <row r="359" spans="1:18" ht="15.75" customHeight="1">
      <c r="A359" s="78" t="s">
        <v>4974</v>
      </c>
      <c r="B359" s="78" t="s">
        <v>3528</v>
      </c>
      <c r="C359" s="78" t="s">
        <v>620</v>
      </c>
      <c r="D359" s="78" t="s">
        <v>5336</v>
      </c>
      <c r="E359" s="78" t="s">
        <v>22</v>
      </c>
      <c r="F359" s="78" t="s">
        <v>628</v>
      </c>
      <c r="G359" s="78" t="s">
        <v>629</v>
      </c>
      <c r="H359" s="79">
        <v>44674</v>
      </c>
      <c r="I359" s="78" t="s">
        <v>3136</v>
      </c>
      <c r="J359" s="78" t="s">
        <v>6926</v>
      </c>
      <c r="K359" s="79" t="s">
        <v>4973</v>
      </c>
      <c r="L359" s="79" t="s">
        <v>4973</v>
      </c>
      <c r="M359" s="78" t="s">
        <v>42</v>
      </c>
      <c r="N359" s="78" t="s">
        <v>42</v>
      </c>
      <c r="O359" s="78" t="s">
        <v>64</v>
      </c>
      <c r="P359" s="78" t="s">
        <v>22</v>
      </c>
      <c r="Q359" s="78"/>
      <c r="R359" s="80" t="s">
        <v>6927</v>
      </c>
    </row>
    <row r="360" spans="1:18" ht="15.75" customHeight="1">
      <c r="A360" s="78" t="s">
        <v>4974</v>
      </c>
      <c r="B360" s="78" t="s">
        <v>3529</v>
      </c>
      <c r="C360" s="78" t="s">
        <v>620</v>
      </c>
      <c r="D360" s="78" t="s">
        <v>5337</v>
      </c>
      <c r="E360" s="78" t="s">
        <v>22</v>
      </c>
      <c r="F360" s="78" t="s">
        <v>630</v>
      </c>
      <c r="G360" s="78" t="s">
        <v>631</v>
      </c>
      <c r="H360" s="79">
        <v>44674</v>
      </c>
      <c r="I360" s="78" t="s">
        <v>3136</v>
      </c>
      <c r="J360" s="78" t="s">
        <v>6928</v>
      </c>
      <c r="K360" s="79" t="s">
        <v>4973</v>
      </c>
      <c r="L360" s="79" t="s">
        <v>4973</v>
      </c>
      <c r="M360" s="78" t="s">
        <v>42</v>
      </c>
      <c r="N360" s="78" t="s">
        <v>42</v>
      </c>
      <c r="O360" s="78" t="s">
        <v>64</v>
      </c>
      <c r="P360" s="78" t="s">
        <v>22</v>
      </c>
      <c r="Q360" s="78"/>
      <c r="R360" s="80" t="s">
        <v>6929</v>
      </c>
    </row>
    <row r="361" spans="1:18" ht="15.75" customHeight="1">
      <c r="A361" s="78" t="s">
        <v>4974</v>
      </c>
      <c r="B361" s="78" t="s">
        <v>3530</v>
      </c>
      <c r="C361" s="78" t="s">
        <v>620</v>
      </c>
      <c r="D361" s="78" t="s">
        <v>5338</v>
      </c>
      <c r="E361" s="78" t="s">
        <v>22</v>
      </c>
      <c r="F361" s="78" t="s">
        <v>632</v>
      </c>
      <c r="G361" s="78" t="s">
        <v>633</v>
      </c>
      <c r="H361" s="79">
        <v>44674</v>
      </c>
      <c r="I361" s="78" t="s">
        <v>3136</v>
      </c>
      <c r="J361" s="78"/>
      <c r="K361" s="79" t="s">
        <v>4973</v>
      </c>
      <c r="L361" s="79" t="s">
        <v>4973</v>
      </c>
      <c r="M361" s="78" t="s">
        <v>42</v>
      </c>
      <c r="N361" s="78" t="s">
        <v>42</v>
      </c>
      <c r="O361" s="78" t="s">
        <v>64</v>
      </c>
      <c r="P361" s="78" t="s">
        <v>22</v>
      </c>
      <c r="Q361" s="78"/>
      <c r="R361" s="80"/>
    </row>
    <row r="362" spans="1:18" ht="15.75" customHeight="1">
      <c r="A362" s="78" t="s">
        <v>4974</v>
      </c>
      <c r="B362" s="78" t="s">
        <v>3531</v>
      </c>
      <c r="C362" s="78" t="s">
        <v>620</v>
      </c>
      <c r="D362" s="78" t="s">
        <v>5339</v>
      </c>
      <c r="E362" s="78" t="s">
        <v>22</v>
      </c>
      <c r="F362" s="78" t="s">
        <v>634</v>
      </c>
      <c r="G362" s="78" t="s">
        <v>635</v>
      </c>
      <c r="H362" s="79">
        <v>44674</v>
      </c>
      <c r="I362" s="78" t="s">
        <v>3136</v>
      </c>
      <c r="J362" s="78"/>
      <c r="K362" s="79" t="s">
        <v>4973</v>
      </c>
      <c r="L362" s="79" t="s">
        <v>4973</v>
      </c>
      <c r="M362" s="78" t="s">
        <v>42</v>
      </c>
      <c r="N362" s="78" t="s">
        <v>42</v>
      </c>
      <c r="O362" s="78" t="s">
        <v>64</v>
      </c>
      <c r="P362" s="78" t="s">
        <v>22</v>
      </c>
      <c r="Q362" s="78"/>
      <c r="R362" s="80"/>
    </row>
    <row r="363" spans="1:18" ht="15.75" customHeight="1">
      <c r="A363" s="78" t="s">
        <v>4974</v>
      </c>
      <c r="B363" s="78" t="s">
        <v>3532</v>
      </c>
      <c r="C363" s="78" t="s">
        <v>620</v>
      </c>
      <c r="D363" s="78" t="s">
        <v>5340</v>
      </c>
      <c r="E363" s="78" t="s">
        <v>22</v>
      </c>
      <c r="F363" s="78" t="s">
        <v>636</v>
      </c>
      <c r="G363" s="78" t="s">
        <v>637</v>
      </c>
      <c r="H363" s="79">
        <v>44674</v>
      </c>
      <c r="I363" s="78" t="s">
        <v>3136</v>
      </c>
      <c r="J363" s="78" t="s">
        <v>6930</v>
      </c>
      <c r="K363" s="79">
        <v>44636</v>
      </c>
      <c r="L363" s="79" t="s">
        <v>6931</v>
      </c>
      <c r="M363" s="78" t="s">
        <v>42</v>
      </c>
      <c r="N363" s="78" t="s">
        <v>42</v>
      </c>
      <c r="O363" s="78" t="s">
        <v>64</v>
      </c>
      <c r="P363" s="78" t="s">
        <v>64</v>
      </c>
      <c r="Q363" s="78" t="s">
        <v>5385</v>
      </c>
      <c r="R363" s="80" t="s">
        <v>6932</v>
      </c>
    </row>
    <row r="364" spans="1:18" ht="15.75" customHeight="1">
      <c r="A364" s="78" t="s">
        <v>4974</v>
      </c>
      <c r="B364" s="78" t="s">
        <v>3533</v>
      </c>
      <c r="C364" s="78" t="s">
        <v>620</v>
      </c>
      <c r="D364" s="78" t="s">
        <v>5341</v>
      </c>
      <c r="E364" s="78" t="s">
        <v>22</v>
      </c>
      <c r="F364" s="78" t="s">
        <v>638</v>
      </c>
      <c r="G364" s="78" t="s">
        <v>639</v>
      </c>
      <c r="H364" s="79">
        <v>44674</v>
      </c>
      <c r="I364" s="78" t="s">
        <v>3136</v>
      </c>
      <c r="J364" s="78"/>
      <c r="K364" s="79" t="s">
        <v>4973</v>
      </c>
      <c r="L364" s="79" t="s">
        <v>4973</v>
      </c>
      <c r="M364" s="78" t="s">
        <v>42</v>
      </c>
      <c r="N364" s="78" t="s">
        <v>42</v>
      </c>
      <c r="O364" s="78" t="s">
        <v>64</v>
      </c>
      <c r="P364" s="78" t="s">
        <v>22</v>
      </c>
      <c r="Q364" s="78"/>
      <c r="R364" s="80"/>
    </row>
    <row r="365" spans="1:18" ht="15.75" customHeight="1">
      <c r="A365" s="78" t="s">
        <v>4974</v>
      </c>
      <c r="B365" s="78" t="s">
        <v>3534</v>
      </c>
      <c r="C365" s="78" t="s">
        <v>620</v>
      </c>
      <c r="D365" s="78" t="s">
        <v>5342</v>
      </c>
      <c r="E365" s="78" t="s">
        <v>22</v>
      </c>
      <c r="F365" s="78" t="s">
        <v>640</v>
      </c>
      <c r="G365" s="78" t="s">
        <v>641</v>
      </c>
      <c r="H365" s="79">
        <v>44674</v>
      </c>
      <c r="I365" s="78" t="s">
        <v>3136</v>
      </c>
      <c r="J365" s="78"/>
      <c r="K365" s="79" t="s">
        <v>4973</v>
      </c>
      <c r="L365" s="79" t="s">
        <v>4973</v>
      </c>
      <c r="M365" s="78" t="s">
        <v>42</v>
      </c>
      <c r="N365" s="78" t="s">
        <v>42</v>
      </c>
      <c r="O365" s="78" t="s">
        <v>64</v>
      </c>
      <c r="P365" s="78" t="s">
        <v>22</v>
      </c>
      <c r="Q365" s="78"/>
      <c r="R365" s="80"/>
    </row>
    <row r="366" spans="1:18" ht="15.75" customHeight="1">
      <c r="A366" s="78" t="s">
        <v>4974</v>
      </c>
      <c r="B366" s="78" t="s">
        <v>3535</v>
      </c>
      <c r="C366" s="78" t="s">
        <v>620</v>
      </c>
      <c r="D366" s="78" t="s">
        <v>5343</v>
      </c>
      <c r="E366" s="78" t="s">
        <v>22</v>
      </c>
      <c r="F366" s="78" t="s">
        <v>642</v>
      </c>
      <c r="G366" s="78" t="s">
        <v>643</v>
      </c>
      <c r="H366" s="79">
        <v>44674</v>
      </c>
      <c r="I366" s="78" t="s">
        <v>3136</v>
      </c>
      <c r="J366" s="78"/>
      <c r="K366" s="79" t="s">
        <v>4973</v>
      </c>
      <c r="L366" s="79" t="s">
        <v>4973</v>
      </c>
      <c r="M366" s="78" t="s">
        <v>42</v>
      </c>
      <c r="N366" s="78" t="s">
        <v>42</v>
      </c>
      <c r="O366" s="78" t="s">
        <v>64</v>
      </c>
      <c r="P366" s="78" t="s">
        <v>22</v>
      </c>
      <c r="Q366" s="78"/>
      <c r="R366" s="80"/>
    </row>
    <row r="367" spans="1:18" ht="15.75" customHeight="1">
      <c r="A367" s="78" t="s">
        <v>4974</v>
      </c>
      <c r="B367" s="78" t="s">
        <v>3536</v>
      </c>
      <c r="C367" s="78" t="s">
        <v>620</v>
      </c>
      <c r="D367" s="78" t="s">
        <v>5007</v>
      </c>
      <c r="E367" s="78" t="s">
        <v>22</v>
      </c>
      <c r="F367" s="78" t="s">
        <v>644</v>
      </c>
      <c r="G367" s="78" t="s">
        <v>645</v>
      </c>
      <c r="H367" s="79">
        <v>44674</v>
      </c>
      <c r="I367" s="78" t="s">
        <v>3136</v>
      </c>
      <c r="J367" s="78"/>
      <c r="K367" s="79" t="s">
        <v>4973</v>
      </c>
      <c r="L367" s="79" t="s">
        <v>4973</v>
      </c>
      <c r="M367" s="78" t="s">
        <v>42</v>
      </c>
      <c r="N367" s="78" t="s">
        <v>42</v>
      </c>
      <c r="O367" s="78" t="s">
        <v>64</v>
      </c>
      <c r="P367" s="78" t="s">
        <v>22</v>
      </c>
      <c r="Q367" s="78"/>
      <c r="R367" s="80"/>
    </row>
    <row r="368" spans="1:18" ht="15.75" customHeight="1">
      <c r="A368" s="78" t="s">
        <v>4974</v>
      </c>
      <c r="B368" s="78" t="s">
        <v>3537</v>
      </c>
      <c r="C368" s="78" t="s">
        <v>620</v>
      </c>
      <c r="D368" s="78" t="s">
        <v>5344</v>
      </c>
      <c r="E368" s="78" t="s">
        <v>22</v>
      </c>
      <c r="F368" s="78" t="s">
        <v>646</v>
      </c>
      <c r="G368" s="78" t="s">
        <v>647</v>
      </c>
      <c r="H368" s="79">
        <v>44674</v>
      </c>
      <c r="I368" s="78" t="s">
        <v>3136</v>
      </c>
      <c r="J368" s="78"/>
      <c r="K368" s="79" t="s">
        <v>4973</v>
      </c>
      <c r="L368" s="79" t="s">
        <v>4973</v>
      </c>
      <c r="M368" s="78" t="s">
        <v>42</v>
      </c>
      <c r="N368" s="78" t="s">
        <v>42</v>
      </c>
      <c r="O368" s="78" t="s">
        <v>64</v>
      </c>
      <c r="P368" s="78" t="s">
        <v>22</v>
      </c>
      <c r="Q368" s="78"/>
      <c r="R368" s="80"/>
    </row>
    <row r="369" spans="1:18" ht="15.75" customHeight="1">
      <c r="A369" s="78" t="s">
        <v>4974</v>
      </c>
      <c r="B369" s="78" t="s">
        <v>3538</v>
      </c>
      <c r="C369" s="78" t="s">
        <v>620</v>
      </c>
      <c r="D369" s="78" t="s">
        <v>5345</v>
      </c>
      <c r="E369" s="78" t="s">
        <v>22</v>
      </c>
      <c r="F369" s="78" t="s">
        <v>648</v>
      </c>
      <c r="G369" s="78" t="s">
        <v>649</v>
      </c>
      <c r="H369" s="79">
        <v>44674</v>
      </c>
      <c r="I369" s="78" t="s">
        <v>3136</v>
      </c>
      <c r="J369" s="78" t="s">
        <v>6933</v>
      </c>
      <c r="K369" s="79">
        <v>44671</v>
      </c>
      <c r="L369" s="79">
        <v>44677</v>
      </c>
      <c r="M369" s="78" t="s">
        <v>42</v>
      </c>
      <c r="N369" s="78" t="s">
        <v>42</v>
      </c>
      <c r="O369" s="78" t="s">
        <v>64</v>
      </c>
      <c r="P369" s="78" t="s">
        <v>64</v>
      </c>
      <c r="Q369" s="78" t="s">
        <v>4986</v>
      </c>
      <c r="R369" s="80" t="s">
        <v>6934</v>
      </c>
    </row>
    <row r="370" spans="1:18" ht="15.75" customHeight="1">
      <c r="A370" s="78" t="s">
        <v>4974</v>
      </c>
      <c r="B370" s="78" t="s">
        <v>3539</v>
      </c>
      <c r="C370" s="78" t="s">
        <v>620</v>
      </c>
      <c r="D370" s="78" t="s">
        <v>5346</v>
      </c>
      <c r="E370" s="78" t="s">
        <v>22</v>
      </c>
      <c r="F370" s="78" t="s">
        <v>650</v>
      </c>
      <c r="G370" s="78" t="s">
        <v>651</v>
      </c>
      <c r="H370" s="79">
        <v>44674</v>
      </c>
      <c r="I370" s="78" t="s">
        <v>3136</v>
      </c>
      <c r="J370" s="78" t="s">
        <v>6935</v>
      </c>
      <c r="K370" s="79" t="s">
        <v>4973</v>
      </c>
      <c r="L370" s="79" t="s">
        <v>4973</v>
      </c>
      <c r="M370" s="78" t="s">
        <v>42</v>
      </c>
      <c r="N370" s="78" t="s">
        <v>42</v>
      </c>
      <c r="O370" s="78" t="s">
        <v>64</v>
      </c>
      <c r="P370" s="78" t="s">
        <v>22</v>
      </c>
      <c r="Q370" s="78"/>
      <c r="R370" s="80" t="s">
        <v>6936</v>
      </c>
    </row>
    <row r="371" spans="1:18" ht="15.75" customHeight="1">
      <c r="A371" s="78" t="s">
        <v>4974</v>
      </c>
      <c r="B371" s="78" t="s">
        <v>3540</v>
      </c>
      <c r="C371" s="78" t="s">
        <v>620</v>
      </c>
      <c r="D371" s="78" t="s">
        <v>5347</v>
      </c>
      <c r="E371" s="78" t="s">
        <v>22</v>
      </c>
      <c r="F371" s="78"/>
      <c r="G371" s="78" t="s">
        <v>6733</v>
      </c>
      <c r="H371" s="79">
        <v>44674</v>
      </c>
      <c r="I371" s="78" t="s">
        <v>3136</v>
      </c>
      <c r="J371" s="78"/>
      <c r="K371" s="79" t="s">
        <v>4973</v>
      </c>
      <c r="L371" s="79" t="s">
        <v>4973</v>
      </c>
      <c r="M371" s="78" t="s">
        <v>42</v>
      </c>
      <c r="N371" s="78" t="s">
        <v>42</v>
      </c>
      <c r="O371" s="78" t="s">
        <v>64</v>
      </c>
      <c r="P371" s="78" t="s">
        <v>22</v>
      </c>
      <c r="Q371" s="78"/>
      <c r="R371" s="80"/>
    </row>
    <row r="372" spans="1:18" ht="15.75" customHeight="1">
      <c r="A372" s="78" t="s">
        <v>4974</v>
      </c>
      <c r="B372" s="78" t="s">
        <v>3541</v>
      </c>
      <c r="C372" s="78" t="s">
        <v>620</v>
      </c>
      <c r="D372" s="78" t="s">
        <v>5348</v>
      </c>
      <c r="E372" s="78" t="s">
        <v>22</v>
      </c>
      <c r="F372" s="78"/>
      <c r="G372" s="78" t="s">
        <v>6734</v>
      </c>
      <c r="H372" s="79">
        <v>44674</v>
      </c>
      <c r="I372" s="78" t="s">
        <v>3136</v>
      </c>
      <c r="J372" s="78"/>
      <c r="K372" s="79" t="s">
        <v>4973</v>
      </c>
      <c r="L372" s="79" t="s">
        <v>4973</v>
      </c>
      <c r="M372" s="78" t="s">
        <v>42</v>
      </c>
      <c r="N372" s="78" t="s">
        <v>4973</v>
      </c>
      <c r="O372" s="78" t="s">
        <v>64</v>
      </c>
      <c r="P372" s="78" t="s">
        <v>22</v>
      </c>
      <c r="Q372" s="78"/>
      <c r="R372" s="80"/>
    </row>
    <row r="373" spans="1:18" ht="15.75" customHeight="1">
      <c r="A373" s="78" t="s">
        <v>4974</v>
      </c>
      <c r="B373" s="78" t="s">
        <v>3542</v>
      </c>
      <c r="C373" s="78" t="s">
        <v>620</v>
      </c>
      <c r="D373" s="78" t="s">
        <v>5349</v>
      </c>
      <c r="E373" s="78" t="s">
        <v>22</v>
      </c>
      <c r="F373" s="78" t="s">
        <v>652</v>
      </c>
      <c r="G373" s="78" t="s">
        <v>653</v>
      </c>
      <c r="H373" s="79">
        <v>44674</v>
      </c>
      <c r="I373" s="78" t="s">
        <v>3136</v>
      </c>
      <c r="J373" s="78"/>
      <c r="K373" s="79" t="s">
        <v>4973</v>
      </c>
      <c r="L373" s="79" t="s">
        <v>4973</v>
      </c>
      <c r="M373" s="78" t="s">
        <v>42</v>
      </c>
      <c r="N373" s="78" t="s">
        <v>42</v>
      </c>
      <c r="O373" s="78" t="s">
        <v>22</v>
      </c>
      <c r="P373" s="78" t="s">
        <v>22</v>
      </c>
      <c r="Q373" s="78"/>
      <c r="R373" s="80"/>
    </row>
    <row r="374" spans="1:18" ht="15.75" customHeight="1">
      <c r="A374" s="78" t="s">
        <v>4974</v>
      </c>
      <c r="B374" s="78" t="s">
        <v>3543</v>
      </c>
      <c r="C374" s="78" t="s">
        <v>620</v>
      </c>
      <c r="D374" s="78" t="s">
        <v>5350</v>
      </c>
      <c r="E374" s="78" t="s">
        <v>22</v>
      </c>
      <c r="F374" s="78"/>
      <c r="G374" s="78" t="s">
        <v>654</v>
      </c>
      <c r="H374" s="79">
        <v>44674</v>
      </c>
      <c r="I374" s="78" t="s">
        <v>3136</v>
      </c>
      <c r="J374" s="78"/>
      <c r="K374" s="79" t="s">
        <v>4973</v>
      </c>
      <c r="L374" s="79" t="s">
        <v>4973</v>
      </c>
      <c r="M374" s="78" t="s">
        <v>42</v>
      </c>
      <c r="N374" s="78" t="s">
        <v>4973</v>
      </c>
      <c r="O374" s="78" t="s">
        <v>64</v>
      </c>
      <c r="P374" s="78" t="s">
        <v>22</v>
      </c>
      <c r="Q374" s="78"/>
      <c r="R374" s="80"/>
    </row>
    <row r="375" spans="1:18" ht="15.75" customHeight="1">
      <c r="A375" s="78" t="s">
        <v>4974</v>
      </c>
      <c r="B375" s="78" t="s">
        <v>3544</v>
      </c>
      <c r="C375" s="78" t="s">
        <v>620</v>
      </c>
      <c r="D375" s="78" t="s">
        <v>5351</v>
      </c>
      <c r="E375" s="78" t="s">
        <v>22</v>
      </c>
      <c r="F375" s="78"/>
      <c r="G375" s="78" t="s">
        <v>655</v>
      </c>
      <c r="H375" s="79">
        <v>44674</v>
      </c>
      <c r="I375" s="78" t="s">
        <v>3136</v>
      </c>
      <c r="J375" s="78"/>
      <c r="K375" s="79" t="s">
        <v>4973</v>
      </c>
      <c r="L375" s="79" t="s">
        <v>4973</v>
      </c>
      <c r="M375" s="78" t="s">
        <v>42</v>
      </c>
      <c r="N375" s="78" t="s">
        <v>4973</v>
      </c>
      <c r="O375" s="78" t="s">
        <v>64</v>
      </c>
      <c r="P375" s="78" t="s">
        <v>22</v>
      </c>
      <c r="Q375" s="78"/>
      <c r="R375" s="80"/>
    </row>
    <row r="376" spans="1:18" ht="15.75" customHeight="1">
      <c r="A376" s="78" t="s">
        <v>4974</v>
      </c>
      <c r="B376" s="78" t="s">
        <v>3545</v>
      </c>
      <c r="C376" s="78" t="s">
        <v>620</v>
      </c>
      <c r="D376" s="78" t="s">
        <v>5352</v>
      </c>
      <c r="E376" s="78" t="s">
        <v>64</v>
      </c>
      <c r="F376" s="78"/>
      <c r="G376" s="78"/>
      <c r="H376" s="79"/>
      <c r="I376" s="78"/>
      <c r="J376" s="78"/>
      <c r="K376" s="79"/>
      <c r="L376" s="79"/>
      <c r="M376" s="78"/>
      <c r="N376" s="78"/>
      <c r="O376" s="78"/>
      <c r="P376" s="78"/>
      <c r="Q376" s="78"/>
      <c r="R376" s="80"/>
    </row>
    <row r="377" spans="1:18" ht="15.75" customHeight="1">
      <c r="A377" s="78" t="s">
        <v>4974</v>
      </c>
      <c r="B377" s="78" t="s">
        <v>3546</v>
      </c>
      <c r="C377" s="78" t="s">
        <v>620</v>
      </c>
      <c r="D377" s="78" t="s">
        <v>5353</v>
      </c>
      <c r="E377" s="78" t="s">
        <v>22</v>
      </c>
      <c r="F377" s="78"/>
      <c r="G377" s="78" t="s">
        <v>656</v>
      </c>
      <c r="H377" s="79">
        <v>44674</v>
      </c>
      <c r="I377" s="78" t="s">
        <v>3136</v>
      </c>
      <c r="J377" s="78"/>
      <c r="K377" s="79" t="s">
        <v>4973</v>
      </c>
      <c r="L377" s="79" t="s">
        <v>4973</v>
      </c>
      <c r="M377" s="78" t="s">
        <v>4973</v>
      </c>
      <c r="N377" s="78" t="s">
        <v>4973</v>
      </c>
      <c r="O377" s="78" t="s">
        <v>64</v>
      </c>
      <c r="P377" s="78" t="s">
        <v>22</v>
      </c>
      <c r="Q377" s="78"/>
      <c r="R377" s="80"/>
    </row>
    <row r="378" spans="1:18" ht="15.75" customHeight="1">
      <c r="A378" s="78" t="s">
        <v>4974</v>
      </c>
      <c r="B378" s="78" t="s">
        <v>3547</v>
      </c>
      <c r="C378" s="78" t="s">
        <v>620</v>
      </c>
      <c r="D378" s="78" t="s">
        <v>5354</v>
      </c>
      <c r="E378" s="78" t="s">
        <v>22</v>
      </c>
      <c r="F378" s="78" t="s">
        <v>657</v>
      </c>
      <c r="G378" s="78" t="s">
        <v>658</v>
      </c>
      <c r="H378" s="79">
        <v>44674</v>
      </c>
      <c r="I378" s="78" t="s">
        <v>3136</v>
      </c>
      <c r="J378" s="78"/>
      <c r="K378" s="79" t="s">
        <v>4973</v>
      </c>
      <c r="L378" s="79" t="s">
        <v>4973</v>
      </c>
      <c r="M378" s="78" t="s">
        <v>42</v>
      </c>
      <c r="N378" s="78" t="s">
        <v>42</v>
      </c>
      <c r="O378" s="78" t="s">
        <v>64</v>
      </c>
      <c r="P378" s="78" t="s">
        <v>22</v>
      </c>
      <c r="Q378" s="78"/>
      <c r="R378" s="80"/>
    </row>
    <row r="379" spans="1:18" ht="15.75" customHeight="1">
      <c r="A379" s="78" t="s">
        <v>4974</v>
      </c>
      <c r="B379" s="78" t="s">
        <v>3548</v>
      </c>
      <c r="C379" s="78" t="s">
        <v>620</v>
      </c>
      <c r="D379" s="78" t="s">
        <v>5355</v>
      </c>
      <c r="E379" s="78" t="s">
        <v>22</v>
      </c>
      <c r="F379" s="78"/>
      <c r="G379" s="78" t="s">
        <v>659</v>
      </c>
      <c r="H379" s="79">
        <v>44674</v>
      </c>
      <c r="I379" s="78" t="s">
        <v>3136</v>
      </c>
      <c r="J379" s="78"/>
      <c r="K379" s="79" t="s">
        <v>4973</v>
      </c>
      <c r="L379" s="79" t="s">
        <v>4973</v>
      </c>
      <c r="M379" s="78" t="s">
        <v>4973</v>
      </c>
      <c r="N379" s="78" t="s">
        <v>4973</v>
      </c>
      <c r="O379" s="78" t="s">
        <v>64</v>
      </c>
      <c r="P379" s="78" t="s">
        <v>22</v>
      </c>
      <c r="Q379" s="78"/>
      <c r="R379" s="80"/>
    </row>
    <row r="380" spans="1:18" ht="15.75" customHeight="1">
      <c r="A380" s="78" t="s">
        <v>4974</v>
      </c>
      <c r="B380" s="78" t="s">
        <v>3549</v>
      </c>
      <c r="C380" s="78" t="s">
        <v>620</v>
      </c>
      <c r="D380" s="78" t="s">
        <v>5356</v>
      </c>
      <c r="E380" s="78" t="s">
        <v>22</v>
      </c>
      <c r="F380" s="78" t="s">
        <v>660</v>
      </c>
      <c r="G380" s="78" t="s">
        <v>661</v>
      </c>
      <c r="H380" s="79">
        <v>44674</v>
      </c>
      <c r="I380" s="78" t="s">
        <v>3136</v>
      </c>
      <c r="J380" s="78"/>
      <c r="K380" s="79" t="s">
        <v>4973</v>
      </c>
      <c r="L380" s="79" t="s">
        <v>4973</v>
      </c>
      <c r="M380" s="78" t="s">
        <v>42</v>
      </c>
      <c r="N380" s="78" t="s">
        <v>42</v>
      </c>
      <c r="O380" s="78" t="s">
        <v>64</v>
      </c>
      <c r="P380" s="78" t="s">
        <v>22</v>
      </c>
      <c r="Q380" s="78"/>
      <c r="R380" s="80"/>
    </row>
    <row r="381" spans="1:18" ht="15.75" customHeight="1">
      <c r="A381" s="78" t="s">
        <v>4974</v>
      </c>
      <c r="B381" s="78" t="s">
        <v>3550</v>
      </c>
      <c r="C381" s="78" t="s">
        <v>620</v>
      </c>
      <c r="D381" s="78" t="s">
        <v>5357</v>
      </c>
      <c r="E381" s="78" t="s">
        <v>22</v>
      </c>
      <c r="F381" s="78"/>
      <c r="G381" s="78" t="s">
        <v>662</v>
      </c>
      <c r="H381" s="79">
        <v>44674</v>
      </c>
      <c r="I381" s="78" t="s">
        <v>3136</v>
      </c>
      <c r="J381" s="78"/>
      <c r="K381" s="79" t="s">
        <v>4973</v>
      </c>
      <c r="L381" s="79" t="s">
        <v>4973</v>
      </c>
      <c r="M381" s="78" t="s">
        <v>42</v>
      </c>
      <c r="N381" s="78" t="s">
        <v>4973</v>
      </c>
      <c r="O381" s="78" t="s">
        <v>64</v>
      </c>
      <c r="P381" s="78" t="s">
        <v>22</v>
      </c>
      <c r="Q381" s="78"/>
      <c r="R381" s="80"/>
    </row>
    <row r="382" spans="1:18" ht="15.75" customHeight="1">
      <c r="A382" s="78" t="s">
        <v>4974</v>
      </c>
      <c r="B382" s="78" t="s">
        <v>3551</v>
      </c>
      <c r="C382" s="78" t="s">
        <v>620</v>
      </c>
      <c r="D382" s="78" t="s">
        <v>5358</v>
      </c>
      <c r="E382" s="78" t="s">
        <v>22</v>
      </c>
      <c r="F382" s="78" t="s">
        <v>663</v>
      </c>
      <c r="G382" s="78" t="s">
        <v>664</v>
      </c>
      <c r="H382" s="79">
        <v>44674</v>
      </c>
      <c r="I382" s="78" t="s">
        <v>3136</v>
      </c>
      <c r="J382" s="78" t="s">
        <v>6937</v>
      </c>
      <c r="K382" s="79" t="s">
        <v>4973</v>
      </c>
      <c r="L382" s="79" t="s">
        <v>4973</v>
      </c>
      <c r="M382" s="78" t="s">
        <v>42</v>
      </c>
      <c r="N382" s="78" t="s">
        <v>42</v>
      </c>
      <c r="O382" s="78" t="s">
        <v>64</v>
      </c>
      <c r="P382" s="78" t="s">
        <v>22</v>
      </c>
      <c r="Q382" s="78"/>
      <c r="R382" s="80" t="s">
        <v>6938</v>
      </c>
    </row>
    <row r="383" spans="1:18" ht="15.75" customHeight="1">
      <c r="A383" s="78" t="s">
        <v>4974</v>
      </c>
      <c r="B383" s="78" t="s">
        <v>3552</v>
      </c>
      <c r="C383" s="78" t="s">
        <v>620</v>
      </c>
      <c r="D383" s="78" t="s">
        <v>5359</v>
      </c>
      <c r="E383" s="78" t="s">
        <v>22</v>
      </c>
      <c r="F383" s="78"/>
      <c r="G383" s="78" t="s">
        <v>665</v>
      </c>
      <c r="H383" s="79">
        <v>44674</v>
      </c>
      <c r="I383" s="78" t="s">
        <v>3136</v>
      </c>
      <c r="J383" s="78"/>
      <c r="K383" s="79" t="s">
        <v>4973</v>
      </c>
      <c r="L383" s="79" t="s">
        <v>4973</v>
      </c>
      <c r="M383" s="78" t="s">
        <v>42</v>
      </c>
      <c r="N383" s="78" t="s">
        <v>4973</v>
      </c>
      <c r="O383" s="78" t="s">
        <v>64</v>
      </c>
      <c r="P383" s="78" t="s">
        <v>22</v>
      </c>
      <c r="Q383" s="78"/>
      <c r="R383" s="80"/>
    </row>
    <row r="384" spans="1:18" ht="15.75" customHeight="1">
      <c r="A384" s="78" t="s">
        <v>4974</v>
      </c>
      <c r="B384" s="78" t="s">
        <v>3553</v>
      </c>
      <c r="C384" s="78" t="s">
        <v>620</v>
      </c>
      <c r="D384" s="78" t="s">
        <v>5360</v>
      </c>
      <c r="E384" s="78" t="s">
        <v>22</v>
      </c>
      <c r="F384" s="78"/>
      <c r="G384" s="78" t="s">
        <v>666</v>
      </c>
      <c r="H384" s="79">
        <v>44674</v>
      </c>
      <c r="I384" s="78" t="s">
        <v>3136</v>
      </c>
      <c r="J384" s="78"/>
      <c r="K384" s="79" t="s">
        <v>4973</v>
      </c>
      <c r="L384" s="79" t="s">
        <v>4973</v>
      </c>
      <c r="M384" s="78" t="s">
        <v>42</v>
      </c>
      <c r="N384" s="78" t="s">
        <v>4973</v>
      </c>
      <c r="O384" s="78" t="s">
        <v>64</v>
      </c>
      <c r="P384" s="78" t="s">
        <v>22</v>
      </c>
      <c r="Q384" s="78"/>
      <c r="R384" s="80"/>
    </row>
    <row r="385" spans="1:18" ht="15.75" customHeight="1">
      <c r="A385" s="78" t="s">
        <v>4974</v>
      </c>
      <c r="B385" s="78" t="s">
        <v>3554</v>
      </c>
      <c r="C385" s="78" t="s">
        <v>620</v>
      </c>
      <c r="D385" s="78" t="s">
        <v>5361</v>
      </c>
      <c r="E385" s="78" t="s">
        <v>22</v>
      </c>
      <c r="F385" s="78"/>
      <c r="G385" s="78" t="s">
        <v>667</v>
      </c>
      <c r="H385" s="79">
        <v>44674</v>
      </c>
      <c r="I385" s="78" t="s">
        <v>3136</v>
      </c>
      <c r="J385" s="78"/>
      <c r="K385" s="79" t="s">
        <v>4973</v>
      </c>
      <c r="L385" s="79" t="s">
        <v>4973</v>
      </c>
      <c r="M385" s="78" t="s">
        <v>42</v>
      </c>
      <c r="N385" s="78" t="s">
        <v>4973</v>
      </c>
      <c r="O385" s="78" t="s">
        <v>64</v>
      </c>
      <c r="P385" s="78" t="s">
        <v>22</v>
      </c>
      <c r="Q385" s="78"/>
      <c r="R385" s="80"/>
    </row>
    <row r="386" spans="1:18" ht="15.75" customHeight="1">
      <c r="A386" s="78" t="s">
        <v>4974</v>
      </c>
      <c r="B386" s="78" t="s">
        <v>3555</v>
      </c>
      <c r="C386" s="78" t="s">
        <v>620</v>
      </c>
      <c r="D386" s="78" t="s">
        <v>5362</v>
      </c>
      <c r="E386" s="78" t="s">
        <v>22</v>
      </c>
      <c r="F386" s="78"/>
      <c r="G386" s="78" t="s">
        <v>668</v>
      </c>
      <c r="H386" s="79">
        <v>44674</v>
      </c>
      <c r="I386" s="78" t="s">
        <v>3136</v>
      </c>
      <c r="J386" s="78"/>
      <c r="K386" s="79" t="s">
        <v>4973</v>
      </c>
      <c r="L386" s="79" t="s">
        <v>4973</v>
      </c>
      <c r="M386" s="78" t="s">
        <v>42</v>
      </c>
      <c r="N386" s="78" t="s">
        <v>4973</v>
      </c>
      <c r="O386" s="78" t="s">
        <v>22</v>
      </c>
      <c r="P386" s="78" t="s">
        <v>22</v>
      </c>
      <c r="Q386" s="78"/>
      <c r="R386" s="80"/>
    </row>
    <row r="387" spans="1:18" ht="15.75" customHeight="1">
      <c r="A387" s="78" t="s">
        <v>4974</v>
      </c>
      <c r="B387" s="78" t="s">
        <v>3556</v>
      </c>
      <c r="C387" s="78" t="s">
        <v>620</v>
      </c>
      <c r="D387" s="78" t="s">
        <v>5318</v>
      </c>
      <c r="E387" s="78" t="s">
        <v>22</v>
      </c>
      <c r="F387" s="78"/>
      <c r="G387" s="78" t="s">
        <v>669</v>
      </c>
      <c r="H387" s="79">
        <v>44674</v>
      </c>
      <c r="I387" s="78" t="s">
        <v>3136</v>
      </c>
      <c r="J387" s="78"/>
      <c r="K387" s="79" t="s">
        <v>4973</v>
      </c>
      <c r="L387" s="79" t="s">
        <v>4973</v>
      </c>
      <c r="M387" s="78" t="s">
        <v>4973</v>
      </c>
      <c r="N387" s="78" t="s">
        <v>4973</v>
      </c>
      <c r="O387" s="78" t="s">
        <v>64</v>
      </c>
      <c r="P387" s="78" t="s">
        <v>22</v>
      </c>
      <c r="Q387" s="78"/>
      <c r="R387" s="80"/>
    </row>
    <row r="388" spans="1:18" ht="15.75" customHeight="1">
      <c r="A388" s="78" t="s">
        <v>4974</v>
      </c>
      <c r="B388" s="78" t="s">
        <v>3557</v>
      </c>
      <c r="C388" s="78" t="s">
        <v>620</v>
      </c>
      <c r="D388" s="78" t="s">
        <v>5363</v>
      </c>
      <c r="E388" s="78" t="s">
        <v>22</v>
      </c>
      <c r="F388" s="78"/>
      <c r="G388" s="78" t="s">
        <v>670</v>
      </c>
      <c r="H388" s="79">
        <v>44674</v>
      </c>
      <c r="I388" s="78" t="s">
        <v>3136</v>
      </c>
      <c r="J388" s="78"/>
      <c r="K388" s="79" t="s">
        <v>4973</v>
      </c>
      <c r="L388" s="79" t="s">
        <v>4973</v>
      </c>
      <c r="M388" s="78" t="s">
        <v>42</v>
      </c>
      <c r="N388" s="78" t="s">
        <v>4973</v>
      </c>
      <c r="O388" s="78" t="s">
        <v>64</v>
      </c>
      <c r="P388" s="78" t="s">
        <v>22</v>
      </c>
      <c r="Q388" s="78"/>
      <c r="R388" s="80"/>
    </row>
    <row r="389" spans="1:18" ht="15.75" customHeight="1">
      <c r="A389" s="78" t="s">
        <v>4974</v>
      </c>
      <c r="B389" s="78" t="s">
        <v>3558</v>
      </c>
      <c r="C389" s="78" t="s">
        <v>620</v>
      </c>
      <c r="D389" s="78" t="s">
        <v>5364</v>
      </c>
      <c r="E389" s="78" t="s">
        <v>22</v>
      </c>
      <c r="F389" s="78" t="s">
        <v>671</v>
      </c>
      <c r="G389" s="78" t="s">
        <v>672</v>
      </c>
      <c r="H389" s="79">
        <v>44674</v>
      </c>
      <c r="I389" s="78" t="s">
        <v>3136</v>
      </c>
      <c r="J389" s="78"/>
      <c r="K389" s="79" t="s">
        <v>4973</v>
      </c>
      <c r="L389" s="79" t="s">
        <v>4973</v>
      </c>
      <c r="M389" s="78" t="s">
        <v>42</v>
      </c>
      <c r="N389" s="78" t="s">
        <v>42</v>
      </c>
      <c r="O389" s="78" t="s">
        <v>64</v>
      </c>
      <c r="P389" s="78" t="s">
        <v>22</v>
      </c>
      <c r="Q389" s="78"/>
      <c r="R389" s="80"/>
    </row>
    <row r="390" spans="1:18" ht="15.75" customHeight="1">
      <c r="A390" s="78" t="s">
        <v>4974</v>
      </c>
      <c r="B390" s="78" t="s">
        <v>3559</v>
      </c>
      <c r="C390" s="78" t="s">
        <v>620</v>
      </c>
      <c r="D390" s="78" t="s">
        <v>5365</v>
      </c>
      <c r="E390" s="78" t="s">
        <v>22</v>
      </c>
      <c r="F390" s="78" t="s">
        <v>673</v>
      </c>
      <c r="G390" s="78" t="s">
        <v>674</v>
      </c>
      <c r="H390" s="79">
        <v>44674</v>
      </c>
      <c r="I390" s="78" t="s">
        <v>3136</v>
      </c>
      <c r="J390" s="78"/>
      <c r="K390" s="79" t="s">
        <v>4973</v>
      </c>
      <c r="L390" s="79" t="s">
        <v>4973</v>
      </c>
      <c r="M390" s="78" t="s">
        <v>42</v>
      </c>
      <c r="N390" s="78" t="s">
        <v>42</v>
      </c>
      <c r="O390" s="78" t="s">
        <v>64</v>
      </c>
      <c r="P390" s="78" t="s">
        <v>22</v>
      </c>
      <c r="Q390" s="78"/>
      <c r="R390" s="80"/>
    </row>
    <row r="391" spans="1:18" ht="15.75" customHeight="1">
      <c r="A391" s="78" t="s">
        <v>4974</v>
      </c>
      <c r="B391" s="78" t="s">
        <v>3560</v>
      </c>
      <c r="C391" s="78" t="s">
        <v>620</v>
      </c>
      <c r="D391" s="78" t="s">
        <v>5366</v>
      </c>
      <c r="E391" s="78" t="s">
        <v>22</v>
      </c>
      <c r="F391" s="78" t="s">
        <v>675</v>
      </c>
      <c r="G391" s="78" t="s">
        <v>676</v>
      </c>
      <c r="H391" s="79">
        <v>44674</v>
      </c>
      <c r="I391" s="78" t="s">
        <v>3136</v>
      </c>
      <c r="J391" s="78"/>
      <c r="K391" s="79" t="s">
        <v>4973</v>
      </c>
      <c r="L391" s="79" t="s">
        <v>4973</v>
      </c>
      <c r="M391" s="78" t="s">
        <v>42</v>
      </c>
      <c r="N391" s="78" t="s">
        <v>42</v>
      </c>
      <c r="O391" s="78" t="s">
        <v>64</v>
      </c>
      <c r="P391" s="78" t="s">
        <v>22</v>
      </c>
      <c r="Q391" s="78"/>
      <c r="R391" s="80"/>
    </row>
    <row r="392" spans="1:18" ht="15.75" customHeight="1">
      <c r="A392" s="78" t="s">
        <v>4974</v>
      </c>
      <c r="B392" s="78" t="s">
        <v>3561</v>
      </c>
      <c r="C392" s="78" t="s">
        <v>620</v>
      </c>
      <c r="D392" s="78" t="s">
        <v>5367</v>
      </c>
      <c r="E392" s="78" t="s">
        <v>22</v>
      </c>
      <c r="F392" s="78"/>
      <c r="G392" s="78" t="s">
        <v>677</v>
      </c>
      <c r="H392" s="79">
        <v>44674</v>
      </c>
      <c r="I392" s="78" t="s">
        <v>3136</v>
      </c>
      <c r="J392" s="78"/>
      <c r="K392" s="79" t="s">
        <v>4973</v>
      </c>
      <c r="L392" s="79" t="s">
        <v>4973</v>
      </c>
      <c r="M392" s="78" t="s">
        <v>42</v>
      </c>
      <c r="N392" s="78" t="s">
        <v>4973</v>
      </c>
      <c r="O392" s="78" t="s">
        <v>64</v>
      </c>
      <c r="P392" s="78" t="s">
        <v>22</v>
      </c>
      <c r="Q392" s="78"/>
      <c r="R392" s="80"/>
    </row>
    <row r="393" spans="1:18" ht="15.75" customHeight="1">
      <c r="A393" s="78" t="s">
        <v>4974</v>
      </c>
      <c r="B393" s="78" t="s">
        <v>3562</v>
      </c>
      <c r="C393" s="78" t="s">
        <v>620</v>
      </c>
      <c r="D393" s="78" t="s">
        <v>5368</v>
      </c>
      <c r="E393" s="78" t="s">
        <v>22</v>
      </c>
      <c r="F393" s="78" t="s">
        <v>678</v>
      </c>
      <c r="G393" s="78" t="s">
        <v>679</v>
      </c>
      <c r="H393" s="79">
        <v>44674</v>
      </c>
      <c r="I393" s="78" t="s">
        <v>3136</v>
      </c>
      <c r="J393" s="78" t="s">
        <v>6939</v>
      </c>
      <c r="K393" s="79" t="s">
        <v>4973</v>
      </c>
      <c r="L393" s="79" t="s">
        <v>4973</v>
      </c>
      <c r="M393" s="78" t="s">
        <v>42</v>
      </c>
      <c r="N393" s="78" t="s">
        <v>42</v>
      </c>
      <c r="O393" s="78" t="s">
        <v>64</v>
      </c>
      <c r="P393" s="78" t="s">
        <v>22</v>
      </c>
      <c r="Q393" s="78"/>
      <c r="R393" s="80"/>
    </row>
    <row r="394" spans="1:18" ht="15.75" customHeight="1">
      <c r="A394" s="78" t="s">
        <v>4974</v>
      </c>
      <c r="B394" s="78" t="s">
        <v>3563</v>
      </c>
      <c r="C394" s="78" t="s">
        <v>620</v>
      </c>
      <c r="D394" s="78" t="s">
        <v>5369</v>
      </c>
      <c r="E394" s="78" t="s">
        <v>22</v>
      </c>
      <c r="F394" s="78" t="s">
        <v>680</v>
      </c>
      <c r="G394" s="78" t="s">
        <v>681</v>
      </c>
      <c r="H394" s="79">
        <v>44674</v>
      </c>
      <c r="I394" s="78" t="s">
        <v>3136</v>
      </c>
      <c r="J394" s="78"/>
      <c r="K394" s="79" t="s">
        <v>4973</v>
      </c>
      <c r="L394" s="79" t="s">
        <v>4973</v>
      </c>
      <c r="M394" s="78" t="s">
        <v>42</v>
      </c>
      <c r="N394" s="78" t="s">
        <v>42</v>
      </c>
      <c r="O394" s="78" t="s">
        <v>64</v>
      </c>
      <c r="P394" s="78" t="s">
        <v>22</v>
      </c>
      <c r="Q394" s="78"/>
      <c r="R394" s="80"/>
    </row>
    <row r="395" spans="1:18" ht="15.75" customHeight="1">
      <c r="A395" s="78" t="s">
        <v>4974</v>
      </c>
      <c r="B395" s="78" t="s">
        <v>3564</v>
      </c>
      <c r="C395" s="78" t="s">
        <v>620</v>
      </c>
      <c r="D395" s="78" t="s">
        <v>5370</v>
      </c>
      <c r="E395" s="78" t="s">
        <v>22</v>
      </c>
      <c r="F395" s="78" t="s">
        <v>682</v>
      </c>
      <c r="G395" s="78" t="s">
        <v>683</v>
      </c>
      <c r="H395" s="79">
        <v>44674</v>
      </c>
      <c r="I395" s="78" t="s">
        <v>3136</v>
      </c>
      <c r="J395" s="78"/>
      <c r="K395" s="79" t="s">
        <v>4973</v>
      </c>
      <c r="L395" s="79" t="s">
        <v>4973</v>
      </c>
      <c r="M395" s="78" t="s">
        <v>42</v>
      </c>
      <c r="N395" s="78" t="s">
        <v>42</v>
      </c>
      <c r="O395" s="78" t="s">
        <v>64</v>
      </c>
      <c r="P395" s="78" t="s">
        <v>22</v>
      </c>
      <c r="Q395" s="78"/>
      <c r="R395" s="80"/>
    </row>
    <row r="396" spans="1:18" ht="15.75" customHeight="1">
      <c r="A396" s="78" t="s">
        <v>4974</v>
      </c>
      <c r="B396" s="78" t="s">
        <v>3565</v>
      </c>
      <c r="C396" s="78" t="s">
        <v>620</v>
      </c>
      <c r="D396" s="78" t="s">
        <v>5371</v>
      </c>
      <c r="E396" s="78" t="s">
        <v>22</v>
      </c>
      <c r="F396" s="78" t="s">
        <v>684</v>
      </c>
      <c r="G396" s="78" t="s">
        <v>685</v>
      </c>
      <c r="H396" s="79">
        <v>44674</v>
      </c>
      <c r="I396" s="78" t="s">
        <v>3136</v>
      </c>
      <c r="J396" s="78"/>
      <c r="K396" s="79" t="s">
        <v>4973</v>
      </c>
      <c r="L396" s="79" t="s">
        <v>4973</v>
      </c>
      <c r="M396" s="78" t="s">
        <v>42</v>
      </c>
      <c r="N396" s="78" t="s">
        <v>42</v>
      </c>
      <c r="O396" s="78" t="s">
        <v>64</v>
      </c>
      <c r="P396" s="78" t="s">
        <v>22</v>
      </c>
      <c r="Q396" s="78"/>
      <c r="R396" s="80"/>
    </row>
    <row r="397" spans="1:18" ht="15.75" customHeight="1">
      <c r="A397" s="78" t="s">
        <v>4974</v>
      </c>
      <c r="B397" s="78" t="s">
        <v>3566</v>
      </c>
      <c r="C397" s="78" t="s">
        <v>620</v>
      </c>
      <c r="D397" s="78" t="s">
        <v>5372</v>
      </c>
      <c r="E397" s="78" t="s">
        <v>22</v>
      </c>
      <c r="F397" s="78"/>
      <c r="G397" s="78" t="s">
        <v>686</v>
      </c>
      <c r="H397" s="79">
        <v>44674</v>
      </c>
      <c r="I397" s="78" t="s">
        <v>3136</v>
      </c>
      <c r="J397" s="78"/>
      <c r="K397" s="79" t="s">
        <v>4973</v>
      </c>
      <c r="L397" s="79" t="s">
        <v>4973</v>
      </c>
      <c r="M397" s="78" t="s">
        <v>42</v>
      </c>
      <c r="N397" s="78" t="s">
        <v>4973</v>
      </c>
      <c r="O397" s="78" t="s">
        <v>64</v>
      </c>
      <c r="P397" s="78" t="s">
        <v>22</v>
      </c>
      <c r="Q397" s="78"/>
      <c r="R397" s="80"/>
    </row>
    <row r="398" spans="1:18" ht="15.75" customHeight="1">
      <c r="A398" s="78" t="s">
        <v>4974</v>
      </c>
      <c r="B398" s="78" t="s">
        <v>3567</v>
      </c>
      <c r="C398" s="78" t="s">
        <v>620</v>
      </c>
      <c r="D398" s="78" t="s">
        <v>5373</v>
      </c>
      <c r="E398" s="78" t="s">
        <v>22</v>
      </c>
      <c r="F398" s="78" t="s">
        <v>687</v>
      </c>
      <c r="G398" s="78" t="s">
        <v>688</v>
      </c>
      <c r="H398" s="79">
        <v>44674</v>
      </c>
      <c r="I398" s="78" t="s">
        <v>3136</v>
      </c>
      <c r="J398" s="78"/>
      <c r="K398" s="79" t="s">
        <v>4973</v>
      </c>
      <c r="L398" s="79" t="s">
        <v>4973</v>
      </c>
      <c r="M398" s="78" t="s">
        <v>42</v>
      </c>
      <c r="N398" s="78" t="s">
        <v>42</v>
      </c>
      <c r="O398" s="78" t="s">
        <v>64</v>
      </c>
      <c r="P398" s="78" t="s">
        <v>22</v>
      </c>
      <c r="Q398" s="78"/>
      <c r="R398" s="80"/>
    </row>
    <row r="399" spans="1:18" ht="15.75" customHeight="1">
      <c r="A399" s="78" t="s">
        <v>4974</v>
      </c>
      <c r="B399" s="78" t="s">
        <v>3568</v>
      </c>
      <c r="C399" s="78" t="s">
        <v>620</v>
      </c>
      <c r="D399" s="78" t="s">
        <v>5374</v>
      </c>
      <c r="E399" s="78" t="s">
        <v>22</v>
      </c>
      <c r="F399" s="78"/>
      <c r="G399" s="78" t="s">
        <v>689</v>
      </c>
      <c r="H399" s="79">
        <v>44674</v>
      </c>
      <c r="I399" s="78" t="s">
        <v>3136</v>
      </c>
      <c r="J399" s="78"/>
      <c r="K399" s="79" t="s">
        <v>4973</v>
      </c>
      <c r="L399" s="79" t="s">
        <v>4973</v>
      </c>
      <c r="M399" s="78" t="s">
        <v>42</v>
      </c>
      <c r="N399" s="78" t="s">
        <v>4973</v>
      </c>
      <c r="O399" s="78" t="s">
        <v>64</v>
      </c>
      <c r="P399" s="78" t="s">
        <v>22</v>
      </c>
      <c r="Q399" s="78"/>
      <c r="R399" s="80"/>
    </row>
    <row r="400" spans="1:18" ht="15.75" customHeight="1">
      <c r="A400" s="78" t="s">
        <v>4974</v>
      </c>
      <c r="B400" s="78" t="s">
        <v>3569</v>
      </c>
      <c r="C400" s="78" t="s">
        <v>620</v>
      </c>
      <c r="D400" s="78" t="s">
        <v>5375</v>
      </c>
      <c r="E400" s="78" t="s">
        <v>22</v>
      </c>
      <c r="F400" s="78"/>
      <c r="G400" s="78" t="s">
        <v>690</v>
      </c>
      <c r="H400" s="79">
        <v>44674</v>
      </c>
      <c r="I400" s="78" t="s">
        <v>3136</v>
      </c>
      <c r="J400" s="78"/>
      <c r="K400" s="79" t="s">
        <v>4973</v>
      </c>
      <c r="L400" s="79" t="s">
        <v>4973</v>
      </c>
      <c r="M400" s="78" t="s">
        <v>42</v>
      </c>
      <c r="N400" s="78" t="s">
        <v>4973</v>
      </c>
      <c r="O400" s="78" t="s">
        <v>64</v>
      </c>
      <c r="P400" s="78" t="s">
        <v>22</v>
      </c>
      <c r="Q400" s="78"/>
      <c r="R400" s="80"/>
    </row>
    <row r="401" spans="1:18" ht="15.75" customHeight="1">
      <c r="A401" s="78" t="s">
        <v>4974</v>
      </c>
      <c r="B401" s="78" t="s">
        <v>3570</v>
      </c>
      <c r="C401" s="78" t="s">
        <v>620</v>
      </c>
      <c r="D401" s="78" t="s">
        <v>5376</v>
      </c>
      <c r="E401" s="78" t="s">
        <v>22</v>
      </c>
      <c r="F401" s="78"/>
      <c r="G401" s="78" t="s">
        <v>691</v>
      </c>
      <c r="H401" s="79">
        <v>44674</v>
      </c>
      <c r="I401" s="78" t="s">
        <v>3136</v>
      </c>
      <c r="J401" s="78"/>
      <c r="K401" s="79" t="s">
        <v>4973</v>
      </c>
      <c r="L401" s="79" t="s">
        <v>4973</v>
      </c>
      <c r="M401" s="78" t="s">
        <v>42</v>
      </c>
      <c r="N401" s="78" t="s">
        <v>4973</v>
      </c>
      <c r="O401" s="78" t="s">
        <v>64</v>
      </c>
      <c r="P401" s="78" t="s">
        <v>22</v>
      </c>
      <c r="Q401" s="78"/>
      <c r="R401" s="80"/>
    </row>
    <row r="402" spans="1:18" ht="15.75" customHeight="1">
      <c r="A402" s="78" t="s">
        <v>4974</v>
      </c>
      <c r="B402" s="78" t="s">
        <v>3571</v>
      </c>
      <c r="C402" s="78" t="s">
        <v>620</v>
      </c>
      <c r="D402" s="78" t="s">
        <v>5377</v>
      </c>
      <c r="E402" s="78" t="s">
        <v>22</v>
      </c>
      <c r="F402" s="78"/>
      <c r="G402" s="78" t="s">
        <v>692</v>
      </c>
      <c r="H402" s="79">
        <v>44674</v>
      </c>
      <c r="I402" s="78" t="s">
        <v>3136</v>
      </c>
      <c r="J402" s="78"/>
      <c r="K402" s="79" t="s">
        <v>4973</v>
      </c>
      <c r="L402" s="79" t="s">
        <v>4973</v>
      </c>
      <c r="M402" s="78" t="s">
        <v>42</v>
      </c>
      <c r="N402" s="78" t="s">
        <v>4973</v>
      </c>
      <c r="O402" s="78" t="s">
        <v>64</v>
      </c>
      <c r="P402" s="78" t="s">
        <v>22</v>
      </c>
      <c r="Q402" s="78"/>
      <c r="R402" s="80"/>
    </row>
    <row r="403" spans="1:18" ht="15.75" customHeight="1">
      <c r="A403" s="78" t="s">
        <v>4974</v>
      </c>
      <c r="B403" s="78" t="s">
        <v>3572</v>
      </c>
      <c r="C403" s="78" t="s">
        <v>620</v>
      </c>
      <c r="D403" s="78" t="s">
        <v>5378</v>
      </c>
      <c r="E403" s="78" t="s">
        <v>22</v>
      </c>
      <c r="F403" s="78" t="s">
        <v>693</v>
      </c>
      <c r="G403" s="78" t="s">
        <v>694</v>
      </c>
      <c r="H403" s="79">
        <v>44674</v>
      </c>
      <c r="I403" s="78" t="s">
        <v>3136</v>
      </c>
      <c r="J403" s="78" t="s">
        <v>6940</v>
      </c>
      <c r="K403" s="79" t="s">
        <v>4973</v>
      </c>
      <c r="L403" s="79" t="s">
        <v>4973</v>
      </c>
      <c r="M403" s="78" t="s">
        <v>42</v>
      </c>
      <c r="N403" s="78" t="s">
        <v>42</v>
      </c>
      <c r="O403" s="78" t="s">
        <v>64</v>
      </c>
      <c r="P403" s="78" t="s">
        <v>22</v>
      </c>
      <c r="Q403" s="78"/>
      <c r="R403" s="80" t="s">
        <v>6941</v>
      </c>
    </row>
    <row r="404" spans="1:18" ht="15.75" customHeight="1">
      <c r="A404" s="78" t="s">
        <v>4974</v>
      </c>
      <c r="B404" s="78" t="s">
        <v>3573</v>
      </c>
      <c r="C404" s="78" t="s">
        <v>620</v>
      </c>
      <c r="D404" s="78" t="s">
        <v>5379</v>
      </c>
      <c r="E404" s="78" t="s">
        <v>22</v>
      </c>
      <c r="F404" s="78" t="s">
        <v>695</v>
      </c>
      <c r="G404" s="78" t="s">
        <v>696</v>
      </c>
      <c r="H404" s="79">
        <v>44674</v>
      </c>
      <c r="I404" s="78" t="s">
        <v>3136</v>
      </c>
      <c r="J404" s="78"/>
      <c r="K404" s="79" t="s">
        <v>4973</v>
      </c>
      <c r="L404" s="79" t="s">
        <v>4973</v>
      </c>
      <c r="M404" s="78" t="s">
        <v>42</v>
      </c>
      <c r="N404" s="78" t="s">
        <v>42</v>
      </c>
      <c r="O404" s="78" t="s">
        <v>22</v>
      </c>
      <c r="P404" s="78" t="s">
        <v>22</v>
      </c>
      <c r="Q404" s="78"/>
      <c r="R404" s="80" t="s">
        <v>6942</v>
      </c>
    </row>
    <row r="405" spans="1:18" ht="15.75" customHeight="1">
      <c r="A405" s="78" t="s">
        <v>4974</v>
      </c>
      <c r="B405" s="78" t="s">
        <v>3574</v>
      </c>
      <c r="C405" s="78" t="s">
        <v>620</v>
      </c>
      <c r="D405" s="78" t="s">
        <v>5380</v>
      </c>
      <c r="E405" s="78" t="s">
        <v>22</v>
      </c>
      <c r="F405" s="78" t="s">
        <v>697</v>
      </c>
      <c r="G405" s="78" t="s">
        <v>698</v>
      </c>
      <c r="H405" s="79">
        <v>44674</v>
      </c>
      <c r="I405" s="78" t="s">
        <v>3136</v>
      </c>
      <c r="J405" s="78"/>
      <c r="K405" s="79" t="s">
        <v>4973</v>
      </c>
      <c r="L405" s="79" t="s">
        <v>4973</v>
      </c>
      <c r="M405" s="78" t="s">
        <v>42</v>
      </c>
      <c r="N405" s="78" t="s">
        <v>42</v>
      </c>
      <c r="O405" s="78" t="s">
        <v>64</v>
      </c>
      <c r="P405" s="78" t="s">
        <v>22</v>
      </c>
      <c r="Q405" s="78"/>
      <c r="R405" s="80"/>
    </row>
    <row r="406" spans="1:18" ht="15.75" customHeight="1">
      <c r="A406" s="78" t="s">
        <v>4974</v>
      </c>
      <c r="B406" s="78" t="s">
        <v>3575</v>
      </c>
      <c r="C406" s="78" t="s">
        <v>620</v>
      </c>
      <c r="D406" s="78" t="s">
        <v>5381</v>
      </c>
      <c r="E406" s="78" t="s">
        <v>22</v>
      </c>
      <c r="F406" s="78"/>
      <c r="G406" s="78" t="s">
        <v>699</v>
      </c>
      <c r="H406" s="79">
        <v>44674</v>
      </c>
      <c r="I406" s="78" t="s">
        <v>3136</v>
      </c>
      <c r="J406" s="78"/>
      <c r="K406" s="79" t="s">
        <v>4973</v>
      </c>
      <c r="L406" s="79" t="s">
        <v>4973</v>
      </c>
      <c r="M406" s="78" t="s">
        <v>42</v>
      </c>
      <c r="N406" s="78" t="s">
        <v>4973</v>
      </c>
      <c r="O406" s="78" t="s">
        <v>64</v>
      </c>
      <c r="P406" s="78" t="s">
        <v>22</v>
      </c>
      <c r="Q406" s="78"/>
      <c r="R406" s="80"/>
    </row>
    <row r="407" spans="1:18" ht="15.75" customHeight="1">
      <c r="A407" s="78" t="s">
        <v>4974</v>
      </c>
      <c r="B407" s="78" t="s">
        <v>3576</v>
      </c>
      <c r="C407" s="78" t="s">
        <v>620</v>
      </c>
      <c r="D407" s="78" t="s">
        <v>5382</v>
      </c>
      <c r="E407" s="78" t="s">
        <v>22</v>
      </c>
      <c r="F407" s="78" t="s">
        <v>700</v>
      </c>
      <c r="G407" s="78" t="s">
        <v>701</v>
      </c>
      <c r="H407" s="79">
        <v>44674</v>
      </c>
      <c r="I407" s="78" t="s">
        <v>3136</v>
      </c>
      <c r="J407" s="78"/>
      <c r="K407" s="79" t="s">
        <v>4973</v>
      </c>
      <c r="L407" s="79" t="s">
        <v>4973</v>
      </c>
      <c r="M407" s="78" t="s">
        <v>42</v>
      </c>
      <c r="N407" s="78" t="s">
        <v>42</v>
      </c>
      <c r="O407" s="78" t="s">
        <v>64</v>
      </c>
      <c r="P407" s="78" t="s">
        <v>22</v>
      </c>
      <c r="Q407" s="78"/>
      <c r="R407" s="80"/>
    </row>
    <row r="408" spans="1:18" ht="15.75" customHeight="1">
      <c r="A408" s="78" t="s">
        <v>4974</v>
      </c>
      <c r="B408" s="78" t="s">
        <v>3577</v>
      </c>
      <c r="C408" s="78" t="s">
        <v>620</v>
      </c>
      <c r="D408" s="78" t="s">
        <v>5383</v>
      </c>
      <c r="E408" s="78" t="s">
        <v>22</v>
      </c>
      <c r="F408" s="78"/>
      <c r="G408" s="78" t="s">
        <v>6943</v>
      </c>
      <c r="H408" s="79">
        <v>44674</v>
      </c>
      <c r="I408" s="78" t="s">
        <v>3136</v>
      </c>
      <c r="J408" s="78"/>
      <c r="K408" s="79" t="s">
        <v>4973</v>
      </c>
      <c r="L408" s="79" t="s">
        <v>4973</v>
      </c>
      <c r="M408" s="78" t="s">
        <v>42</v>
      </c>
      <c r="N408" s="78" t="s">
        <v>4973</v>
      </c>
      <c r="O408" s="78" t="s">
        <v>64</v>
      </c>
      <c r="P408" s="78" t="s">
        <v>22</v>
      </c>
      <c r="Q408" s="78"/>
      <c r="R408" s="80"/>
    </row>
    <row r="409" spans="1:18" ht="15.75" customHeight="1">
      <c r="A409" s="78" t="s">
        <v>4974</v>
      </c>
      <c r="B409" s="78" t="s">
        <v>3578</v>
      </c>
      <c r="C409" s="78" t="s">
        <v>620</v>
      </c>
      <c r="D409" s="78" t="s">
        <v>5384</v>
      </c>
      <c r="E409" s="78" t="s">
        <v>22</v>
      </c>
      <c r="F409" s="78" t="s">
        <v>702</v>
      </c>
      <c r="G409" s="78" t="s">
        <v>703</v>
      </c>
      <c r="H409" s="79">
        <v>44674</v>
      </c>
      <c r="I409" s="78" t="s">
        <v>3136</v>
      </c>
      <c r="J409" s="78" t="s">
        <v>6944</v>
      </c>
      <c r="K409" s="79" t="s">
        <v>4973</v>
      </c>
      <c r="L409" s="79" t="s">
        <v>4973</v>
      </c>
      <c r="M409" s="78" t="s">
        <v>4973</v>
      </c>
      <c r="N409" s="78" t="s">
        <v>4973</v>
      </c>
      <c r="O409" s="78" t="s">
        <v>64</v>
      </c>
      <c r="P409" s="78" t="s">
        <v>64</v>
      </c>
      <c r="Q409" s="78" t="s">
        <v>5385</v>
      </c>
      <c r="R409" s="80" t="s">
        <v>6945</v>
      </c>
    </row>
    <row r="410" spans="1:18" ht="15.75" customHeight="1">
      <c r="A410" s="78" t="s">
        <v>4974</v>
      </c>
      <c r="B410" s="78" t="s">
        <v>3579</v>
      </c>
      <c r="C410" s="78" t="s">
        <v>620</v>
      </c>
      <c r="D410" s="78" t="s">
        <v>5386</v>
      </c>
      <c r="E410" s="78" t="s">
        <v>22</v>
      </c>
      <c r="F410" s="78"/>
      <c r="G410" s="78" t="s">
        <v>704</v>
      </c>
      <c r="H410" s="79">
        <v>44674</v>
      </c>
      <c r="I410" s="78" t="s">
        <v>3136</v>
      </c>
      <c r="J410" s="78"/>
      <c r="K410" s="79" t="s">
        <v>4973</v>
      </c>
      <c r="L410" s="79" t="s">
        <v>4973</v>
      </c>
      <c r="M410" s="78" t="s">
        <v>4973</v>
      </c>
      <c r="N410" s="78" t="s">
        <v>4973</v>
      </c>
      <c r="O410" s="78" t="s">
        <v>64</v>
      </c>
      <c r="P410" s="78" t="s">
        <v>64</v>
      </c>
      <c r="Q410" s="78" t="s">
        <v>5385</v>
      </c>
      <c r="R410" s="80" t="s">
        <v>6946</v>
      </c>
    </row>
    <row r="411" spans="1:18" ht="15.75" customHeight="1">
      <c r="A411" s="78" t="s">
        <v>4974</v>
      </c>
      <c r="B411" s="78" t="s">
        <v>3580</v>
      </c>
      <c r="C411" s="78" t="s">
        <v>620</v>
      </c>
      <c r="D411" s="78" t="s">
        <v>5387</v>
      </c>
      <c r="E411" s="78" t="s">
        <v>22</v>
      </c>
      <c r="F411" s="78" t="s">
        <v>705</v>
      </c>
      <c r="G411" s="78" t="s">
        <v>706</v>
      </c>
      <c r="H411" s="79">
        <v>44674</v>
      </c>
      <c r="I411" s="78" t="s">
        <v>3136</v>
      </c>
      <c r="J411" s="78" t="s">
        <v>6947</v>
      </c>
      <c r="K411" s="79" t="s">
        <v>4973</v>
      </c>
      <c r="L411" s="79" t="s">
        <v>4973</v>
      </c>
      <c r="M411" s="78" t="s">
        <v>4973</v>
      </c>
      <c r="N411" s="78" t="s">
        <v>4973</v>
      </c>
      <c r="O411" s="78" t="s">
        <v>64</v>
      </c>
      <c r="P411" s="78" t="s">
        <v>64</v>
      </c>
      <c r="Q411" s="78" t="s">
        <v>5385</v>
      </c>
      <c r="R411" s="80" t="s">
        <v>6948</v>
      </c>
    </row>
    <row r="412" spans="1:18" ht="15.75" customHeight="1">
      <c r="A412" s="78" t="s">
        <v>4974</v>
      </c>
      <c r="B412" s="78" t="s">
        <v>3581</v>
      </c>
      <c r="C412" s="78" t="s">
        <v>620</v>
      </c>
      <c r="D412" s="78" t="s">
        <v>5388</v>
      </c>
      <c r="E412" s="78" t="s">
        <v>64</v>
      </c>
      <c r="F412" s="78"/>
      <c r="G412" s="78"/>
      <c r="H412" s="79"/>
      <c r="I412" s="78"/>
      <c r="J412" s="78"/>
      <c r="K412" s="79"/>
      <c r="L412" s="79"/>
      <c r="M412" s="78"/>
      <c r="N412" s="78"/>
      <c r="O412" s="78"/>
      <c r="P412" s="78"/>
      <c r="Q412" s="78"/>
      <c r="R412" s="80"/>
    </row>
    <row r="413" spans="1:18" ht="15.75" customHeight="1">
      <c r="A413" s="78" t="s">
        <v>4974</v>
      </c>
      <c r="B413" s="78" t="s">
        <v>3582</v>
      </c>
      <c r="C413" s="78" t="s">
        <v>620</v>
      </c>
      <c r="D413" s="78" t="s">
        <v>5389</v>
      </c>
      <c r="E413" s="78" t="s">
        <v>22</v>
      </c>
      <c r="F413" s="78" t="s">
        <v>707</v>
      </c>
      <c r="G413" s="78" t="s">
        <v>708</v>
      </c>
      <c r="H413" s="79">
        <v>44674</v>
      </c>
      <c r="I413" s="78" t="s">
        <v>3136</v>
      </c>
      <c r="J413" s="78"/>
      <c r="K413" s="79" t="s">
        <v>4973</v>
      </c>
      <c r="L413" s="79" t="s">
        <v>4973</v>
      </c>
      <c r="M413" s="78" t="s">
        <v>42</v>
      </c>
      <c r="N413" s="78" t="s">
        <v>42</v>
      </c>
      <c r="O413" s="78" t="s">
        <v>22</v>
      </c>
      <c r="P413" s="78" t="s">
        <v>22</v>
      </c>
      <c r="Q413" s="78"/>
      <c r="R413" s="80"/>
    </row>
    <row r="414" spans="1:18" ht="15.75" customHeight="1">
      <c r="A414" s="78" t="s">
        <v>4974</v>
      </c>
      <c r="B414" s="78" t="s">
        <v>3583</v>
      </c>
      <c r="C414" s="78" t="s">
        <v>620</v>
      </c>
      <c r="D414" s="78" t="s">
        <v>5390</v>
      </c>
      <c r="E414" s="78" t="s">
        <v>22</v>
      </c>
      <c r="F414" s="78"/>
      <c r="G414" s="78" t="s">
        <v>709</v>
      </c>
      <c r="H414" s="79">
        <v>44674</v>
      </c>
      <c r="I414" s="78" t="s">
        <v>3136</v>
      </c>
      <c r="J414" s="78"/>
      <c r="K414" s="79" t="s">
        <v>4973</v>
      </c>
      <c r="L414" s="79" t="s">
        <v>4973</v>
      </c>
      <c r="M414" s="78" t="s">
        <v>42</v>
      </c>
      <c r="N414" s="78" t="s">
        <v>4973</v>
      </c>
      <c r="O414" s="78" t="s">
        <v>64</v>
      </c>
      <c r="P414" s="78" t="s">
        <v>22</v>
      </c>
      <c r="Q414" s="78"/>
      <c r="R414" s="80"/>
    </row>
    <row r="415" spans="1:18" ht="15.75" customHeight="1">
      <c r="A415" s="78" t="s">
        <v>11</v>
      </c>
      <c r="B415" s="78" t="s">
        <v>3584</v>
      </c>
      <c r="C415" s="78" t="s">
        <v>710</v>
      </c>
      <c r="D415" s="78"/>
      <c r="E415" s="78" t="s">
        <v>22</v>
      </c>
      <c r="F415" s="78" t="s">
        <v>711</v>
      </c>
      <c r="G415" s="78" t="s">
        <v>712</v>
      </c>
      <c r="H415" s="79">
        <v>44673</v>
      </c>
      <c r="I415" s="78" t="s">
        <v>3136</v>
      </c>
      <c r="J415" s="78"/>
      <c r="K415" s="79" t="s">
        <v>4973</v>
      </c>
      <c r="L415" s="79" t="s">
        <v>4973</v>
      </c>
      <c r="M415" s="78" t="s">
        <v>42</v>
      </c>
      <c r="N415" s="78" t="s">
        <v>42</v>
      </c>
      <c r="O415" s="78" t="s">
        <v>64</v>
      </c>
      <c r="P415" s="78" t="s">
        <v>22</v>
      </c>
      <c r="Q415" s="78"/>
      <c r="R415" s="80"/>
    </row>
    <row r="416" spans="1:18" ht="15.75" customHeight="1">
      <c r="A416" s="78" t="s">
        <v>4974</v>
      </c>
      <c r="B416" s="78" t="s">
        <v>3585</v>
      </c>
      <c r="C416" s="78" t="s">
        <v>710</v>
      </c>
      <c r="D416" s="78" t="s">
        <v>5391</v>
      </c>
      <c r="E416" s="78" t="s">
        <v>22</v>
      </c>
      <c r="F416" s="78" t="s">
        <v>713</v>
      </c>
      <c r="G416" s="78" t="s">
        <v>714</v>
      </c>
      <c r="H416" s="79">
        <v>44673</v>
      </c>
      <c r="I416" s="78" t="s">
        <v>3136</v>
      </c>
      <c r="J416" s="78" t="s">
        <v>6949</v>
      </c>
      <c r="K416" s="79" t="s">
        <v>4973</v>
      </c>
      <c r="L416" s="79" t="s">
        <v>4973</v>
      </c>
      <c r="M416" s="78" t="s">
        <v>42</v>
      </c>
      <c r="N416" s="78" t="s">
        <v>42</v>
      </c>
      <c r="O416" s="78" t="s">
        <v>22</v>
      </c>
      <c r="P416" s="78" t="s">
        <v>22</v>
      </c>
      <c r="Q416" s="78"/>
      <c r="R416" s="80"/>
    </row>
    <row r="417" spans="1:18" ht="15.75" customHeight="1">
      <c r="A417" s="78" t="s">
        <v>4974</v>
      </c>
      <c r="B417" s="78" t="s">
        <v>3586</v>
      </c>
      <c r="C417" s="78" t="s">
        <v>710</v>
      </c>
      <c r="D417" s="78" t="s">
        <v>5392</v>
      </c>
      <c r="E417" s="78" t="s">
        <v>22</v>
      </c>
      <c r="F417" s="78" t="s">
        <v>715</v>
      </c>
      <c r="G417" s="78" t="s">
        <v>716</v>
      </c>
      <c r="H417" s="79">
        <v>44673</v>
      </c>
      <c r="I417" s="78" t="s">
        <v>3136</v>
      </c>
      <c r="J417" s="78" t="s">
        <v>6950</v>
      </c>
      <c r="K417" s="79" t="s">
        <v>4973</v>
      </c>
      <c r="L417" s="79" t="s">
        <v>4973</v>
      </c>
      <c r="M417" s="78" t="s">
        <v>42</v>
      </c>
      <c r="N417" s="78" t="s">
        <v>42</v>
      </c>
      <c r="O417" s="78" t="s">
        <v>22</v>
      </c>
      <c r="P417" s="78" t="s">
        <v>22</v>
      </c>
      <c r="Q417" s="78"/>
      <c r="R417" s="80"/>
    </row>
    <row r="418" spans="1:18" ht="15.75" customHeight="1">
      <c r="A418" s="78" t="s">
        <v>4974</v>
      </c>
      <c r="B418" s="78" t="s">
        <v>3587</v>
      </c>
      <c r="C418" s="78" t="s">
        <v>710</v>
      </c>
      <c r="D418" s="78" t="s">
        <v>5393</v>
      </c>
      <c r="E418" s="78" t="s">
        <v>22</v>
      </c>
      <c r="F418" s="78" t="s">
        <v>717</v>
      </c>
      <c r="G418" s="78" t="s">
        <v>718</v>
      </c>
      <c r="H418" s="79">
        <v>44673</v>
      </c>
      <c r="I418" s="78" t="s">
        <v>3136</v>
      </c>
      <c r="J418" s="78"/>
      <c r="K418" s="79" t="s">
        <v>4973</v>
      </c>
      <c r="L418" s="79" t="s">
        <v>4973</v>
      </c>
      <c r="M418" s="78" t="s">
        <v>42</v>
      </c>
      <c r="N418" s="78" t="s">
        <v>42</v>
      </c>
      <c r="O418" s="78" t="s">
        <v>64</v>
      </c>
      <c r="P418" s="78" t="s">
        <v>22</v>
      </c>
      <c r="Q418" s="78"/>
      <c r="R418" s="80"/>
    </row>
    <row r="419" spans="1:18" ht="15.75" customHeight="1">
      <c r="A419" s="78" t="s">
        <v>4974</v>
      </c>
      <c r="B419" s="78" t="s">
        <v>3588</v>
      </c>
      <c r="C419" s="78" t="s">
        <v>710</v>
      </c>
      <c r="D419" s="78" t="s">
        <v>5394</v>
      </c>
      <c r="E419" s="78" t="s">
        <v>22</v>
      </c>
      <c r="F419" s="78" t="s">
        <v>719</v>
      </c>
      <c r="G419" s="78" t="s">
        <v>720</v>
      </c>
      <c r="H419" s="79">
        <v>44673</v>
      </c>
      <c r="I419" s="78" t="s">
        <v>3136</v>
      </c>
      <c r="J419" s="78" t="s">
        <v>6951</v>
      </c>
      <c r="K419" s="79" t="s">
        <v>4973</v>
      </c>
      <c r="L419" s="79" t="s">
        <v>4973</v>
      </c>
      <c r="M419" s="78" t="s">
        <v>42</v>
      </c>
      <c r="N419" s="78" t="s">
        <v>42</v>
      </c>
      <c r="O419" s="78" t="s">
        <v>64</v>
      </c>
      <c r="P419" s="78" t="s">
        <v>22</v>
      </c>
      <c r="Q419" s="78"/>
      <c r="R419" s="80" t="s">
        <v>6952</v>
      </c>
    </row>
    <row r="420" spans="1:18" ht="15.75" customHeight="1">
      <c r="A420" s="78" t="s">
        <v>4974</v>
      </c>
      <c r="B420" s="78" t="s">
        <v>3589</v>
      </c>
      <c r="C420" s="78" t="s">
        <v>710</v>
      </c>
      <c r="D420" s="78" t="s">
        <v>5395</v>
      </c>
      <c r="E420" s="78" t="s">
        <v>22</v>
      </c>
      <c r="F420" s="78" t="s">
        <v>721</v>
      </c>
      <c r="G420" s="78" t="s">
        <v>722</v>
      </c>
      <c r="H420" s="79">
        <v>44673</v>
      </c>
      <c r="I420" s="78" t="s">
        <v>3136</v>
      </c>
      <c r="J420" s="78" t="s">
        <v>6953</v>
      </c>
      <c r="K420" s="79" t="s">
        <v>4973</v>
      </c>
      <c r="L420" s="79" t="s">
        <v>4973</v>
      </c>
      <c r="M420" s="78" t="s">
        <v>42</v>
      </c>
      <c r="N420" s="78" t="s">
        <v>42</v>
      </c>
      <c r="O420" s="78" t="s">
        <v>64</v>
      </c>
      <c r="P420" s="78" t="s">
        <v>22</v>
      </c>
      <c r="Q420" s="78"/>
      <c r="R420" s="80" t="s">
        <v>6954</v>
      </c>
    </row>
    <row r="421" spans="1:18" ht="15.75" customHeight="1">
      <c r="A421" s="78" t="s">
        <v>4974</v>
      </c>
      <c r="B421" s="78" t="s">
        <v>3590</v>
      </c>
      <c r="C421" s="78" t="s">
        <v>710</v>
      </c>
      <c r="D421" s="78" t="s">
        <v>5396</v>
      </c>
      <c r="E421" s="78" t="s">
        <v>22</v>
      </c>
      <c r="F421" s="78" t="s">
        <v>723</v>
      </c>
      <c r="G421" s="78" t="s">
        <v>724</v>
      </c>
      <c r="H421" s="79">
        <v>44673</v>
      </c>
      <c r="I421" s="78" t="s">
        <v>3136</v>
      </c>
      <c r="J421" s="78"/>
      <c r="K421" s="79" t="s">
        <v>4973</v>
      </c>
      <c r="L421" s="79" t="s">
        <v>4973</v>
      </c>
      <c r="M421" s="78" t="s">
        <v>42</v>
      </c>
      <c r="N421" s="78" t="s">
        <v>42</v>
      </c>
      <c r="O421" s="78" t="s">
        <v>64</v>
      </c>
      <c r="P421" s="78" t="s">
        <v>22</v>
      </c>
      <c r="Q421" s="78"/>
      <c r="R421" s="80"/>
    </row>
    <row r="422" spans="1:18" ht="15.75" customHeight="1">
      <c r="A422" s="78" t="s">
        <v>4974</v>
      </c>
      <c r="B422" s="78" t="s">
        <v>3591</v>
      </c>
      <c r="C422" s="78" t="s">
        <v>710</v>
      </c>
      <c r="D422" s="78" t="s">
        <v>5397</v>
      </c>
      <c r="E422" s="78" t="s">
        <v>22</v>
      </c>
      <c r="F422" s="78" t="s">
        <v>725</v>
      </c>
      <c r="G422" s="78" t="s">
        <v>726</v>
      </c>
      <c r="H422" s="79">
        <v>44673</v>
      </c>
      <c r="I422" s="78" t="s">
        <v>3136</v>
      </c>
      <c r="J422" s="78"/>
      <c r="K422" s="79" t="s">
        <v>4973</v>
      </c>
      <c r="L422" s="79" t="s">
        <v>4973</v>
      </c>
      <c r="M422" s="78" t="s">
        <v>42</v>
      </c>
      <c r="N422" s="78" t="s">
        <v>42</v>
      </c>
      <c r="O422" s="78" t="s">
        <v>64</v>
      </c>
      <c r="P422" s="78" t="s">
        <v>22</v>
      </c>
      <c r="Q422" s="78"/>
      <c r="R422" s="80" t="s">
        <v>6955</v>
      </c>
    </row>
    <row r="423" spans="1:18" ht="15.75" customHeight="1">
      <c r="A423" s="78" t="s">
        <v>4974</v>
      </c>
      <c r="B423" s="78" t="s">
        <v>3592</v>
      </c>
      <c r="C423" s="78" t="s">
        <v>710</v>
      </c>
      <c r="D423" s="78" t="s">
        <v>5398</v>
      </c>
      <c r="E423" s="78" t="s">
        <v>22</v>
      </c>
      <c r="F423" s="78" t="s">
        <v>727</v>
      </c>
      <c r="G423" s="78" t="s">
        <v>728</v>
      </c>
      <c r="H423" s="79">
        <v>44673</v>
      </c>
      <c r="I423" s="78" t="s">
        <v>3136</v>
      </c>
      <c r="J423" s="78"/>
      <c r="K423" s="79" t="s">
        <v>4973</v>
      </c>
      <c r="L423" s="79" t="s">
        <v>4973</v>
      </c>
      <c r="M423" s="78" t="s">
        <v>42</v>
      </c>
      <c r="N423" s="78" t="s">
        <v>42</v>
      </c>
      <c r="O423" s="78" t="s">
        <v>64</v>
      </c>
      <c r="P423" s="78" t="s">
        <v>22</v>
      </c>
      <c r="Q423" s="78"/>
      <c r="R423" s="80" t="s">
        <v>6956</v>
      </c>
    </row>
    <row r="424" spans="1:18" ht="15.75" customHeight="1">
      <c r="A424" s="78" t="s">
        <v>4974</v>
      </c>
      <c r="B424" s="78" t="s">
        <v>3593</v>
      </c>
      <c r="C424" s="78" t="s">
        <v>710</v>
      </c>
      <c r="D424" s="78" t="s">
        <v>5399</v>
      </c>
      <c r="E424" s="78" t="s">
        <v>22</v>
      </c>
      <c r="F424" s="78" t="s">
        <v>729</v>
      </c>
      <c r="G424" s="78" t="s">
        <v>730</v>
      </c>
      <c r="H424" s="79">
        <v>44673</v>
      </c>
      <c r="I424" s="78" t="s">
        <v>3136</v>
      </c>
      <c r="J424" s="78" t="s">
        <v>6957</v>
      </c>
      <c r="K424" s="79" t="s">
        <v>4973</v>
      </c>
      <c r="L424" s="79" t="s">
        <v>4973</v>
      </c>
      <c r="M424" s="78" t="s">
        <v>42</v>
      </c>
      <c r="N424" s="78" t="s">
        <v>42</v>
      </c>
      <c r="O424" s="78" t="s">
        <v>64</v>
      </c>
      <c r="P424" s="78" t="s">
        <v>22</v>
      </c>
      <c r="Q424" s="78"/>
      <c r="R424" s="80"/>
    </row>
    <row r="425" spans="1:18" ht="15.75" customHeight="1">
      <c r="A425" s="78" t="s">
        <v>4974</v>
      </c>
      <c r="B425" s="78" t="s">
        <v>3594</v>
      </c>
      <c r="C425" s="78" t="s">
        <v>710</v>
      </c>
      <c r="D425" s="78" t="s">
        <v>5400</v>
      </c>
      <c r="E425" s="78" t="s">
        <v>22</v>
      </c>
      <c r="F425" s="78" t="s">
        <v>731</v>
      </c>
      <c r="G425" s="78" t="s">
        <v>3595</v>
      </c>
      <c r="H425" s="79">
        <v>44674</v>
      </c>
      <c r="I425" s="78" t="s">
        <v>3136</v>
      </c>
      <c r="J425" s="78"/>
      <c r="K425" s="79" t="s">
        <v>4973</v>
      </c>
      <c r="L425" s="79" t="s">
        <v>4973</v>
      </c>
      <c r="M425" s="78" t="s">
        <v>42</v>
      </c>
      <c r="N425" s="78" t="s">
        <v>42</v>
      </c>
      <c r="O425" s="78" t="s">
        <v>64</v>
      </c>
      <c r="P425" s="78" t="s">
        <v>22</v>
      </c>
      <c r="Q425" s="78"/>
      <c r="R425" s="80" t="s">
        <v>6958</v>
      </c>
    </row>
    <row r="426" spans="1:18" ht="15.75" customHeight="1">
      <c r="A426" s="78" t="s">
        <v>4974</v>
      </c>
      <c r="B426" s="78" t="s">
        <v>3596</v>
      </c>
      <c r="C426" s="78" t="s">
        <v>710</v>
      </c>
      <c r="D426" s="78" t="s">
        <v>5401</v>
      </c>
      <c r="E426" s="78" t="s">
        <v>22</v>
      </c>
      <c r="F426" s="78" t="s">
        <v>732</v>
      </c>
      <c r="G426" s="78" t="s">
        <v>733</v>
      </c>
      <c r="H426" s="79">
        <v>44674</v>
      </c>
      <c r="I426" s="78" t="s">
        <v>3136</v>
      </c>
      <c r="J426" s="78"/>
      <c r="K426" s="79" t="s">
        <v>4973</v>
      </c>
      <c r="L426" s="79" t="s">
        <v>4973</v>
      </c>
      <c r="M426" s="78" t="s">
        <v>42</v>
      </c>
      <c r="N426" s="78" t="s">
        <v>42</v>
      </c>
      <c r="O426" s="78" t="s">
        <v>64</v>
      </c>
      <c r="P426" s="78" t="s">
        <v>22</v>
      </c>
      <c r="Q426" s="78"/>
      <c r="R426" s="80" t="s">
        <v>6959</v>
      </c>
    </row>
    <row r="427" spans="1:18" ht="15.75" customHeight="1">
      <c r="A427" s="78" t="s">
        <v>4974</v>
      </c>
      <c r="B427" s="78" t="s">
        <v>3597</v>
      </c>
      <c r="C427" s="78" t="s">
        <v>710</v>
      </c>
      <c r="D427" s="78" t="s">
        <v>5402</v>
      </c>
      <c r="E427" s="78" t="s">
        <v>22</v>
      </c>
      <c r="F427" s="78" t="s">
        <v>734</v>
      </c>
      <c r="G427" s="78" t="s">
        <v>735</v>
      </c>
      <c r="H427" s="79">
        <v>44674</v>
      </c>
      <c r="I427" s="78" t="s">
        <v>3136</v>
      </c>
      <c r="J427" s="78"/>
      <c r="K427" s="79" t="s">
        <v>4973</v>
      </c>
      <c r="L427" s="79" t="s">
        <v>4973</v>
      </c>
      <c r="M427" s="78" t="s">
        <v>42</v>
      </c>
      <c r="N427" s="78" t="s">
        <v>42</v>
      </c>
      <c r="O427" s="78" t="s">
        <v>64</v>
      </c>
      <c r="P427" s="78" t="s">
        <v>22</v>
      </c>
      <c r="Q427" s="78"/>
      <c r="R427" s="80" t="s">
        <v>6960</v>
      </c>
    </row>
    <row r="428" spans="1:18" ht="15.75" customHeight="1">
      <c r="A428" s="78" t="s">
        <v>4974</v>
      </c>
      <c r="B428" s="78" t="s">
        <v>3598</v>
      </c>
      <c r="C428" s="78" t="s">
        <v>710</v>
      </c>
      <c r="D428" s="78" t="s">
        <v>5403</v>
      </c>
      <c r="E428" s="78" t="s">
        <v>22</v>
      </c>
      <c r="F428" s="78" t="s">
        <v>736</v>
      </c>
      <c r="G428" s="78" t="s">
        <v>737</v>
      </c>
      <c r="H428" s="79">
        <v>44674</v>
      </c>
      <c r="I428" s="78" t="s">
        <v>3136</v>
      </c>
      <c r="J428" s="78"/>
      <c r="K428" s="79" t="s">
        <v>4973</v>
      </c>
      <c r="L428" s="79" t="s">
        <v>4973</v>
      </c>
      <c r="M428" s="78" t="s">
        <v>42</v>
      </c>
      <c r="N428" s="78" t="s">
        <v>42</v>
      </c>
      <c r="O428" s="78" t="s">
        <v>64</v>
      </c>
      <c r="P428" s="78" t="s">
        <v>22</v>
      </c>
      <c r="Q428" s="78"/>
      <c r="R428" s="80"/>
    </row>
    <row r="429" spans="1:18" ht="15.75" customHeight="1">
      <c r="A429" s="78" t="s">
        <v>4974</v>
      </c>
      <c r="B429" s="78" t="s">
        <v>3599</v>
      </c>
      <c r="C429" s="78" t="s">
        <v>710</v>
      </c>
      <c r="D429" s="78" t="s">
        <v>5404</v>
      </c>
      <c r="E429" s="78" t="s">
        <v>22</v>
      </c>
      <c r="F429" s="78" t="s">
        <v>738</v>
      </c>
      <c r="G429" s="78" t="s">
        <v>739</v>
      </c>
      <c r="H429" s="79">
        <v>44674</v>
      </c>
      <c r="I429" s="78" t="s">
        <v>3136</v>
      </c>
      <c r="J429" s="78"/>
      <c r="K429" s="79" t="s">
        <v>4973</v>
      </c>
      <c r="L429" s="79" t="s">
        <v>4973</v>
      </c>
      <c r="M429" s="78" t="s">
        <v>42</v>
      </c>
      <c r="N429" s="78" t="s">
        <v>42</v>
      </c>
      <c r="O429" s="78" t="s">
        <v>64</v>
      </c>
      <c r="P429" s="78" t="s">
        <v>22</v>
      </c>
      <c r="Q429" s="78"/>
      <c r="R429" s="80"/>
    </row>
    <row r="430" spans="1:18" ht="15.75" customHeight="1">
      <c r="A430" s="78" t="s">
        <v>4974</v>
      </c>
      <c r="B430" s="78" t="s">
        <v>3600</v>
      </c>
      <c r="C430" s="78" t="s">
        <v>710</v>
      </c>
      <c r="D430" s="78" t="s">
        <v>5405</v>
      </c>
      <c r="E430" s="78" t="s">
        <v>22</v>
      </c>
      <c r="F430" s="78" t="s">
        <v>740</v>
      </c>
      <c r="G430" s="78" t="s">
        <v>741</v>
      </c>
      <c r="H430" s="79">
        <v>44674</v>
      </c>
      <c r="I430" s="78" t="s">
        <v>3136</v>
      </c>
      <c r="J430" s="78"/>
      <c r="K430" s="79" t="s">
        <v>4973</v>
      </c>
      <c r="L430" s="79" t="s">
        <v>4973</v>
      </c>
      <c r="M430" s="78" t="s">
        <v>42</v>
      </c>
      <c r="N430" s="78" t="s">
        <v>42</v>
      </c>
      <c r="O430" s="78" t="s">
        <v>64</v>
      </c>
      <c r="P430" s="78" t="s">
        <v>22</v>
      </c>
      <c r="Q430" s="78"/>
      <c r="R430" s="80"/>
    </row>
    <row r="431" spans="1:18" ht="15.75" customHeight="1">
      <c r="A431" s="78" t="s">
        <v>4974</v>
      </c>
      <c r="B431" s="78" t="s">
        <v>3601</v>
      </c>
      <c r="C431" s="78" t="s">
        <v>710</v>
      </c>
      <c r="D431" s="78" t="s">
        <v>5406</v>
      </c>
      <c r="E431" s="78" t="s">
        <v>22</v>
      </c>
      <c r="F431" s="78" t="s">
        <v>742</v>
      </c>
      <c r="G431" s="78" t="s">
        <v>743</v>
      </c>
      <c r="H431" s="79">
        <v>44674</v>
      </c>
      <c r="I431" s="78" t="s">
        <v>3136</v>
      </c>
      <c r="J431" s="78"/>
      <c r="K431" s="79" t="s">
        <v>4973</v>
      </c>
      <c r="L431" s="79" t="s">
        <v>4973</v>
      </c>
      <c r="M431" s="78" t="s">
        <v>42</v>
      </c>
      <c r="N431" s="78" t="s">
        <v>42</v>
      </c>
      <c r="O431" s="78" t="s">
        <v>22</v>
      </c>
      <c r="P431" s="78" t="s">
        <v>22</v>
      </c>
      <c r="Q431" s="78"/>
      <c r="R431" s="80" t="s">
        <v>6961</v>
      </c>
    </row>
    <row r="432" spans="1:18" ht="15.75" customHeight="1">
      <c r="A432" s="78" t="s">
        <v>4974</v>
      </c>
      <c r="B432" s="78" t="s">
        <v>3602</v>
      </c>
      <c r="C432" s="78" t="s">
        <v>710</v>
      </c>
      <c r="D432" s="78" t="s">
        <v>5407</v>
      </c>
      <c r="E432" s="78" t="s">
        <v>22</v>
      </c>
      <c r="F432" s="78" t="s">
        <v>744</v>
      </c>
      <c r="G432" s="78" t="s">
        <v>745</v>
      </c>
      <c r="H432" s="79">
        <v>44674</v>
      </c>
      <c r="I432" s="78" t="s">
        <v>3136</v>
      </c>
      <c r="J432" s="78"/>
      <c r="K432" s="79" t="s">
        <v>4973</v>
      </c>
      <c r="L432" s="79" t="s">
        <v>4973</v>
      </c>
      <c r="M432" s="78" t="s">
        <v>42</v>
      </c>
      <c r="N432" s="78" t="s">
        <v>42</v>
      </c>
      <c r="O432" s="78" t="s">
        <v>64</v>
      </c>
      <c r="P432" s="78" t="s">
        <v>22</v>
      </c>
      <c r="Q432" s="78"/>
      <c r="R432" s="80"/>
    </row>
    <row r="433" spans="1:18" ht="15.75" customHeight="1">
      <c r="A433" s="78" t="s">
        <v>4974</v>
      </c>
      <c r="B433" s="78" t="s">
        <v>3603</v>
      </c>
      <c r="C433" s="78" t="s">
        <v>710</v>
      </c>
      <c r="D433" s="78" t="s">
        <v>5408</v>
      </c>
      <c r="E433" s="78" t="s">
        <v>22</v>
      </c>
      <c r="F433" s="78" t="s">
        <v>746</v>
      </c>
      <c r="G433" s="78" t="s">
        <v>747</v>
      </c>
      <c r="H433" s="79">
        <v>44674</v>
      </c>
      <c r="I433" s="78" t="s">
        <v>3136</v>
      </c>
      <c r="J433" s="78"/>
      <c r="K433" s="79" t="s">
        <v>4973</v>
      </c>
      <c r="L433" s="79" t="s">
        <v>4973</v>
      </c>
      <c r="M433" s="78" t="s">
        <v>42</v>
      </c>
      <c r="N433" s="78" t="s">
        <v>42</v>
      </c>
      <c r="O433" s="78" t="s">
        <v>64</v>
      </c>
      <c r="P433" s="78" t="s">
        <v>22</v>
      </c>
      <c r="Q433" s="78"/>
      <c r="R433" s="80"/>
    </row>
    <row r="434" spans="1:18" ht="15.75" customHeight="1">
      <c r="A434" s="78" t="s">
        <v>4974</v>
      </c>
      <c r="B434" s="78" t="s">
        <v>3604</v>
      </c>
      <c r="C434" s="78" t="s">
        <v>710</v>
      </c>
      <c r="D434" s="78" t="s">
        <v>5409</v>
      </c>
      <c r="E434" s="78" t="s">
        <v>22</v>
      </c>
      <c r="F434" s="78" t="s">
        <v>748</v>
      </c>
      <c r="G434" s="78" t="s">
        <v>749</v>
      </c>
      <c r="H434" s="79">
        <v>44674</v>
      </c>
      <c r="I434" s="78" t="s">
        <v>3136</v>
      </c>
      <c r="J434" s="78"/>
      <c r="K434" s="79" t="s">
        <v>4973</v>
      </c>
      <c r="L434" s="79" t="s">
        <v>4973</v>
      </c>
      <c r="M434" s="78" t="s">
        <v>42</v>
      </c>
      <c r="N434" s="78" t="s">
        <v>42</v>
      </c>
      <c r="O434" s="78" t="s">
        <v>64</v>
      </c>
      <c r="P434" s="78" t="s">
        <v>22</v>
      </c>
      <c r="Q434" s="78"/>
      <c r="R434" s="80"/>
    </row>
    <row r="435" spans="1:18" ht="15.75" customHeight="1">
      <c r="A435" s="78" t="s">
        <v>4974</v>
      </c>
      <c r="B435" s="78" t="s">
        <v>3605</v>
      </c>
      <c r="C435" s="78" t="s">
        <v>710</v>
      </c>
      <c r="D435" s="78" t="s">
        <v>5410</v>
      </c>
      <c r="E435" s="78" t="s">
        <v>22</v>
      </c>
      <c r="F435" s="78" t="s">
        <v>750</v>
      </c>
      <c r="G435" s="78" t="s">
        <v>751</v>
      </c>
      <c r="H435" s="79">
        <v>44674</v>
      </c>
      <c r="I435" s="78" t="s">
        <v>3136</v>
      </c>
      <c r="J435" s="78"/>
      <c r="K435" s="79" t="s">
        <v>4973</v>
      </c>
      <c r="L435" s="79" t="s">
        <v>4973</v>
      </c>
      <c r="M435" s="78" t="s">
        <v>42</v>
      </c>
      <c r="N435" s="78" t="s">
        <v>42</v>
      </c>
      <c r="O435" s="78" t="s">
        <v>64</v>
      </c>
      <c r="P435" s="78" t="s">
        <v>22</v>
      </c>
      <c r="Q435" s="78"/>
      <c r="R435" s="80"/>
    </row>
    <row r="436" spans="1:18" ht="15.75" customHeight="1">
      <c r="A436" s="78" t="s">
        <v>4974</v>
      </c>
      <c r="B436" s="78" t="s">
        <v>3606</v>
      </c>
      <c r="C436" s="78" t="s">
        <v>710</v>
      </c>
      <c r="D436" s="78" t="s">
        <v>5411</v>
      </c>
      <c r="E436" s="78" t="s">
        <v>22</v>
      </c>
      <c r="F436" s="78" t="s">
        <v>752</v>
      </c>
      <c r="G436" s="78" t="s">
        <v>753</v>
      </c>
      <c r="H436" s="79">
        <v>44674</v>
      </c>
      <c r="I436" s="78" t="s">
        <v>3136</v>
      </c>
      <c r="J436" s="78"/>
      <c r="K436" s="79" t="s">
        <v>4973</v>
      </c>
      <c r="L436" s="79" t="s">
        <v>4973</v>
      </c>
      <c r="M436" s="78" t="s">
        <v>42</v>
      </c>
      <c r="N436" s="78" t="s">
        <v>42</v>
      </c>
      <c r="O436" s="78" t="s">
        <v>64</v>
      </c>
      <c r="P436" s="78" t="s">
        <v>22</v>
      </c>
      <c r="Q436" s="78"/>
      <c r="R436" s="80"/>
    </row>
    <row r="437" spans="1:18" ht="15.75" customHeight="1">
      <c r="A437" s="78" t="s">
        <v>4974</v>
      </c>
      <c r="B437" s="78" t="s">
        <v>3607</v>
      </c>
      <c r="C437" s="78" t="s">
        <v>710</v>
      </c>
      <c r="D437" s="78" t="s">
        <v>5412</v>
      </c>
      <c r="E437" s="78" t="s">
        <v>22</v>
      </c>
      <c r="F437" s="78" t="s">
        <v>754</v>
      </c>
      <c r="G437" s="78" t="s">
        <v>755</v>
      </c>
      <c r="H437" s="79">
        <v>44674</v>
      </c>
      <c r="I437" s="78" t="s">
        <v>3136</v>
      </c>
      <c r="J437" s="78"/>
      <c r="K437" s="79" t="s">
        <v>4973</v>
      </c>
      <c r="L437" s="79" t="s">
        <v>4973</v>
      </c>
      <c r="M437" s="78" t="s">
        <v>42</v>
      </c>
      <c r="N437" s="78" t="s">
        <v>42</v>
      </c>
      <c r="O437" s="78" t="s">
        <v>22</v>
      </c>
      <c r="P437" s="78" t="s">
        <v>22</v>
      </c>
      <c r="Q437" s="78"/>
      <c r="R437" s="80" t="s">
        <v>6962</v>
      </c>
    </row>
    <row r="438" spans="1:18" ht="15.75" customHeight="1">
      <c r="A438" s="78" t="s">
        <v>4974</v>
      </c>
      <c r="B438" s="78" t="s">
        <v>3608</v>
      </c>
      <c r="C438" s="78" t="s">
        <v>710</v>
      </c>
      <c r="D438" s="78" t="s">
        <v>5413</v>
      </c>
      <c r="E438" s="78" t="s">
        <v>22</v>
      </c>
      <c r="F438" s="78" t="s">
        <v>756</v>
      </c>
      <c r="G438" s="78" t="s">
        <v>757</v>
      </c>
      <c r="H438" s="79">
        <v>44674</v>
      </c>
      <c r="I438" s="78" t="s">
        <v>3136</v>
      </c>
      <c r="J438" s="78"/>
      <c r="K438" s="79" t="s">
        <v>4973</v>
      </c>
      <c r="L438" s="79" t="s">
        <v>4973</v>
      </c>
      <c r="M438" s="78" t="s">
        <v>42</v>
      </c>
      <c r="N438" s="78" t="s">
        <v>42</v>
      </c>
      <c r="O438" s="78" t="s">
        <v>64</v>
      </c>
      <c r="P438" s="78" t="s">
        <v>22</v>
      </c>
      <c r="Q438" s="78"/>
      <c r="R438" s="80" t="s">
        <v>6963</v>
      </c>
    </row>
    <row r="439" spans="1:18" ht="15.75" customHeight="1">
      <c r="A439" s="78" t="s">
        <v>4974</v>
      </c>
      <c r="B439" s="78" t="s">
        <v>3609</v>
      </c>
      <c r="C439" s="78" t="s">
        <v>710</v>
      </c>
      <c r="D439" s="78" t="s">
        <v>5414</v>
      </c>
      <c r="E439" s="78" t="s">
        <v>22</v>
      </c>
      <c r="F439" s="78" t="s">
        <v>758</v>
      </c>
      <c r="G439" s="78" t="s">
        <v>759</v>
      </c>
      <c r="H439" s="79">
        <v>44674</v>
      </c>
      <c r="I439" s="78" t="s">
        <v>3136</v>
      </c>
      <c r="J439" s="78"/>
      <c r="K439" s="79" t="s">
        <v>4973</v>
      </c>
      <c r="L439" s="79" t="s">
        <v>4973</v>
      </c>
      <c r="M439" s="78" t="s">
        <v>42</v>
      </c>
      <c r="N439" s="78" t="s">
        <v>42</v>
      </c>
      <c r="O439" s="78" t="s">
        <v>64</v>
      </c>
      <c r="P439" s="78" t="s">
        <v>22</v>
      </c>
      <c r="Q439" s="78"/>
      <c r="R439" s="80" t="s">
        <v>6964</v>
      </c>
    </row>
    <row r="440" spans="1:18" ht="15.75" customHeight="1">
      <c r="A440" s="78" t="s">
        <v>4974</v>
      </c>
      <c r="B440" s="78" t="s">
        <v>3610</v>
      </c>
      <c r="C440" s="78" t="s">
        <v>710</v>
      </c>
      <c r="D440" s="78" t="s">
        <v>5415</v>
      </c>
      <c r="E440" s="78" t="s">
        <v>22</v>
      </c>
      <c r="F440" s="78" t="s">
        <v>760</v>
      </c>
      <c r="G440" s="78" t="s">
        <v>761</v>
      </c>
      <c r="H440" s="79">
        <v>44674</v>
      </c>
      <c r="I440" s="78" t="s">
        <v>3136</v>
      </c>
      <c r="J440" s="78"/>
      <c r="K440" s="79" t="s">
        <v>4973</v>
      </c>
      <c r="L440" s="79" t="s">
        <v>4973</v>
      </c>
      <c r="M440" s="78" t="s">
        <v>42</v>
      </c>
      <c r="N440" s="78" t="s">
        <v>42</v>
      </c>
      <c r="O440" s="78" t="s">
        <v>64</v>
      </c>
      <c r="P440" s="78" t="s">
        <v>22</v>
      </c>
      <c r="Q440" s="78"/>
      <c r="R440" s="80" t="s">
        <v>6965</v>
      </c>
    </row>
    <row r="441" spans="1:18" ht="15.75" customHeight="1">
      <c r="A441" s="78" t="s">
        <v>4974</v>
      </c>
      <c r="B441" s="78" t="s">
        <v>3611</v>
      </c>
      <c r="C441" s="78" t="s">
        <v>710</v>
      </c>
      <c r="D441" s="78" t="s">
        <v>5416</v>
      </c>
      <c r="E441" s="78" t="s">
        <v>22</v>
      </c>
      <c r="F441" s="78" t="s">
        <v>762</v>
      </c>
      <c r="G441" s="78" t="s">
        <v>763</v>
      </c>
      <c r="H441" s="79">
        <v>44674</v>
      </c>
      <c r="I441" s="78" t="s">
        <v>3136</v>
      </c>
      <c r="J441" s="78"/>
      <c r="K441" s="79" t="s">
        <v>4973</v>
      </c>
      <c r="L441" s="79" t="s">
        <v>4973</v>
      </c>
      <c r="M441" s="78" t="s">
        <v>42</v>
      </c>
      <c r="N441" s="78" t="s">
        <v>42</v>
      </c>
      <c r="O441" s="78" t="s">
        <v>64</v>
      </c>
      <c r="P441" s="78" t="s">
        <v>22</v>
      </c>
      <c r="Q441" s="78"/>
      <c r="R441" s="80"/>
    </row>
    <row r="442" spans="1:18" ht="15.75" customHeight="1">
      <c r="A442" s="78" t="s">
        <v>4974</v>
      </c>
      <c r="B442" s="78" t="s">
        <v>3612</v>
      </c>
      <c r="C442" s="78" t="s">
        <v>710</v>
      </c>
      <c r="D442" s="78" t="s">
        <v>5417</v>
      </c>
      <c r="E442" s="78" t="s">
        <v>22</v>
      </c>
      <c r="F442" s="78" t="s">
        <v>764</v>
      </c>
      <c r="G442" s="78" t="s">
        <v>765</v>
      </c>
      <c r="H442" s="79">
        <v>44674</v>
      </c>
      <c r="I442" s="78" t="s">
        <v>3136</v>
      </c>
      <c r="J442" s="78"/>
      <c r="K442" s="79" t="s">
        <v>4973</v>
      </c>
      <c r="L442" s="79" t="s">
        <v>4973</v>
      </c>
      <c r="M442" s="78" t="s">
        <v>42</v>
      </c>
      <c r="N442" s="78" t="s">
        <v>42</v>
      </c>
      <c r="O442" s="78" t="s">
        <v>64</v>
      </c>
      <c r="P442" s="78" t="s">
        <v>22</v>
      </c>
      <c r="Q442" s="78"/>
      <c r="R442" s="80"/>
    </row>
    <row r="443" spans="1:18" ht="15.75" customHeight="1">
      <c r="A443" s="78" t="s">
        <v>4974</v>
      </c>
      <c r="B443" s="78" t="s">
        <v>3613</v>
      </c>
      <c r="C443" s="78" t="s">
        <v>710</v>
      </c>
      <c r="D443" s="78" t="s">
        <v>5418</v>
      </c>
      <c r="E443" s="78" t="s">
        <v>22</v>
      </c>
      <c r="F443" s="78" t="s">
        <v>766</v>
      </c>
      <c r="G443" s="78" t="s">
        <v>767</v>
      </c>
      <c r="H443" s="79">
        <v>44674</v>
      </c>
      <c r="I443" s="78" t="s">
        <v>3136</v>
      </c>
      <c r="J443" s="78"/>
      <c r="K443" s="79" t="s">
        <v>4973</v>
      </c>
      <c r="L443" s="79" t="s">
        <v>4973</v>
      </c>
      <c r="M443" s="78" t="s">
        <v>42</v>
      </c>
      <c r="N443" s="78" t="s">
        <v>42</v>
      </c>
      <c r="O443" s="78" t="s">
        <v>64</v>
      </c>
      <c r="P443" s="78" t="s">
        <v>22</v>
      </c>
      <c r="Q443" s="78"/>
      <c r="R443" s="80" t="s">
        <v>6966</v>
      </c>
    </row>
    <row r="444" spans="1:18" ht="15.75" customHeight="1">
      <c r="A444" s="78" t="s">
        <v>4974</v>
      </c>
      <c r="B444" s="78" t="s">
        <v>3614</v>
      </c>
      <c r="C444" s="78" t="s">
        <v>710</v>
      </c>
      <c r="D444" s="78" t="s">
        <v>5419</v>
      </c>
      <c r="E444" s="78" t="s">
        <v>22</v>
      </c>
      <c r="F444" s="78" t="s">
        <v>768</v>
      </c>
      <c r="G444" s="78" t="s">
        <v>3146</v>
      </c>
      <c r="H444" s="79">
        <v>44674</v>
      </c>
      <c r="I444" s="78" t="s">
        <v>3136</v>
      </c>
      <c r="J444" s="78"/>
      <c r="K444" s="79" t="s">
        <v>4973</v>
      </c>
      <c r="L444" s="79" t="s">
        <v>4973</v>
      </c>
      <c r="M444" s="78" t="s">
        <v>42</v>
      </c>
      <c r="N444" s="78" t="s">
        <v>42</v>
      </c>
      <c r="O444" s="78" t="s">
        <v>22</v>
      </c>
      <c r="P444" s="78" t="s">
        <v>22</v>
      </c>
      <c r="Q444" s="78"/>
      <c r="R444" s="80" t="s">
        <v>6967</v>
      </c>
    </row>
    <row r="445" spans="1:18" ht="15.75" customHeight="1">
      <c r="A445" s="78" t="s">
        <v>4974</v>
      </c>
      <c r="B445" s="78" t="s">
        <v>3615</v>
      </c>
      <c r="C445" s="78" t="s">
        <v>710</v>
      </c>
      <c r="D445" s="78" t="s">
        <v>5420</v>
      </c>
      <c r="E445" s="78" t="s">
        <v>22</v>
      </c>
      <c r="F445" s="78" t="s">
        <v>769</v>
      </c>
      <c r="G445" s="78" t="s">
        <v>770</v>
      </c>
      <c r="H445" s="79">
        <v>44674</v>
      </c>
      <c r="I445" s="78" t="s">
        <v>3136</v>
      </c>
      <c r="J445" s="78"/>
      <c r="K445" s="79" t="s">
        <v>4973</v>
      </c>
      <c r="L445" s="79" t="s">
        <v>4973</v>
      </c>
      <c r="M445" s="78" t="s">
        <v>42</v>
      </c>
      <c r="N445" s="78" t="s">
        <v>42</v>
      </c>
      <c r="O445" s="78" t="s">
        <v>64</v>
      </c>
      <c r="P445" s="78" t="s">
        <v>22</v>
      </c>
      <c r="Q445" s="78"/>
      <c r="R445" s="80"/>
    </row>
    <row r="446" spans="1:18" ht="15.75" customHeight="1">
      <c r="A446" s="78" t="s">
        <v>4974</v>
      </c>
      <c r="B446" s="78" t="s">
        <v>3616</v>
      </c>
      <c r="C446" s="78" t="s">
        <v>710</v>
      </c>
      <c r="D446" s="78" t="s">
        <v>5421</v>
      </c>
      <c r="E446" s="78" t="s">
        <v>22</v>
      </c>
      <c r="F446" s="78" t="s">
        <v>771</v>
      </c>
      <c r="G446" s="78" t="s">
        <v>772</v>
      </c>
      <c r="H446" s="79">
        <v>44674</v>
      </c>
      <c r="I446" s="78" t="s">
        <v>3136</v>
      </c>
      <c r="J446" s="78"/>
      <c r="K446" s="79" t="s">
        <v>4973</v>
      </c>
      <c r="L446" s="79" t="s">
        <v>4973</v>
      </c>
      <c r="M446" s="78" t="s">
        <v>42</v>
      </c>
      <c r="N446" s="78" t="s">
        <v>42</v>
      </c>
      <c r="O446" s="78" t="s">
        <v>22</v>
      </c>
      <c r="P446" s="78" t="s">
        <v>22</v>
      </c>
      <c r="Q446" s="78"/>
      <c r="R446" s="80" t="s">
        <v>6968</v>
      </c>
    </row>
    <row r="447" spans="1:18" ht="15.75" customHeight="1">
      <c r="A447" s="78" t="s">
        <v>4974</v>
      </c>
      <c r="B447" s="78" t="s">
        <v>3617</v>
      </c>
      <c r="C447" s="78" t="s">
        <v>710</v>
      </c>
      <c r="D447" s="78" t="s">
        <v>5422</v>
      </c>
      <c r="E447" s="78" t="s">
        <v>22</v>
      </c>
      <c r="F447" s="78" t="s">
        <v>773</v>
      </c>
      <c r="G447" s="78" t="s">
        <v>774</v>
      </c>
      <c r="H447" s="79">
        <v>44675</v>
      </c>
      <c r="I447" s="78" t="s">
        <v>3136</v>
      </c>
      <c r="J447" s="78"/>
      <c r="K447" s="79" t="s">
        <v>4973</v>
      </c>
      <c r="L447" s="79" t="s">
        <v>4973</v>
      </c>
      <c r="M447" s="78" t="s">
        <v>42</v>
      </c>
      <c r="N447" s="78" t="s">
        <v>42</v>
      </c>
      <c r="O447" s="78" t="s">
        <v>64</v>
      </c>
      <c r="P447" s="78" t="s">
        <v>22</v>
      </c>
      <c r="Q447" s="78"/>
      <c r="R447" s="80"/>
    </row>
    <row r="448" spans="1:18" ht="15.75" customHeight="1">
      <c r="A448" s="78" t="s">
        <v>4974</v>
      </c>
      <c r="B448" s="78" t="s">
        <v>3618</v>
      </c>
      <c r="C448" s="78" t="s">
        <v>710</v>
      </c>
      <c r="D448" s="78" t="s">
        <v>5423</v>
      </c>
      <c r="E448" s="78" t="s">
        <v>22</v>
      </c>
      <c r="F448" s="78" t="s">
        <v>775</v>
      </c>
      <c r="G448" s="78" t="s">
        <v>776</v>
      </c>
      <c r="H448" s="79">
        <v>44675</v>
      </c>
      <c r="I448" s="78" t="s">
        <v>3136</v>
      </c>
      <c r="J448" s="78"/>
      <c r="K448" s="79" t="s">
        <v>4973</v>
      </c>
      <c r="L448" s="79" t="s">
        <v>4973</v>
      </c>
      <c r="M448" s="78" t="s">
        <v>42</v>
      </c>
      <c r="N448" s="78" t="s">
        <v>42</v>
      </c>
      <c r="O448" s="78" t="s">
        <v>22</v>
      </c>
      <c r="P448" s="78" t="s">
        <v>22</v>
      </c>
      <c r="Q448" s="78"/>
      <c r="R448" s="80" t="s">
        <v>6969</v>
      </c>
    </row>
    <row r="449" spans="1:18" ht="15.75" customHeight="1">
      <c r="A449" s="78" t="s">
        <v>4974</v>
      </c>
      <c r="B449" s="78" t="s">
        <v>3619</v>
      </c>
      <c r="C449" s="78" t="s">
        <v>710</v>
      </c>
      <c r="D449" s="78" t="s">
        <v>5424</v>
      </c>
      <c r="E449" s="78" t="s">
        <v>22</v>
      </c>
      <c r="F449" s="78"/>
      <c r="G449" s="78" t="s">
        <v>3147</v>
      </c>
      <c r="H449" s="79">
        <v>44675</v>
      </c>
      <c r="I449" s="78" t="s">
        <v>3136</v>
      </c>
      <c r="J449" s="78"/>
      <c r="K449" s="79" t="s">
        <v>4973</v>
      </c>
      <c r="L449" s="79" t="s">
        <v>4973</v>
      </c>
      <c r="M449" s="78" t="s">
        <v>42</v>
      </c>
      <c r="N449" s="78" t="s">
        <v>42</v>
      </c>
      <c r="O449" s="78" t="s">
        <v>22</v>
      </c>
      <c r="P449" s="78" t="s">
        <v>22</v>
      </c>
      <c r="Q449" s="78"/>
      <c r="R449" s="80" t="s">
        <v>6970</v>
      </c>
    </row>
    <row r="450" spans="1:18" ht="15.75" customHeight="1">
      <c r="A450" s="78" t="s">
        <v>4974</v>
      </c>
      <c r="B450" s="78" t="s">
        <v>3620</v>
      </c>
      <c r="C450" s="78" t="s">
        <v>710</v>
      </c>
      <c r="D450" s="78" t="s">
        <v>5425</v>
      </c>
      <c r="E450" s="78" t="s">
        <v>22</v>
      </c>
      <c r="F450" s="78" t="s">
        <v>777</v>
      </c>
      <c r="G450" s="78" t="s">
        <v>778</v>
      </c>
      <c r="H450" s="79">
        <v>44675</v>
      </c>
      <c r="I450" s="78" t="s">
        <v>3136</v>
      </c>
      <c r="J450" s="78"/>
      <c r="K450" s="79" t="s">
        <v>4973</v>
      </c>
      <c r="L450" s="79" t="s">
        <v>4973</v>
      </c>
      <c r="M450" s="78" t="s">
        <v>42</v>
      </c>
      <c r="N450" s="78" t="s">
        <v>42</v>
      </c>
      <c r="O450" s="78" t="s">
        <v>64</v>
      </c>
      <c r="P450" s="78" t="s">
        <v>22</v>
      </c>
      <c r="Q450" s="78"/>
      <c r="R450" s="80" t="s">
        <v>6971</v>
      </c>
    </row>
    <row r="451" spans="1:18" ht="15.75" customHeight="1">
      <c r="A451" s="78" t="s">
        <v>4974</v>
      </c>
      <c r="B451" s="78" t="s">
        <v>3621</v>
      </c>
      <c r="C451" s="78" t="s">
        <v>710</v>
      </c>
      <c r="D451" s="78" t="s">
        <v>5426</v>
      </c>
      <c r="E451" s="78" t="s">
        <v>22</v>
      </c>
      <c r="F451" s="78" t="s">
        <v>779</v>
      </c>
      <c r="G451" s="78" t="s">
        <v>780</v>
      </c>
      <c r="H451" s="79">
        <v>44675</v>
      </c>
      <c r="I451" s="78" t="s">
        <v>3136</v>
      </c>
      <c r="J451" s="78"/>
      <c r="K451" s="79" t="s">
        <v>4973</v>
      </c>
      <c r="L451" s="79" t="s">
        <v>4973</v>
      </c>
      <c r="M451" s="78" t="s">
        <v>42</v>
      </c>
      <c r="N451" s="78" t="s">
        <v>42</v>
      </c>
      <c r="O451" s="78" t="s">
        <v>64</v>
      </c>
      <c r="P451" s="78" t="s">
        <v>22</v>
      </c>
      <c r="Q451" s="78"/>
      <c r="R451" s="80"/>
    </row>
    <row r="452" spans="1:18" ht="15.75" customHeight="1">
      <c r="A452" s="78" t="s">
        <v>4974</v>
      </c>
      <c r="B452" s="78" t="s">
        <v>3622</v>
      </c>
      <c r="C452" s="78" t="s">
        <v>710</v>
      </c>
      <c r="D452" s="78" t="s">
        <v>5427</v>
      </c>
      <c r="E452" s="78" t="s">
        <v>22</v>
      </c>
      <c r="F452" s="78" t="s">
        <v>781</v>
      </c>
      <c r="G452" s="78" t="s">
        <v>782</v>
      </c>
      <c r="H452" s="79">
        <v>44675</v>
      </c>
      <c r="I452" s="78" t="s">
        <v>3136</v>
      </c>
      <c r="J452" s="78"/>
      <c r="K452" s="79" t="s">
        <v>4973</v>
      </c>
      <c r="L452" s="79" t="s">
        <v>4973</v>
      </c>
      <c r="M452" s="78" t="s">
        <v>42</v>
      </c>
      <c r="N452" s="78" t="s">
        <v>4973</v>
      </c>
      <c r="O452" s="78" t="s">
        <v>64</v>
      </c>
      <c r="P452" s="78" t="s">
        <v>22</v>
      </c>
      <c r="Q452" s="78"/>
      <c r="R452" s="80" t="s">
        <v>6972</v>
      </c>
    </row>
    <row r="453" spans="1:18" ht="15.75" customHeight="1">
      <c r="A453" s="78" t="s">
        <v>4974</v>
      </c>
      <c r="B453" s="78" t="s">
        <v>3623</v>
      </c>
      <c r="C453" s="78" t="s">
        <v>710</v>
      </c>
      <c r="D453" s="78" t="s">
        <v>5428</v>
      </c>
      <c r="E453" s="78" t="s">
        <v>22</v>
      </c>
      <c r="F453" s="78" t="s">
        <v>783</v>
      </c>
      <c r="G453" s="78" t="s">
        <v>784</v>
      </c>
      <c r="H453" s="79">
        <v>44675</v>
      </c>
      <c r="I453" s="78" t="s">
        <v>3136</v>
      </c>
      <c r="J453" s="78"/>
      <c r="K453" s="79" t="s">
        <v>4973</v>
      </c>
      <c r="L453" s="79" t="s">
        <v>4973</v>
      </c>
      <c r="M453" s="78" t="s">
        <v>42</v>
      </c>
      <c r="N453" s="78" t="s">
        <v>42</v>
      </c>
      <c r="O453" s="78" t="s">
        <v>64</v>
      </c>
      <c r="P453" s="78" t="s">
        <v>22</v>
      </c>
      <c r="Q453" s="78"/>
      <c r="R453" s="80"/>
    </row>
    <row r="454" spans="1:18" ht="15.75" customHeight="1">
      <c r="A454" s="78" t="s">
        <v>4974</v>
      </c>
      <c r="B454" s="78" t="s">
        <v>3624</v>
      </c>
      <c r="C454" s="78" t="s">
        <v>710</v>
      </c>
      <c r="D454" s="78" t="s">
        <v>5429</v>
      </c>
      <c r="E454" s="78" t="s">
        <v>22</v>
      </c>
      <c r="F454" s="78" t="s">
        <v>785</v>
      </c>
      <c r="G454" s="78" t="s">
        <v>786</v>
      </c>
      <c r="H454" s="79">
        <v>44675</v>
      </c>
      <c r="I454" s="78" t="s">
        <v>3136</v>
      </c>
      <c r="J454" s="78"/>
      <c r="K454" s="79" t="s">
        <v>4973</v>
      </c>
      <c r="L454" s="79" t="s">
        <v>4973</v>
      </c>
      <c r="M454" s="78" t="s">
        <v>42</v>
      </c>
      <c r="N454" s="78" t="s">
        <v>42</v>
      </c>
      <c r="O454" s="78" t="s">
        <v>64</v>
      </c>
      <c r="P454" s="78" t="s">
        <v>22</v>
      </c>
      <c r="Q454" s="78"/>
      <c r="R454" s="80"/>
    </row>
    <row r="455" spans="1:18" ht="15.75" customHeight="1">
      <c r="A455" s="78" t="s">
        <v>4974</v>
      </c>
      <c r="B455" s="78" t="s">
        <v>3625</v>
      </c>
      <c r="C455" s="78" t="s">
        <v>710</v>
      </c>
      <c r="D455" s="78" t="s">
        <v>5430</v>
      </c>
      <c r="E455" s="78" t="s">
        <v>22</v>
      </c>
      <c r="F455" s="78"/>
      <c r="G455" s="78" t="s">
        <v>787</v>
      </c>
      <c r="H455" s="79">
        <v>44675</v>
      </c>
      <c r="I455" s="78" t="s">
        <v>3136</v>
      </c>
      <c r="J455" s="78" t="s">
        <v>6973</v>
      </c>
      <c r="K455" s="79" t="s">
        <v>4973</v>
      </c>
      <c r="L455" s="79" t="s">
        <v>4973</v>
      </c>
      <c r="M455" s="78" t="s">
        <v>42</v>
      </c>
      <c r="N455" s="78" t="s">
        <v>42</v>
      </c>
      <c r="O455" s="78" t="s">
        <v>22</v>
      </c>
      <c r="P455" s="78" t="s">
        <v>22</v>
      </c>
      <c r="Q455" s="78"/>
      <c r="R455" s="80" t="s">
        <v>6974</v>
      </c>
    </row>
    <row r="456" spans="1:18" ht="15.75" customHeight="1">
      <c r="A456" s="78" t="s">
        <v>4974</v>
      </c>
      <c r="B456" s="78" t="s">
        <v>3626</v>
      </c>
      <c r="C456" s="78" t="s">
        <v>710</v>
      </c>
      <c r="D456" s="78" t="s">
        <v>5431</v>
      </c>
      <c r="E456" s="78" t="s">
        <v>22</v>
      </c>
      <c r="F456" s="78" t="s">
        <v>788</v>
      </c>
      <c r="G456" s="78" t="s">
        <v>789</v>
      </c>
      <c r="H456" s="79">
        <v>44675</v>
      </c>
      <c r="I456" s="78" t="s">
        <v>3136</v>
      </c>
      <c r="J456" s="78"/>
      <c r="K456" s="79" t="s">
        <v>4973</v>
      </c>
      <c r="L456" s="79" t="s">
        <v>4973</v>
      </c>
      <c r="M456" s="78" t="s">
        <v>42</v>
      </c>
      <c r="N456" s="78" t="s">
        <v>42</v>
      </c>
      <c r="O456" s="78" t="s">
        <v>64</v>
      </c>
      <c r="P456" s="78" t="s">
        <v>22</v>
      </c>
      <c r="Q456" s="78"/>
      <c r="R456" s="80"/>
    </row>
    <row r="457" spans="1:18" ht="15.75" customHeight="1">
      <c r="A457" s="78" t="s">
        <v>4974</v>
      </c>
      <c r="B457" s="78" t="s">
        <v>3627</v>
      </c>
      <c r="C457" s="78" t="s">
        <v>710</v>
      </c>
      <c r="D457" s="78" t="s">
        <v>5432</v>
      </c>
      <c r="E457" s="78" t="s">
        <v>22</v>
      </c>
      <c r="F457" s="78"/>
      <c r="G457" s="78" t="s">
        <v>790</v>
      </c>
      <c r="H457" s="79">
        <v>44675</v>
      </c>
      <c r="I457" s="78" t="s">
        <v>3136</v>
      </c>
      <c r="J457" s="78"/>
      <c r="K457" s="79" t="s">
        <v>4973</v>
      </c>
      <c r="L457" s="79" t="s">
        <v>4973</v>
      </c>
      <c r="M457" s="78" t="s">
        <v>42</v>
      </c>
      <c r="N457" s="78" t="s">
        <v>4973</v>
      </c>
      <c r="O457" s="78" t="s">
        <v>22</v>
      </c>
      <c r="P457" s="78" t="s">
        <v>22</v>
      </c>
      <c r="Q457" s="78"/>
      <c r="R457" s="80" t="s">
        <v>6975</v>
      </c>
    </row>
    <row r="458" spans="1:18" ht="15.75" customHeight="1">
      <c r="A458" s="78" t="s">
        <v>4974</v>
      </c>
      <c r="B458" s="78" t="s">
        <v>3628</v>
      </c>
      <c r="C458" s="78" t="s">
        <v>710</v>
      </c>
      <c r="D458" s="78" t="s">
        <v>5433</v>
      </c>
      <c r="E458" s="78" t="s">
        <v>22</v>
      </c>
      <c r="F458" s="78"/>
      <c r="G458" s="78" t="s">
        <v>791</v>
      </c>
      <c r="H458" s="79">
        <v>44675</v>
      </c>
      <c r="I458" s="78" t="s">
        <v>3136</v>
      </c>
      <c r="J458" s="78"/>
      <c r="K458" s="79" t="s">
        <v>4973</v>
      </c>
      <c r="L458" s="79" t="s">
        <v>4973</v>
      </c>
      <c r="M458" s="78" t="s">
        <v>42</v>
      </c>
      <c r="N458" s="78" t="s">
        <v>4973</v>
      </c>
      <c r="O458" s="78" t="s">
        <v>64</v>
      </c>
      <c r="P458" s="78" t="s">
        <v>22</v>
      </c>
      <c r="Q458" s="78"/>
      <c r="R458" s="80"/>
    </row>
    <row r="459" spans="1:18" ht="15.75" customHeight="1">
      <c r="A459" s="78" t="s">
        <v>4974</v>
      </c>
      <c r="B459" s="78" t="s">
        <v>3629</v>
      </c>
      <c r="C459" s="78" t="s">
        <v>710</v>
      </c>
      <c r="D459" s="78" t="s">
        <v>5434</v>
      </c>
      <c r="E459" s="78" t="s">
        <v>22</v>
      </c>
      <c r="F459" s="78" t="s">
        <v>792</v>
      </c>
      <c r="G459" s="78" t="s">
        <v>793</v>
      </c>
      <c r="H459" s="79">
        <v>44675</v>
      </c>
      <c r="I459" s="78" t="s">
        <v>3136</v>
      </c>
      <c r="J459" s="78"/>
      <c r="K459" s="79" t="s">
        <v>4973</v>
      </c>
      <c r="L459" s="79" t="s">
        <v>4973</v>
      </c>
      <c r="M459" s="78" t="s">
        <v>42</v>
      </c>
      <c r="N459" s="78" t="s">
        <v>42</v>
      </c>
      <c r="O459" s="78" t="s">
        <v>22</v>
      </c>
      <c r="P459" s="78" t="s">
        <v>22</v>
      </c>
      <c r="Q459" s="78"/>
      <c r="R459" s="80" t="s">
        <v>6976</v>
      </c>
    </row>
    <row r="460" spans="1:18" ht="15.75" customHeight="1">
      <c r="A460" s="78" t="s">
        <v>11</v>
      </c>
      <c r="B460" s="78" t="s">
        <v>3630</v>
      </c>
      <c r="C460" s="78" t="s">
        <v>794</v>
      </c>
      <c r="D460" s="78"/>
      <c r="E460" s="78" t="s">
        <v>22</v>
      </c>
      <c r="F460" s="78" t="s">
        <v>795</v>
      </c>
      <c r="G460" s="78" t="s">
        <v>796</v>
      </c>
      <c r="H460" s="79">
        <v>44675</v>
      </c>
      <c r="I460" s="78" t="s">
        <v>3136</v>
      </c>
      <c r="J460" s="78"/>
      <c r="K460" s="79" t="s">
        <v>4973</v>
      </c>
      <c r="L460" s="79" t="s">
        <v>4973</v>
      </c>
      <c r="M460" s="78" t="s">
        <v>42</v>
      </c>
      <c r="N460" s="78" t="s">
        <v>42</v>
      </c>
      <c r="O460" s="78" t="s">
        <v>64</v>
      </c>
      <c r="P460" s="78" t="s">
        <v>22</v>
      </c>
      <c r="Q460" s="78"/>
      <c r="R460" s="80"/>
    </row>
    <row r="461" spans="1:18" ht="15.75" customHeight="1">
      <c r="A461" s="78" t="s">
        <v>4974</v>
      </c>
      <c r="B461" s="78" t="s">
        <v>3631</v>
      </c>
      <c r="C461" s="78" t="s">
        <v>794</v>
      </c>
      <c r="D461" s="78" t="s">
        <v>5435</v>
      </c>
      <c r="E461" s="78" t="s">
        <v>22</v>
      </c>
      <c r="F461" s="78" t="s">
        <v>797</v>
      </c>
      <c r="G461" s="78" t="s">
        <v>798</v>
      </c>
      <c r="H461" s="79">
        <v>44675</v>
      </c>
      <c r="I461" s="78" t="s">
        <v>3136</v>
      </c>
      <c r="J461" s="78"/>
      <c r="K461" s="79" t="s">
        <v>4973</v>
      </c>
      <c r="L461" s="79" t="s">
        <v>4973</v>
      </c>
      <c r="M461" s="78" t="s">
        <v>42</v>
      </c>
      <c r="N461" s="78" t="s">
        <v>42</v>
      </c>
      <c r="O461" s="78" t="s">
        <v>64</v>
      </c>
      <c r="P461" s="78" t="s">
        <v>22</v>
      </c>
      <c r="Q461" s="78"/>
      <c r="R461" s="80"/>
    </row>
    <row r="462" spans="1:18" ht="15.75" customHeight="1">
      <c r="A462" s="78" t="s">
        <v>4974</v>
      </c>
      <c r="B462" s="78" t="s">
        <v>3632</v>
      </c>
      <c r="C462" s="78" t="s">
        <v>794</v>
      </c>
      <c r="D462" s="78" t="s">
        <v>5436</v>
      </c>
      <c r="E462" s="78" t="s">
        <v>22</v>
      </c>
      <c r="F462" s="78" t="s">
        <v>799</v>
      </c>
      <c r="G462" s="78" t="s">
        <v>800</v>
      </c>
      <c r="H462" s="79">
        <v>44675</v>
      </c>
      <c r="I462" s="78" t="s">
        <v>3136</v>
      </c>
      <c r="J462" s="78"/>
      <c r="K462" s="79" t="s">
        <v>4973</v>
      </c>
      <c r="L462" s="79" t="s">
        <v>4973</v>
      </c>
      <c r="M462" s="78" t="s">
        <v>42</v>
      </c>
      <c r="N462" s="78" t="s">
        <v>42</v>
      </c>
      <c r="O462" s="78" t="s">
        <v>64</v>
      </c>
      <c r="P462" s="78" t="s">
        <v>22</v>
      </c>
      <c r="Q462" s="78"/>
      <c r="R462" s="80"/>
    </row>
    <row r="463" spans="1:18" ht="15.75" customHeight="1">
      <c r="A463" s="78" t="s">
        <v>4974</v>
      </c>
      <c r="B463" s="78" t="s">
        <v>3633</v>
      </c>
      <c r="C463" s="78" t="s">
        <v>794</v>
      </c>
      <c r="D463" s="78" t="s">
        <v>5437</v>
      </c>
      <c r="E463" s="78" t="s">
        <v>22</v>
      </c>
      <c r="F463" s="78" t="s">
        <v>801</v>
      </c>
      <c r="G463" s="78" t="s">
        <v>802</v>
      </c>
      <c r="H463" s="79">
        <v>44675</v>
      </c>
      <c r="I463" s="78" t="s">
        <v>3136</v>
      </c>
      <c r="J463" s="78"/>
      <c r="K463" s="79" t="s">
        <v>4973</v>
      </c>
      <c r="L463" s="79" t="s">
        <v>4973</v>
      </c>
      <c r="M463" s="78" t="s">
        <v>42</v>
      </c>
      <c r="N463" s="78" t="s">
        <v>42</v>
      </c>
      <c r="O463" s="78" t="s">
        <v>64</v>
      </c>
      <c r="P463" s="78" t="s">
        <v>22</v>
      </c>
      <c r="Q463" s="78"/>
      <c r="R463" s="80" t="s">
        <v>6977</v>
      </c>
    </row>
    <row r="464" spans="1:18" ht="15.75" customHeight="1">
      <c r="A464" s="78" t="s">
        <v>4974</v>
      </c>
      <c r="B464" s="78" t="s">
        <v>3634</v>
      </c>
      <c r="C464" s="78" t="s">
        <v>794</v>
      </c>
      <c r="D464" s="78" t="s">
        <v>5438</v>
      </c>
      <c r="E464" s="78" t="s">
        <v>22</v>
      </c>
      <c r="F464" s="78" t="s">
        <v>803</v>
      </c>
      <c r="G464" s="78" t="s">
        <v>804</v>
      </c>
      <c r="H464" s="79">
        <v>44675</v>
      </c>
      <c r="I464" s="78" t="s">
        <v>3136</v>
      </c>
      <c r="J464" s="78"/>
      <c r="K464" s="79" t="s">
        <v>4973</v>
      </c>
      <c r="L464" s="79" t="s">
        <v>4973</v>
      </c>
      <c r="M464" s="78" t="s">
        <v>42</v>
      </c>
      <c r="N464" s="78" t="s">
        <v>42</v>
      </c>
      <c r="O464" s="78" t="s">
        <v>64</v>
      </c>
      <c r="P464" s="78" t="s">
        <v>22</v>
      </c>
      <c r="Q464" s="78"/>
      <c r="R464" s="80" t="s">
        <v>6978</v>
      </c>
    </row>
    <row r="465" spans="1:18" ht="15.75" customHeight="1">
      <c r="A465" s="78" t="s">
        <v>4974</v>
      </c>
      <c r="B465" s="78" t="s">
        <v>3635</v>
      </c>
      <c r="C465" s="78" t="s">
        <v>794</v>
      </c>
      <c r="D465" s="78" t="s">
        <v>5439</v>
      </c>
      <c r="E465" s="78" t="s">
        <v>22</v>
      </c>
      <c r="F465" s="78" t="s">
        <v>805</v>
      </c>
      <c r="G465" s="78" t="s">
        <v>806</v>
      </c>
      <c r="H465" s="79">
        <v>44675</v>
      </c>
      <c r="I465" s="78" t="s">
        <v>3136</v>
      </c>
      <c r="J465" s="78"/>
      <c r="K465" s="79" t="s">
        <v>4973</v>
      </c>
      <c r="L465" s="79" t="s">
        <v>4973</v>
      </c>
      <c r="M465" s="78" t="s">
        <v>42</v>
      </c>
      <c r="N465" s="78" t="s">
        <v>42</v>
      </c>
      <c r="O465" s="78" t="s">
        <v>64</v>
      </c>
      <c r="P465" s="78" t="s">
        <v>22</v>
      </c>
      <c r="Q465" s="78"/>
      <c r="R465" s="80"/>
    </row>
    <row r="466" spans="1:18" ht="15.75" customHeight="1">
      <c r="A466" s="78" t="s">
        <v>4974</v>
      </c>
      <c r="B466" s="78" t="s">
        <v>3636</v>
      </c>
      <c r="C466" s="78" t="s">
        <v>794</v>
      </c>
      <c r="D466" s="78" t="s">
        <v>5440</v>
      </c>
      <c r="E466" s="78" t="s">
        <v>22</v>
      </c>
      <c r="F466" s="78" t="s">
        <v>807</v>
      </c>
      <c r="G466" s="78" t="s">
        <v>5441</v>
      </c>
      <c r="H466" s="79">
        <v>44675</v>
      </c>
      <c r="I466" s="78" t="s">
        <v>3136</v>
      </c>
      <c r="J466" s="78"/>
      <c r="K466" s="79" t="s">
        <v>4973</v>
      </c>
      <c r="L466" s="79" t="s">
        <v>4973</v>
      </c>
      <c r="M466" s="78" t="s">
        <v>42</v>
      </c>
      <c r="N466" s="78" t="s">
        <v>42</v>
      </c>
      <c r="O466" s="78" t="s">
        <v>64</v>
      </c>
      <c r="P466" s="78" t="s">
        <v>22</v>
      </c>
      <c r="Q466" s="78"/>
      <c r="R466" s="80"/>
    </row>
    <row r="467" spans="1:18" ht="15.75" customHeight="1">
      <c r="A467" s="78" t="s">
        <v>4974</v>
      </c>
      <c r="B467" s="78" t="s">
        <v>3637</v>
      </c>
      <c r="C467" s="78" t="s">
        <v>794</v>
      </c>
      <c r="D467" s="78" t="s">
        <v>5442</v>
      </c>
      <c r="E467" s="78" t="s">
        <v>22</v>
      </c>
      <c r="F467" s="78" t="s">
        <v>808</v>
      </c>
      <c r="G467" s="78" t="s">
        <v>809</v>
      </c>
      <c r="H467" s="79">
        <v>44675</v>
      </c>
      <c r="I467" s="78" t="s">
        <v>3136</v>
      </c>
      <c r="J467" s="78"/>
      <c r="K467" s="79" t="s">
        <v>4973</v>
      </c>
      <c r="L467" s="79" t="s">
        <v>4973</v>
      </c>
      <c r="M467" s="78" t="s">
        <v>42</v>
      </c>
      <c r="N467" s="78" t="s">
        <v>42</v>
      </c>
      <c r="O467" s="78" t="s">
        <v>64</v>
      </c>
      <c r="P467" s="78" t="s">
        <v>22</v>
      </c>
      <c r="Q467" s="78"/>
      <c r="R467" s="80"/>
    </row>
    <row r="468" spans="1:18" ht="15.75" customHeight="1">
      <c r="A468" s="78" t="s">
        <v>4974</v>
      </c>
      <c r="B468" s="78" t="s">
        <v>3638</v>
      </c>
      <c r="C468" s="78" t="s">
        <v>794</v>
      </c>
      <c r="D468" s="78" t="s">
        <v>5443</v>
      </c>
      <c r="E468" s="78" t="s">
        <v>22</v>
      </c>
      <c r="F468" s="78" t="s">
        <v>810</v>
      </c>
      <c r="G468" s="78" t="s">
        <v>811</v>
      </c>
      <c r="H468" s="79">
        <v>44675</v>
      </c>
      <c r="I468" s="78" t="s">
        <v>3136</v>
      </c>
      <c r="J468" s="78"/>
      <c r="K468" s="79" t="s">
        <v>4973</v>
      </c>
      <c r="L468" s="79" t="s">
        <v>4973</v>
      </c>
      <c r="M468" s="78" t="s">
        <v>42</v>
      </c>
      <c r="N468" s="78" t="s">
        <v>42</v>
      </c>
      <c r="O468" s="78" t="s">
        <v>64</v>
      </c>
      <c r="P468" s="78" t="s">
        <v>22</v>
      </c>
      <c r="Q468" s="78"/>
      <c r="R468" s="80"/>
    </row>
    <row r="469" spans="1:18" ht="15.75" customHeight="1">
      <c r="A469" s="78" t="s">
        <v>4974</v>
      </c>
      <c r="B469" s="78" t="s">
        <v>3639</v>
      </c>
      <c r="C469" s="78" t="s">
        <v>794</v>
      </c>
      <c r="D469" s="78" t="s">
        <v>5444</v>
      </c>
      <c r="E469" s="78" t="s">
        <v>22</v>
      </c>
      <c r="F469" s="78" t="s">
        <v>812</v>
      </c>
      <c r="G469" s="78" t="s">
        <v>813</v>
      </c>
      <c r="H469" s="79">
        <v>44675</v>
      </c>
      <c r="I469" s="78" t="s">
        <v>3136</v>
      </c>
      <c r="J469" s="78"/>
      <c r="K469" s="79" t="s">
        <v>4973</v>
      </c>
      <c r="L469" s="79" t="s">
        <v>4973</v>
      </c>
      <c r="M469" s="78" t="s">
        <v>42</v>
      </c>
      <c r="N469" s="78" t="s">
        <v>42</v>
      </c>
      <c r="O469" s="78" t="s">
        <v>64</v>
      </c>
      <c r="P469" s="78" t="s">
        <v>22</v>
      </c>
      <c r="Q469" s="78"/>
      <c r="R469" s="80"/>
    </row>
    <row r="470" spans="1:18" ht="15.75" customHeight="1">
      <c r="A470" s="78" t="s">
        <v>4974</v>
      </c>
      <c r="B470" s="78" t="s">
        <v>3640</v>
      </c>
      <c r="C470" s="78" t="s">
        <v>794</v>
      </c>
      <c r="D470" s="78" t="s">
        <v>5445</v>
      </c>
      <c r="E470" s="78" t="s">
        <v>22</v>
      </c>
      <c r="F470" s="78" t="s">
        <v>814</v>
      </c>
      <c r="G470" s="78" t="s">
        <v>815</v>
      </c>
      <c r="H470" s="79">
        <v>44675</v>
      </c>
      <c r="I470" s="78" t="s">
        <v>3136</v>
      </c>
      <c r="J470" s="78"/>
      <c r="K470" s="79" t="s">
        <v>4973</v>
      </c>
      <c r="L470" s="79" t="s">
        <v>4973</v>
      </c>
      <c r="M470" s="78" t="s">
        <v>42</v>
      </c>
      <c r="N470" s="78" t="s">
        <v>42</v>
      </c>
      <c r="O470" s="78" t="s">
        <v>64</v>
      </c>
      <c r="P470" s="78" t="s">
        <v>22</v>
      </c>
      <c r="Q470" s="78"/>
      <c r="R470" s="80" t="s">
        <v>6979</v>
      </c>
    </row>
    <row r="471" spans="1:18" ht="15.75" customHeight="1">
      <c r="A471" s="78" t="s">
        <v>4974</v>
      </c>
      <c r="B471" s="78" t="s">
        <v>3641</v>
      </c>
      <c r="C471" s="78" t="s">
        <v>794</v>
      </c>
      <c r="D471" s="78" t="s">
        <v>5446</v>
      </c>
      <c r="E471" s="78" t="s">
        <v>22</v>
      </c>
      <c r="F471" s="78" t="s">
        <v>816</v>
      </c>
      <c r="G471" s="78" t="s">
        <v>817</v>
      </c>
      <c r="H471" s="79">
        <v>44675</v>
      </c>
      <c r="I471" s="78" t="s">
        <v>3136</v>
      </c>
      <c r="J471" s="78"/>
      <c r="K471" s="79" t="s">
        <v>4973</v>
      </c>
      <c r="L471" s="79" t="s">
        <v>4973</v>
      </c>
      <c r="M471" s="78" t="s">
        <v>42</v>
      </c>
      <c r="N471" s="78" t="s">
        <v>42</v>
      </c>
      <c r="O471" s="78" t="s">
        <v>64</v>
      </c>
      <c r="P471" s="78" t="s">
        <v>22</v>
      </c>
      <c r="Q471" s="78"/>
      <c r="R471" s="80"/>
    </row>
    <row r="472" spans="1:18" ht="15.75" customHeight="1">
      <c r="A472" s="78" t="s">
        <v>4974</v>
      </c>
      <c r="B472" s="78" t="s">
        <v>3642</v>
      </c>
      <c r="C472" s="78" t="s">
        <v>794</v>
      </c>
      <c r="D472" s="78" t="s">
        <v>5447</v>
      </c>
      <c r="E472" s="78" t="s">
        <v>22</v>
      </c>
      <c r="F472" s="78" t="s">
        <v>818</v>
      </c>
      <c r="G472" s="78" t="s">
        <v>819</v>
      </c>
      <c r="H472" s="79">
        <v>44675</v>
      </c>
      <c r="I472" s="78" t="s">
        <v>3136</v>
      </c>
      <c r="J472" s="78"/>
      <c r="K472" s="79" t="s">
        <v>4973</v>
      </c>
      <c r="L472" s="79" t="s">
        <v>4973</v>
      </c>
      <c r="M472" s="78" t="s">
        <v>42</v>
      </c>
      <c r="N472" s="78" t="s">
        <v>42</v>
      </c>
      <c r="O472" s="78" t="s">
        <v>64</v>
      </c>
      <c r="P472" s="78" t="s">
        <v>22</v>
      </c>
      <c r="Q472" s="78"/>
      <c r="R472" s="80"/>
    </row>
    <row r="473" spans="1:18" ht="15.75" customHeight="1">
      <c r="A473" s="78" t="s">
        <v>4974</v>
      </c>
      <c r="B473" s="78" t="s">
        <v>3643</v>
      </c>
      <c r="C473" s="78" t="s">
        <v>794</v>
      </c>
      <c r="D473" s="78" t="s">
        <v>5448</v>
      </c>
      <c r="E473" s="78" t="s">
        <v>22</v>
      </c>
      <c r="F473" s="78" t="s">
        <v>820</v>
      </c>
      <c r="G473" s="78" t="s">
        <v>821</v>
      </c>
      <c r="H473" s="79">
        <v>44675</v>
      </c>
      <c r="I473" s="78" t="s">
        <v>3136</v>
      </c>
      <c r="J473" s="78"/>
      <c r="K473" s="79" t="s">
        <v>4973</v>
      </c>
      <c r="L473" s="79" t="s">
        <v>4973</v>
      </c>
      <c r="M473" s="78" t="s">
        <v>42</v>
      </c>
      <c r="N473" s="78" t="s">
        <v>42</v>
      </c>
      <c r="O473" s="78" t="s">
        <v>64</v>
      </c>
      <c r="P473" s="78" t="s">
        <v>22</v>
      </c>
      <c r="Q473" s="78"/>
      <c r="R473" s="80"/>
    </row>
    <row r="474" spans="1:18" ht="15.75" customHeight="1">
      <c r="A474" s="78" t="s">
        <v>4974</v>
      </c>
      <c r="B474" s="78" t="s">
        <v>3644</v>
      </c>
      <c r="C474" s="78" t="s">
        <v>794</v>
      </c>
      <c r="D474" s="78" t="s">
        <v>5449</v>
      </c>
      <c r="E474" s="78" t="s">
        <v>22</v>
      </c>
      <c r="F474" s="78" t="s">
        <v>822</v>
      </c>
      <c r="G474" s="78" t="s">
        <v>823</v>
      </c>
      <c r="H474" s="79">
        <v>44675</v>
      </c>
      <c r="I474" s="78" t="s">
        <v>3136</v>
      </c>
      <c r="J474" s="78" t="s">
        <v>6980</v>
      </c>
      <c r="K474" s="79" t="s">
        <v>4973</v>
      </c>
      <c r="L474" s="79" t="s">
        <v>4973</v>
      </c>
      <c r="M474" s="78" t="s">
        <v>42</v>
      </c>
      <c r="N474" s="78" t="s">
        <v>42</v>
      </c>
      <c r="O474" s="78" t="s">
        <v>64</v>
      </c>
      <c r="P474" s="78" t="s">
        <v>22</v>
      </c>
      <c r="Q474" s="78"/>
      <c r="R474" s="80"/>
    </row>
    <row r="475" spans="1:18" ht="15.75" customHeight="1">
      <c r="A475" s="78" t="s">
        <v>4974</v>
      </c>
      <c r="B475" s="78" t="s">
        <v>3645</v>
      </c>
      <c r="C475" s="78" t="s">
        <v>794</v>
      </c>
      <c r="D475" s="78" t="s">
        <v>5450</v>
      </c>
      <c r="E475" s="78" t="s">
        <v>22</v>
      </c>
      <c r="F475" s="78" t="s">
        <v>824</v>
      </c>
      <c r="G475" s="78" t="s">
        <v>5451</v>
      </c>
      <c r="H475" s="79">
        <v>44675</v>
      </c>
      <c r="I475" s="78" t="s">
        <v>3136</v>
      </c>
      <c r="J475" s="78"/>
      <c r="K475" s="79" t="s">
        <v>4973</v>
      </c>
      <c r="L475" s="79" t="s">
        <v>4973</v>
      </c>
      <c r="M475" s="78" t="s">
        <v>42</v>
      </c>
      <c r="N475" s="78" t="s">
        <v>42</v>
      </c>
      <c r="O475" s="78" t="s">
        <v>22</v>
      </c>
      <c r="P475" s="78" t="s">
        <v>22</v>
      </c>
      <c r="Q475" s="78"/>
      <c r="R475" s="80" t="s">
        <v>6981</v>
      </c>
    </row>
    <row r="476" spans="1:18" ht="15.75" customHeight="1">
      <c r="A476" s="78" t="s">
        <v>4974</v>
      </c>
      <c r="B476" s="78" t="s">
        <v>3646</v>
      </c>
      <c r="C476" s="78" t="s">
        <v>794</v>
      </c>
      <c r="D476" s="78" t="s">
        <v>5452</v>
      </c>
      <c r="E476" s="78" t="s">
        <v>22</v>
      </c>
      <c r="F476" s="78"/>
      <c r="G476" s="78" t="s">
        <v>825</v>
      </c>
      <c r="H476" s="79">
        <v>44675</v>
      </c>
      <c r="I476" s="78" t="s">
        <v>3136</v>
      </c>
      <c r="J476" s="78"/>
      <c r="K476" s="79" t="s">
        <v>4973</v>
      </c>
      <c r="L476" s="79" t="s">
        <v>4973</v>
      </c>
      <c r="M476" s="78" t="s">
        <v>42</v>
      </c>
      <c r="N476" s="78" t="s">
        <v>4973</v>
      </c>
      <c r="O476" s="78" t="s">
        <v>22</v>
      </c>
      <c r="P476" s="78" t="s">
        <v>22</v>
      </c>
      <c r="Q476" s="78"/>
      <c r="R476" s="80" t="s">
        <v>6982</v>
      </c>
    </row>
    <row r="477" spans="1:18" ht="15.75" customHeight="1">
      <c r="A477" s="78" t="s">
        <v>4974</v>
      </c>
      <c r="B477" s="78" t="s">
        <v>3647</v>
      </c>
      <c r="C477" s="78" t="s">
        <v>794</v>
      </c>
      <c r="D477" s="78" t="s">
        <v>5453</v>
      </c>
      <c r="E477" s="78" t="s">
        <v>22</v>
      </c>
      <c r="F477" s="78" t="s">
        <v>826</v>
      </c>
      <c r="G477" s="78" t="s">
        <v>827</v>
      </c>
      <c r="H477" s="79">
        <v>44675</v>
      </c>
      <c r="I477" s="78" t="s">
        <v>3136</v>
      </c>
      <c r="J477" s="78"/>
      <c r="K477" s="79" t="s">
        <v>4973</v>
      </c>
      <c r="L477" s="79" t="s">
        <v>4973</v>
      </c>
      <c r="M477" s="78" t="s">
        <v>42</v>
      </c>
      <c r="N477" s="78" t="s">
        <v>42</v>
      </c>
      <c r="O477" s="78" t="s">
        <v>64</v>
      </c>
      <c r="P477" s="78" t="s">
        <v>22</v>
      </c>
      <c r="Q477" s="78"/>
      <c r="R477" s="80"/>
    </row>
    <row r="478" spans="1:18" ht="15.75" customHeight="1">
      <c r="A478" s="78" t="s">
        <v>4974</v>
      </c>
      <c r="B478" s="78" t="s">
        <v>3648</v>
      </c>
      <c r="C478" s="78" t="s">
        <v>794</v>
      </c>
      <c r="D478" s="78" t="s">
        <v>5454</v>
      </c>
      <c r="E478" s="78" t="s">
        <v>22</v>
      </c>
      <c r="F478" s="78" t="s">
        <v>828</v>
      </c>
      <c r="G478" s="78" t="s">
        <v>829</v>
      </c>
      <c r="H478" s="79">
        <v>44675</v>
      </c>
      <c r="I478" s="78" t="s">
        <v>3136</v>
      </c>
      <c r="J478" s="78" t="s">
        <v>6983</v>
      </c>
      <c r="K478" s="79">
        <v>44669</v>
      </c>
      <c r="L478" s="79">
        <v>44676</v>
      </c>
      <c r="M478" s="78" t="s">
        <v>42</v>
      </c>
      <c r="N478" s="78" t="s">
        <v>42</v>
      </c>
      <c r="O478" s="78" t="s">
        <v>64</v>
      </c>
      <c r="P478" s="78" t="s">
        <v>64</v>
      </c>
      <c r="Q478" s="78" t="s">
        <v>5163</v>
      </c>
      <c r="R478" s="80" t="s">
        <v>6984</v>
      </c>
    </row>
    <row r="479" spans="1:18" ht="15.75" customHeight="1">
      <c r="A479" s="78" t="s">
        <v>4974</v>
      </c>
      <c r="B479" s="78" t="s">
        <v>3649</v>
      </c>
      <c r="C479" s="78" t="s">
        <v>794</v>
      </c>
      <c r="D479" s="78" t="s">
        <v>5455</v>
      </c>
      <c r="E479" s="78" t="s">
        <v>22</v>
      </c>
      <c r="F479" s="78" t="s">
        <v>830</v>
      </c>
      <c r="G479" s="78" t="s">
        <v>831</v>
      </c>
      <c r="H479" s="79">
        <v>44675</v>
      </c>
      <c r="I479" s="78" t="s">
        <v>3136</v>
      </c>
      <c r="J479" s="78" t="s">
        <v>6985</v>
      </c>
      <c r="K479" s="79" t="s">
        <v>4973</v>
      </c>
      <c r="L479" s="79" t="s">
        <v>4973</v>
      </c>
      <c r="M479" s="78" t="s">
        <v>42</v>
      </c>
      <c r="N479" s="78" t="s">
        <v>42</v>
      </c>
      <c r="O479" s="78" t="s">
        <v>64</v>
      </c>
      <c r="P479" s="78" t="s">
        <v>22</v>
      </c>
      <c r="Q479" s="78"/>
      <c r="R479" s="80" t="s">
        <v>6986</v>
      </c>
    </row>
    <row r="480" spans="1:18" ht="15.75" customHeight="1">
      <c r="A480" s="78" t="s">
        <v>4974</v>
      </c>
      <c r="B480" s="78" t="s">
        <v>3650</v>
      </c>
      <c r="C480" s="78" t="s">
        <v>794</v>
      </c>
      <c r="D480" s="78" t="s">
        <v>5456</v>
      </c>
      <c r="E480" s="78" t="s">
        <v>22</v>
      </c>
      <c r="F480" s="78" t="s">
        <v>832</v>
      </c>
      <c r="G480" s="78" t="s">
        <v>833</v>
      </c>
      <c r="H480" s="79">
        <v>44675</v>
      </c>
      <c r="I480" s="78" t="s">
        <v>3136</v>
      </c>
      <c r="J480" s="78"/>
      <c r="K480" s="79" t="s">
        <v>4973</v>
      </c>
      <c r="L480" s="79" t="s">
        <v>4973</v>
      </c>
      <c r="M480" s="78" t="s">
        <v>42</v>
      </c>
      <c r="N480" s="78" t="s">
        <v>42</v>
      </c>
      <c r="O480" s="78" t="s">
        <v>22</v>
      </c>
      <c r="P480" s="78" t="s">
        <v>22</v>
      </c>
      <c r="Q480" s="78"/>
      <c r="R480" s="80" t="s">
        <v>6987</v>
      </c>
    </row>
    <row r="481" spans="1:18" ht="15.75" customHeight="1">
      <c r="A481" s="78" t="s">
        <v>4974</v>
      </c>
      <c r="B481" s="78" t="s">
        <v>3651</v>
      </c>
      <c r="C481" s="78" t="s">
        <v>794</v>
      </c>
      <c r="D481" s="78" t="s">
        <v>5457</v>
      </c>
      <c r="E481" s="78" t="s">
        <v>22</v>
      </c>
      <c r="F481" s="78" t="s">
        <v>834</v>
      </c>
      <c r="G481" s="78" t="s">
        <v>3148</v>
      </c>
      <c r="H481" s="79">
        <v>44675</v>
      </c>
      <c r="I481" s="78" t="s">
        <v>3136</v>
      </c>
      <c r="J481" s="78" t="s">
        <v>6988</v>
      </c>
      <c r="K481" s="79" t="s">
        <v>4973</v>
      </c>
      <c r="L481" s="79" t="s">
        <v>4973</v>
      </c>
      <c r="M481" s="78" t="s">
        <v>42</v>
      </c>
      <c r="N481" s="78" t="s">
        <v>42</v>
      </c>
      <c r="O481" s="78" t="s">
        <v>64</v>
      </c>
      <c r="P481" s="78" t="s">
        <v>22</v>
      </c>
      <c r="Q481" s="78"/>
      <c r="R481" s="80" t="s">
        <v>6989</v>
      </c>
    </row>
    <row r="482" spans="1:18" ht="15.75" customHeight="1">
      <c r="A482" s="78" t="s">
        <v>4974</v>
      </c>
      <c r="B482" s="78" t="s">
        <v>3652</v>
      </c>
      <c r="C482" s="78" t="s">
        <v>794</v>
      </c>
      <c r="D482" s="78" t="s">
        <v>5458</v>
      </c>
      <c r="E482" s="78" t="s">
        <v>22</v>
      </c>
      <c r="F482" s="78" t="s">
        <v>835</v>
      </c>
      <c r="G482" s="78" t="s">
        <v>836</v>
      </c>
      <c r="H482" s="79">
        <v>44675</v>
      </c>
      <c r="I482" s="78" t="s">
        <v>3136</v>
      </c>
      <c r="J482" s="78"/>
      <c r="K482" s="79" t="s">
        <v>4973</v>
      </c>
      <c r="L482" s="79" t="s">
        <v>4973</v>
      </c>
      <c r="M482" s="78" t="s">
        <v>42</v>
      </c>
      <c r="N482" s="78" t="s">
        <v>42</v>
      </c>
      <c r="O482" s="78" t="s">
        <v>22</v>
      </c>
      <c r="P482" s="78" t="s">
        <v>22</v>
      </c>
      <c r="Q482" s="78"/>
      <c r="R482" s="80" t="s">
        <v>6990</v>
      </c>
    </row>
    <row r="483" spans="1:18" ht="15.75" customHeight="1">
      <c r="A483" s="78" t="s">
        <v>4974</v>
      </c>
      <c r="B483" s="78" t="s">
        <v>3653</v>
      </c>
      <c r="C483" s="78" t="s">
        <v>794</v>
      </c>
      <c r="D483" s="78" t="s">
        <v>5459</v>
      </c>
      <c r="E483" s="78" t="s">
        <v>22</v>
      </c>
      <c r="F483" s="78" t="s">
        <v>837</v>
      </c>
      <c r="G483" s="78" t="s">
        <v>838</v>
      </c>
      <c r="H483" s="79">
        <v>44675</v>
      </c>
      <c r="I483" s="78" t="s">
        <v>3136</v>
      </c>
      <c r="J483" s="78"/>
      <c r="K483" s="79" t="s">
        <v>4973</v>
      </c>
      <c r="L483" s="79" t="s">
        <v>4973</v>
      </c>
      <c r="M483" s="78" t="s">
        <v>42</v>
      </c>
      <c r="N483" s="78" t="s">
        <v>42</v>
      </c>
      <c r="O483" s="78" t="s">
        <v>64</v>
      </c>
      <c r="P483" s="78" t="s">
        <v>22</v>
      </c>
      <c r="Q483" s="78"/>
      <c r="R483" s="80"/>
    </row>
    <row r="484" spans="1:18" ht="15.75" customHeight="1">
      <c r="A484" s="78" t="s">
        <v>4974</v>
      </c>
      <c r="B484" s="78" t="s">
        <v>3654</v>
      </c>
      <c r="C484" s="78" t="s">
        <v>794</v>
      </c>
      <c r="D484" s="78" t="s">
        <v>5460</v>
      </c>
      <c r="E484" s="78" t="s">
        <v>22</v>
      </c>
      <c r="F484" s="78" t="s">
        <v>839</v>
      </c>
      <c r="G484" s="78" t="s">
        <v>840</v>
      </c>
      <c r="H484" s="79">
        <v>44675</v>
      </c>
      <c r="I484" s="78" t="s">
        <v>3136</v>
      </c>
      <c r="J484" s="78"/>
      <c r="K484" s="79" t="s">
        <v>4973</v>
      </c>
      <c r="L484" s="79" t="s">
        <v>4973</v>
      </c>
      <c r="M484" s="78" t="s">
        <v>42</v>
      </c>
      <c r="N484" s="78" t="s">
        <v>42</v>
      </c>
      <c r="O484" s="78" t="s">
        <v>64</v>
      </c>
      <c r="P484" s="78" t="s">
        <v>22</v>
      </c>
      <c r="Q484" s="78"/>
      <c r="R484" s="80"/>
    </row>
    <row r="485" spans="1:18" ht="15.75" customHeight="1">
      <c r="A485" s="78" t="s">
        <v>4974</v>
      </c>
      <c r="B485" s="78" t="s">
        <v>3655</v>
      </c>
      <c r="C485" s="78" t="s">
        <v>794</v>
      </c>
      <c r="D485" s="78" t="s">
        <v>5461</v>
      </c>
      <c r="E485" s="78" t="s">
        <v>22</v>
      </c>
      <c r="F485" s="78" t="s">
        <v>841</v>
      </c>
      <c r="G485" s="78" t="s">
        <v>842</v>
      </c>
      <c r="H485" s="79">
        <v>44675</v>
      </c>
      <c r="I485" s="78" t="s">
        <v>3136</v>
      </c>
      <c r="J485" s="78" t="s">
        <v>7348</v>
      </c>
      <c r="K485" s="79" t="s">
        <v>4973</v>
      </c>
      <c r="L485" s="79" t="s">
        <v>4973</v>
      </c>
      <c r="M485" s="78" t="s">
        <v>42</v>
      </c>
      <c r="N485" s="78" t="s">
        <v>42</v>
      </c>
      <c r="O485" s="78" t="s">
        <v>64</v>
      </c>
      <c r="P485" s="78" t="s">
        <v>22</v>
      </c>
      <c r="Q485" s="78"/>
      <c r="R485" s="80"/>
    </row>
    <row r="486" spans="1:18" ht="15.75" customHeight="1">
      <c r="A486" s="78" t="s">
        <v>11</v>
      </c>
      <c r="B486" s="78" t="s">
        <v>3656</v>
      </c>
      <c r="C486" s="78" t="s">
        <v>843</v>
      </c>
      <c r="D486" s="78"/>
      <c r="E486" s="78" t="s">
        <v>22</v>
      </c>
      <c r="F486" s="78" t="s">
        <v>844</v>
      </c>
      <c r="G486" s="78" t="s">
        <v>845</v>
      </c>
      <c r="H486" s="79">
        <v>44678</v>
      </c>
      <c r="I486" s="78" t="s">
        <v>3136</v>
      </c>
      <c r="J486" s="78"/>
      <c r="K486" s="79" t="s">
        <v>4973</v>
      </c>
      <c r="L486" s="79" t="s">
        <v>4973</v>
      </c>
      <c r="M486" s="78" t="s">
        <v>42</v>
      </c>
      <c r="N486" s="78" t="s">
        <v>42</v>
      </c>
      <c r="O486" s="78" t="s">
        <v>64</v>
      </c>
      <c r="P486" s="78" t="s">
        <v>22</v>
      </c>
      <c r="Q486" s="78"/>
      <c r="R486" s="80"/>
    </row>
    <row r="487" spans="1:18" ht="15.75" customHeight="1">
      <c r="A487" s="78" t="s">
        <v>4974</v>
      </c>
      <c r="B487" s="78" t="s">
        <v>3657</v>
      </c>
      <c r="C487" s="78" t="s">
        <v>843</v>
      </c>
      <c r="D487" s="78" t="s">
        <v>5462</v>
      </c>
      <c r="E487" s="78" t="s">
        <v>22</v>
      </c>
      <c r="F487" s="78" t="s">
        <v>846</v>
      </c>
      <c r="G487" s="78" t="s">
        <v>847</v>
      </c>
      <c r="H487" s="79">
        <v>44678</v>
      </c>
      <c r="I487" s="78" t="s">
        <v>3136</v>
      </c>
      <c r="J487" s="78"/>
      <c r="K487" s="79" t="s">
        <v>4973</v>
      </c>
      <c r="L487" s="79" t="s">
        <v>4973</v>
      </c>
      <c r="M487" s="78" t="s">
        <v>42</v>
      </c>
      <c r="N487" s="78" t="s">
        <v>42</v>
      </c>
      <c r="O487" s="78" t="s">
        <v>64</v>
      </c>
      <c r="P487" s="78" t="s">
        <v>22</v>
      </c>
      <c r="Q487" s="78"/>
      <c r="R487" s="80"/>
    </row>
    <row r="488" spans="1:18" ht="15.75" customHeight="1">
      <c r="A488" s="78" t="s">
        <v>4974</v>
      </c>
      <c r="B488" s="78" t="s">
        <v>3658</v>
      </c>
      <c r="C488" s="78" t="s">
        <v>843</v>
      </c>
      <c r="D488" s="78" t="s">
        <v>5463</v>
      </c>
      <c r="E488" s="78" t="s">
        <v>22</v>
      </c>
      <c r="F488" s="78" t="s">
        <v>848</v>
      </c>
      <c r="G488" s="78" t="s">
        <v>849</v>
      </c>
      <c r="H488" s="79">
        <v>44678</v>
      </c>
      <c r="I488" s="78" t="s">
        <v>3136</v>
      </c>
      <c r="J488" s="78"/>
      <c r="K488" s="79" t="s">
        <v>4973</v>
      </c>
      <c r="L488" s="79" t="s">
        <v>4973</v>
      </c>
      <c r="M488" s="78" t="s">
        <v>42</v>
      </c>
      <c r="N488" s="78" t="s">
        <v>42</v>
      </c>
      <c r="O488" s="78" t="s">
        <v>64</v>
      </c>
      <c r="P488" s="78" t="s">
        <v>22</v>
      </c>
      <c r="Q488" s="78"/>
      <c r="R488" s="80"/>
    </row>
    <row r="489" spans="1:18" ht="15.75" customHeight="1">
      <c r="A489" s="78" t="s">
        <v>4974</v>
      </c>
      <c r="B489" s="78" t="s">
        <v>3659</v>
      </c>
      <c r="C489" s="78" t="s">
        <v>843</v>
      </c>
      <c r="D489" s="78" t="s">
        <v>5464</v>
      </c>
      <c r="E489" s="78" t="s">
        <v>22</v>
      </c>
      <c r="F489" s="78" t="s">
        <v>850</v>
      </c>
      <c r="G489" s="78" t="s">
        <v>851</v>
      </c>
      <c r="H489" s="79">
        <v>44678</v>
      </c>
      <c r="I489" s="78" t="s">
        <v>3136</v>
      </c>
      <c r="J489" s="78" t="s">
        <v>6991</v>
      </c>
      <c r="K489" s="79" t="s">
        <v>4973</v>
      </c>
      <c r="L489" s="79" t="s">
        <v>4973</v>
      </c>
      <c r="M489" s="78" t="s">
        <v>42</v>
      </c>
      <c r="N489" s="78" t="s">
        <v>42</v>
      </c>
      <c r="O489" s="78" t="s">
        <v>64</v>
      </c>
      <c r="P489" s="78" t="s">
        <v>22</v>
      </c>
      <c r="Q489" s="78"/>
      <c r="R489" s="80" t="s">
        <v>6992</v>
      </c>
    </row>
    <row r="490" spans="1:18" ht="15.75" customHeight="1">
      <c r="A490" s="78" t="s">
        <v>4974</v>
      </c>
      <c r="B490" s="78" t="s">
        <v>3660</v>
      </c>
      <c r="C490" s="78" t="s">
        <v>843</v>
      </c>
      <c r="D490" s="78" t="s">
        <v>5465</v>
      </c>
      <c r="E490" s="78" t="s">
        <v>22</v>
      </c>
      <c r="F490" s="78" t="s">
        <v>852</v>
      </c>
      <c r="G490" s="78" t="s">
        <v>853</v>
      </c>
      <c r="H490" s="79">
        <v>44678</v>
      </c>
      <c r="I490" s="78" t="s">
        <v>3136</v>
      </c>
      <c r="J490" s="78" t="s">
        <v>5078</v>
      </c>
      <c r="K490" s="79" t="s">
        <v>4973</v>
      </c>
      <c r="L490" s="79" t="s">
        <v>4973</v>
      </c>
      <c r="M490" s="78" t="s">
        <v>42</v>
      </c>
      <c r="N490" s="78" t="s">
        <v>42</v>
      </c>
      <c r="O490" s="78" t="s">
        <v>22</v>
      </c>
      <c r="P490" s="78" t="s">
        <v>22</v>
      </c>
      <c r="Q490" s="78"/>
      <c r="R490" s="80" t="s">
        <v>6993</v>
      </c>
    </row>
    <row r="491" spans="1:18" ht="15.75" customHeight="1">
      <c r="A491" s="78" t="s">
        <v>4974</v>
      </c>
      <c r="B491" s="78" t="s">
        <v>3661</v>
      </c>
      <c r="C491" s="78" t="s">
        <v>843</v>
      </c>
      <c r="D491" s="78" t="s">
        <v>5466</v>
      </c>
      <c r="E491" s="78" t="s">
        <v>22</v>
      </c>
      <c r="F491" s="78" t="s">
        <v>854</v>
      </c>
      <c r="G491" s="78" t="s">
        <v>855</v>
      </c>
      <c r="H491" s="79">
        <v>44678</v>
      </c>
      <c r="I491" s="78" t="s">
        <v>3136</v>
      </c>
      <c r="J491" s="78"/>
      <c r="K491" s="79" t="s">
        <v>4973</v>
      </c>
      <c r="L491" s="79" t="s">
        <v>4973</v>
      </c>
      <c r="M491" s="78" t="s">
        <v>42</v>
      </c>
      <c r="N491" s="78" t="s">
        <v>42</v>
      </c>
      <c r="O491" s="78" t="s">
        <v>64</v>
      </c>
      <c r="P491" s="78" t="s">
        <v>22</v>
      </c>
      <c r="Q491" s="78"/>
      <c r="R491" s="80"/>
    </row>
    <row r="492" spans="1:18" ht="15.75" customHeight="1">
      <c r="A492" s="78" t="s">
        <v>4974</v>
      </c>
      <c r="B492" s="78" t="s">
        <v>3662</v>
      </c>
      <c r="C492" s="78" t="s">
        <v>843</v>
      </c>
      <c r="D492" s="78" t="s">
        <v>5467</v>
      </c>
      <c r="E492" s="78" t="s">
        <v>22</v>
      </c>
      <c r="F492" s="78" t="s">
        <v>856</v>
      </c>
      <c r="G492" s="78" t="s">
        <v>857</v>
      </c>
      <c r="H492" s="79">
        <v>44678</v>
      </c>
      <c r="I492" s="78" t="s">
        <v>3136</v>
      </c>
      <c r="J492" s="78"/>
      <c r="K492" s="79" t="s">
        <v>4973</v>
      </c>
      <c r="L492" s="79" t="s">
        <v>4973</v>
      </c>
      <c r="M492" s="78" t="s">
        <v>42</v>
      </c>
      <c r="N492" s="78" t="s">
        <v>42</v>
      </c>
      <c r="O492" s="78" t="s">
        <v>64</v>
      </c>
      <c r="P492" s="78" t="s">
        <v>22</v>
      </c>
      <c r="Q492" s="78"/>
      <c r="R492" s="80"/>
    </row>
    <row r="493" spans="1:18" ht="15.75" customHeight="1">
      <c r="A493" s="78" t="s">
        <v>4974</v>
      </c>
      <c r="B493" s="78" t="s">
        <v>3663</v>
      </c>
      <c r="C493" s="78" t="s">
        <v>843</v>
      </c>
      <c r="D493" s="78" t="s">
        <v>5468</v>
      </c>
      <c r="E493" s="78" t="s">
        <v>22</v>
      </c>
      <c r="F493" s="78" t="s">
        <v>858</v>
      </c>
      <c r="G493" s="78" t="s">
        <v>859</v>
      </c>
      <c r="H493" s="79">
        <v>44678</v>
      </c>
      <c r="I493" s="78" t="s">
        <v>3136</v>
      </c>
      <c r="J493" s="78"/>
      <c r="K493" s="79" t="s">
        <v>4973</v>
      </c>
      <c r="L493" s="79" t="s">
        <v>4973</v>
      </c>
      <c r="M493" s="78" t="s">
        <v>42</v>
      </c>
      <c r="N493" s="78" t="s">
        <v>42</v>
      </c>
      <c r="O493" s="78" t="s">
        <v>64</v>
      </c>
      <c r="P493" s="78" t="s">
        <v>22</v>
      </c>
      <c r="Q493" s="78"/>
      <c r="R493" s="80"/>
    </row>
    <row r="494" spans="1:18" ht="15.75" customHeight="1">
      <c r="A494" s="78" t="s">
        <v>4974</v>
      </c>
      <c r="B494" s="78" t="s">
        <v>3664</v>
      </c>
      <c r="C494" s="78" t="s">
        <v>843</v>
      </c>
      <c r="D494" s="78" t="s">
        <v>5469</v>
      </c>
      <c r="E494" s="78" t="s">
        <v>22</v>
      </c>
      <c r="F494" s="78" t="s">
        <v>860</v>
      </c>
      <c r="G494" s="78" t="s">
        <v>861</v>
      </c>
      <c r="H494" s="79">
        <v>44678</v>
      </c>
      <c r="I494" s="78" t="s">
        <v>3136</v>
      </c>
      <c r="J494" s="78"/>
      <c r="K494" s="79" t="s">
        <v>4973</v>
      </c>
      <c r="L494" s="79" t="s">
        <v>4973</v>
      </c>
      <c r="M494" s="78" t="s">
        <v>42</v>
      </c>
      <c r="N494" s="78" t="s">
        <v>42</v>
      </c>
      <c r="O494" s="78" t="s">
        <v>64</v>
      </c>
      <c r="P494" s="78" t="s">
        <v>22</v>
      </c>
      <c r="Q494" s="78"/>
      <c r="R494" s="80"/>
    </row>
    <row r="495" spans="1:18" ht="15.75" customHeight="1">
      <c r="A495" s="78" t="s">
        <v>4974</v>
      </c>
      <c r="B495" s="78" t="s">
        <v>3665</v>
      </c>
      <c r="C495" s="78" t="s">
        <v>843</v>
      </c>
      <c r="D495" s="78" t="s">
        <v>5470</v>
      </c>
      <c r="E495" s="78" t="s">
        <v>22</v>
      </c>
      <c r="F495" s="78" t="s">
        <v>862</v>
      </c>
      <c r="G495" s="78" t="s">
        <v>3666</v>
      </c>
      <c r="H495" s="79">
        <v>44678</v>
      </c>
      <c r="I495" s="78" t="s">
        <v>3136</v>
      </c>
      <c r="J495" s="78"/>
      <c r="K495" s="79" t="s">
        <v>4973</v>
      </c>
      <c r="L495" s="79" t="s">
        <v>4973</v>
      </c>
      <c r="M495" s="78" t="s">
        <v>42</v>
      </c>
      <c r="N495" s="78" t="s">
        <v>42</v>
      </c>
      <c r="O495" s="78" t="s">
        <v>64</v>
      </c>
      <c r="P495" s="78" t="s">
        <v>22</v>
      </c>
      <c r="Q495" s="78"/>
      <c r="R495" s="80"/>
    </row>
    <row r="496" spans="1:18" ht="15.75" customHeight="1">
      <c r="A496" s="78" t="s">
        <v>4974</v>
      </c>
      <c r="B496" s="78" t="s">
        <v>3667</v>
      </c>
      <c r="C496" s="78" t="s">
        <v>843</v>
      </c>
      <c r="D496" s="78" t="s">
        <v>5471</v>
      </c>
      <c r="E496" s="78" t="s">
        <v>22</v>
      </c>
      <c r="F496" s="78" t="s">
        <v>863</v>
      </c>
      <c r="G496" s="78" t="s">
        <v>864</v>
      </c>
      <c r="H496" s="79">
        <v>44678</v>
      </c>
      <c r="I496" s="78" t="s">
        <v>3136</v>
      </c>
      <c r="J496" s="78"/>
      <c r="K496" s="79" t="s">
        <v>4973</v>
      </c>
      <c r="L496" s="79" t="s">
        <v>4973</v>
      </c>
      <c r="M496" s="78" t="s">
        <v>42</v>
      </c>
      <c r="N496" s="78" t="s">
        <v>42</v>
      </c>
      <c r="O496" s="78" t="s">
        <v>64</v>
      </c>
      <c r="P496" s="78" t="s">
        <v>22</v>
      </c>
      <c r="Q496" s="78"/>
      <c r="R496" s="80"/>
    </row>
    <row r="497" spans="1:18" ht="15.75" customHeight="1">
      <c r="A497" s="78" t="s">
        <v>4974</v>
      </c>
      <c r="B497" s="78" t="s">
        <v>3668</v>
      </c>
      <c r="C497" s="78" t="s">
        <v>843</v>
      </c>
      <c r="D497" s="78" t="s">
        <v>5472</v>
      </c>
      <c r="E497" s="78" t="s">
        <v>22</v>
      </c>
      <c r="F497" s="78" t="s">
        <v>865</v>
      </c>
      <c r="G497" s="78" t="s">
        <v>866</v>
      </c>
      <c r="H497" s="79">
        <v>44678</v>
      </c>
      <c r="I497" s="78" t="s">
        <v>3136</v>
      </c>
      <c r="J497" s="78"/>
      <c r="K497" s="79" t="s">
        <v>4973</v>
      </c>
      <c r="L497" s="79" t="s">
        <v>4973</v>
      </c>
      <c r="M497" s="78" t="s">
        <v>42</v>
      </c>
      <c r="N497" s="78" t="s">
        <v>42</v>
      </c>
      <c r="O497" s="78" t="s">
        <v>64</v>
      </c>
      <c r="P497" s="78" t="s">
        <v>22</v>
      </c>
      <c r="Q497" s="78"/>
      <c r="R497" s="80"/>
    </row>
    <row r="498" spans="1:18" ht="15.75" customHeight="1">
      <c r="A498" s="78" t="s">
        <v>4974</v>
      </c>
      <c r="B498" s="78" t="s">
        <v>3669</v>
      </c>
      <c r="C498" s="78" t="s">
        <v>843</v>
      </c>
      <c r="D498" s="78" t="s">
        <v>5473</v>
      </c>
      <c r="E498" s="78" t="s">
        <v>22</v>
      </c>
      <c r="F498" s="78" t="s">
        <v>867</v>
      </c>
      <c r="G498" s="78" t="s">
        <v>868</v>
      </c>
      <c r="H498" s="79">
        <v>44678</v>
      </c>
      <c r="I498" s="78" t="s">
        <v>3136</v>
      </c>
      <c r="J498" s="78"/>
      <c r="K498" s="79" t="s">
        <v>4973</v>
      </c>
      <c r="L498" s="79" t="s">
        <v>4973</v>
      </c>
      <c r="M498" s="78" t="s">
        <v>42</v>
      </c>
      <c r="N498" s="78" t="s">
        <v>42</v>
      </c>
      <c r="O498" s="78" t="s">
        <v>64</v>
      </c>
      <c r="P498" s="78" t="s">
        <v>22</v>
      </c>
      <c r="Q498" s="78"/>
      <c r="R498" s="80"/>
    </row>
    <row r="499" spans="1:18" ht="15.75" customHeight="1">
      <c r="A499" s="78" t="s">
        <v>4974</v>
      </c>
      <c r="B499" s="78" t="s">
        <v>3670</v>
      </c>
      <c r="C499" s="78" t="s">
        <v>843</v>
      </c>
      <c r="D499" s="78" t="s">
        <v>5474</v>
      </c>
      <c r="E499" s="78" t="s">
        <v>22</v>
      </c>
      <c r="F499" s="78"/>
      <c r="G499" s="78" t="s">
        <v>869</v>
      </c>
      <c r="H499" s="79">
        <v>44678</v>
      </c>
      <c r="I499" s="78" t="s">
        <v>3136</v>
      </c>
      <c r="J499" s="78"/>
      <c r="K499" s="79" t="s">
        <v>4973</v>
      </c>
      <c r="L499" s="79" t="s">
        <v>4973</v>
      </c>
      <c r="M499" s="78" t="s">
        <v>4973</v>
      </c>
      <c r="N499" s="78" t="s">
        <v>4973</v>
      </c>
      <c r="O499" s="78" t="s">
        <v>64</v>
      </c>
      <c r="P499" s="78" t="s">
        <v>22</v>
      </c>
      <c r="Q499" s="78"/>
      <c r="R499" s="80"/>
    </row>
    <row r="500" spans="1:18" ht="15.75" customHeight="1">
      <c r="A500" s="78" t="s">
        <v>4974</v>
      </c>
      <c r="B500" s="78" t="s">
        <v>3671</v>
      </c>
      <c r="C500" s="78" t="s">
        <v>843</v>
      </c>
      <c r="D500" s="78" t="s">
        <v>5475</v>
      </c>
      <c r="E500" s="78" t="s">
        <v>22</v>
      </c>
      <c r="F500" s="78" t="s">
        <v>870</v>
      </c>
      <c r="G500" s="78" t="s">
        <v>871</v>
      </c>
      <c r="H500" s="79">
        <v>44678</v>
      </c>
      <c r="I500" s="78" t="s">
        <v>3136</v>
      </c>
      <c r="J500" s="78"/>
      <c r="K500" s="79" t="s">
        <v>4973</v>
      </c>
      <c r="L500" s="79" t="s">
        <v>4973</v>
      </c>
      <c r="M500" s="78" t="s">
        <v>42</v>
      </c>
      <c r="N500" s="78" t="s">
        <v>42</v>
      </c>
      <c r="O500" s="78" t="s">
        <v>64</v>
      </c>
      <c r="P500" s="78" t="s">
        <v>22</v>
      </c>
      <c r="Q500" s="78"/>
      <c r="R500" s="80"/>
    </row>
    <row r="501" spans="1:18" ht="15.75" customHeight="1">
      <c r="A501" s="78" t="s">
        <v>4974</v>
      </c>
      <c r="B501" s="78" t="s">
        <v>3672</v>
      </c>
      <c r="C501" s="78" t="s">
        <v>843</v>
      </c>
      <c r="D501" s="78" t="s">
        <v>5476</v>
      </c>
      <c r="E501" s="78" t="s">
        <v>22</v>
      </c>
      <c r="F501" s="78" t="s">
        <v>872</v>
      </c>
      <c r="G501" s="78" t="s">
        <v>873</v>
      </c>
      <c r="H501" s="79">
        <v>44678</v>
      </c>
      <c r="I501" s="78" t="s">
        <v>3136</v>
      </c>
      <c r="J501" s="78"/>
      <c r="K501" s="79" t="s">
        <v>4973</v>
      </c>
      <c r="L501" s="79" t="s">
        <v>4973</v>
      </c>
      <c r="M501" s="78" t="s">
        <v>42</v>
      </c>
      <c r="N501" s="78" t="s">
        <v>42</v>
      </c>
      <c r="O501" s="78" t="s">
        <v>64</v>
      </c>
      <c r="P501" s="78" t="s">
        <v>22</v>
      </c>
      <c r="Q501" s="78"/>
      <c r="R501" s="80"/>
    </row>
    <row r="502" spans="1:18" ht="15.75" customHeight="1">
      <c r="A502" s="78" t="s">
        <v>4974</v>
      </c>
      <c r="B502" s="78" t="s">
        <v>3673</v>
      </c>
      <c r="C502" s="78" t="s">
        <v>843</v>
      </c>
      <c r="D502" s="78" t="s">
        <v>5477</v>
      </c>
      <c r="E502" s="78" t="s">
        <v>22</v>
      </c>
      <c r="F502" s="78"/>
      <c r="G502" s="78" t="s">
        <v>874</v>
      </c>
      <c r="H502" s="79">
        <v>44678</v>
      </c>
      <c r="I502" s="78" t="s">
        <v>3136</v>
      </c>
      <c r="J502" s="78"/>
      <c r="K502" s="79" t="s">
        <v>4973</v>
      </c>
      <c r="L502" s="79" t="s">
        <v>4973</v>
      </c>
      <c r="M502" s="78" t="s">
        <v>42</v>
      </c>
      <c r="N502" s="78" t="s">
        <v>4973</v>
      </c>
      <c r="O502" s="78" t="s">
        <v>64</v>
      </c>
      <c r="P502" s="78" t="s">
        <v>22</v>
      </c>
      <c r="Q502" s="78"/>
      <c r="R502" s="80"/>
    </row>
    <row r="503" spans="1:18" ht="15.75" customHeight="1">
      <c r="A503" s="78" t="s">
        <v>4974</v>
      </c>
      <c r="B503" s="78" t="s">
        <v>3674</v>
      </c>
      <c r="C503" s="78" t="s">
        <v>843</v>
      </c>
      <c r="D503" s="78" t="s">
        <v>5478</v>
      </c>
      <c r="E503" s="78" t="s">
        <v>22</v>
      </c>
      <c r="F503" s="78"/>
      <c r="G503" s="78" t="s">
        <v>875</v>
      </c>
      <c r="H503" s="79">
        <v>44678</v>
      </c>
      <c r="I503" s="78" t="s">
        <v>3136</v>
      </c>
      <c r="J503" s="78"/>
      <c r="K503" s="79" t="s">
        <v>4973</v>
      </c>
      <c r="L503" s="79" t="s">
        <v>4973</v>
      </c>
      <c r="M503" s="78" t="s">
        <v>42</v>
      </c>
      <c r="N503" s="78" t="s">
        <v>4973</v>
      </c>
      <c r="O503" s="78" t="s">
        <v>64</v>
      </c>
      <c r="P503" s="78" t="s">
        <v>22</v>
      </c>
      <c r="Q503" s="78"/>
      <c r="R503" s="80"/>
    </row>
    <row r="504" spans="1:18" ht="15.75" customHeight="1">
      <c r="A504" s="78" t="s">
        <v>4974</v>
      </c>
      <c r="B504" s="78" t="s">
        <v>3675</v>
      </c>
      <c r="C504" s="78" t="s">
        <v>843</v>
      </c>
      <c r="D504" s="78" t="s">
        <v>5479</v>
      </c>
      <c r="E504" s="78" t="s">
        <v>22</v>
      </c>
      <c r="F504" s="78"/>
      <c r="G504" s="78" t="s">
        <v>3149</v>
      </c>
      <c r="H504" s="79">
        <v>44678</v>
      </c>
      <c r="I504" s="78" t="s">
        <v>3136</v>
      </c>
      <c r="J504" s="78"/>
      <c r="K504" s="79" t="s">
        <v>4973</v>
      </c>
      <c r="L504" s="79" t="s">
        <v>4973</v>
      </c>
      <c r="M504" s="78" t="s">
        <v>4973</v>
      </c>
      <c r="N504" s="78" t="s">
        <v>4973</v>
      </c>
      <c r="O504" s="78" t="s">
        <v>64</v>
      </c>
      <c r="P504" s="78" t="s">
        <v>22</v>
      </c>
      <c r="Q504" s="78"/>
      <c r="R504" s="80"/>
    </row>
    <row r="505" spans="1:18" ht="15.75" customHeight="1">
      <c r="A505" s="78" t="s">
        <v>4974</v>
      </c>
      <c r="B505" s="78" t="s">
        <v>3676</v>
      </c>
      <c r="C505" s="78" t="s">
        <v>843</v>
      </c>
      <c r="D505" s="78" t="s">
        <v>5480</v>
      </c>
      <c r="E505" s="78" t="s">
        <v>22</v>
      </c>
      <c r="F505" s="78" t="s">
        <v>876</v>
      </c>
      <c r="G505" s="78" t="s">
        <v>877</v>
      </c>
      <c r="H505" s="79">
        <v>44678</v>
      </c>
      <c r="I505" s="78" t="s">
        <v>3136</v>
      </c>
      <c r="J505" s="78"/>
      <c r="K505" s="79" t="s">
        <v>4973</v>
      </c>
      <c r="L505" s="79" t="s">
        <v>4973</v>
      </c>
      <c r="M505" s="78" t="s">
        <v>42</v>
      </c>
      <c r="N505" s="78" t="s">
        <v>42</v>
      </c>
      <c r="O505" s="78" t="s">
        <v>22</v>
      </c>
      <c r="P505" s="78" t="s">
        <v>22</v>
      </c>
      <c r="Q505" s="78"/>
      <c r="R505" s="80"/>
    </row>
    <row r="506" spans="1:18" ht="15.75" customHeight="1">
      <c r="A506" s="78" t="s">
        <v>4974</v>
      </c>
      <c r="B506" s="78" t="s">
        <v>3677</v>
      </c>
      <c r="C506" s="78" t="s">
        <v>843</v>
      </c>
      <c r="D506" s="78" t="s">
        <v>5481</v>
      </c>
      <c r="E506" s="78" t="s">
        <v>22</v>
      </c>
      <c r="F506" s="78" t="s">
        <v>878</v>
      </c>
      <c r="G506" s="78" t="s">
        <v>879</v>
      </c>
      <c r="H506" s="79">
        <v>44678</v>
      </c>
      <c r="I506" s="78" t="s">
        <v>3136</v>
      </c>
      <c r="J506" s="78"/>
      <c r="K506" s="79" t="s">
        <v>4973</v>
      </c>
      <c r="L506" s="79" t="s">
        <v>4973</v>
      </c>
      <c r="M506" s="78" t="s">
        <v>42</v>
      </c>
      <c r="N506" s="78" t="s">
        <v>42</v>
      </c>
      <c r="O506" s="78" t="s">
        <v>64</v>
      </c>
      <c r="P506" s="78" t="s">
        <v>22</v>
      </c>
      <c r="Q506" s="78"/>
      <c r="R506" s="80"/>
    </row>
    <row r="507" spans="1:18" ht="15.75" customHeight="1">
      <c r="A507" s="78" t="s">
        <v>4974</v>
      </c>
      <c r="B507" s="78" t="s">
        <v>3678</v>
      </c>
      <c r="C507" s="78" t="s">
        <v>843</v>
      </c>
      <c r="D507" s="78" t="s">
        <v>5482</v>
      </c>
      <c r="E507" s="78" t="s">
        <v>22</v>
      </c>
      <c r="F507" s="78" t="s">
        <v>880</v>
      </c>
      <c r="G507" s="78" t="s">
        <v>881</v>
      </c>
      <c r="H507" s="79">
        <v>44678</v>
      </c>
      <c r="I507" s="78" t="s">
        <v>3136</v>
      </c>
      <c r="J507" s="78"/>
      <c r="K507" s="79" t="s">
        <v>4973</v>
      </c>
      <c r="L507" s="79" t="s">
        <v>4973</v>
      </c>
      <c r="M507" s="78" t="s">
        <v>42</v>
      </c>
      <c r="N507" s="78" t="s">
        <v>42</v>
      </c>
      <c r="O507" s="78" t="s">
        <v>22</v>
      </c>
      <c r="P507" s="78" t="s">
        <v>22</v>
      </c>
      <c r="Q507" s="78"/>
      <c r="R507" s="80"/>
    </row>
    <row r="508" spans="1:18" ht="15.75" customHeight="1">
      <c r="A508" s="78" t="s">
        <v>4974</v>
      </c>
      <c r="B508" s="78" t="s">
        <v>3679</v>
      </c>
      <c r="C508" s="78" t="s">
        <v>843</v>
      </c>
      <c r="D508" s="78" t="s">
        <v>5483</v>
      </c>
      <c r="E508" s="78" t="s">
        <v>22</v>
      </c>
      <c r="F508" s="78"/>
      <c r="G508" s="78" t="s">
        <v>6994</v>
      </c>
      <c r="H508" s="79">
        <v>44678</v>
      </c>
      <c r="I508" s="78" t="s">
        <v>3136</v>
      </c>
      <c r="J508" s="78"/>
      <c r="K508" s="79" t="s">
        <v>4973</v>
      </c>
      <c r="L508" s="79" t="s">
        <v>4973</v>
      </c>
      <c r="M508" s="78" t="s">
        <v>42</v>
      </c>
      <c r="N508" s="78" t="s">
        <v>4973</v>
      </c>
      <c r="O508" s="78" t="s">
        <v>64</v>
      </c>
      <c r="P508" s="78" t="s">
        <v>22</v>
      </c>
      <c r="Q508" s="78"/>
      <c r="R508" s="80"/>
    </row>
    <row r="509" spans="1:18" ht="15.75" customHeight="1">
      <c r="A509" s="78" t="s">
        <v>4974</v>
      </c>
      <c r="B509" s="78" t="s">
        <v>3680</v>
      </c>
      <c r="C509" s="78" t="s">
        <v>843</v>
      </c>
      <c r="D509" s="78" t="s">
        <v>5484</v>
      </c>
      <c r="E509" s="78" t="s">
        <v>22</v>
      </c>
      <c r="F509" s="78"/>
      <c r="G509" s="78" t="s">
        <v>882</v>
      </c>
      <c r="H509" s="79">
        <v>44678</v>
      </c>
      <c r="I509" s="78" t="s">
        <v>3136</v>
      </c>
      <c r="J509" s="78"/>
      <c r="K509" s="79" t="s">
        <v>4973</v>
      </c>
      <c r="L509" s="79" t="s">
        <v>4973</v>
      </c>
      <c r="M509" s="78" t="s">
        <v>42</v>
      </c>
      <c r="N509" s="78" t="s">
        <v>4973</v>
      </c>
      <c r="O509" s="78" t="s">
        <v>64</v>
      </c>
      <c r="P509" s="78" t="s">
        <v>22</v>
      </c>
      <c r="Q509" s="78"/>
      <c r="R509" s="80"/>
    </row>
    <row r="510" spans="1:18" ht="15.75" customHeight="1">
      <c r="A510" s="78" t="s">
        <v>4974</v>
      </c>
      <c r="B510" s="78" t="s">
        <v>3681</v>
      </c>
      <c r="C510" s="78" t="s">
        <v>843</v>
      </c>
      <c r="D510" s="78" t="s">
        <v>5485</v>
      </c>
      <c r="E510" s="78" t="s">
        <v>22</v>
      </c>
      <c r="F510" s="78"/>
      <c r="G510" s="78" t="s">
        <v>883</v>
      </c>
      <c r="H510" s="79">
        <v>44678</v>
      </c>
      <c r="I510" s="78" t="s">
        <v>3136</v>
      </c>
      <c r="J510" s="78"/>
      <c r="K510" s="79" t="s">
        <v>4973</v>
      </c>
      <c r="L510" s="79" t="s">
        <v>4973</v>
      </c>
      <c r="M510" s="78" t="s">
        <v>42</v>
      </c>
      <c r="N510" s="78" t="s">
        <v>4973</v>
      </c>
      <c r="O510" s="78" t="s">
        <v>64</v>
      </c>
      <c r="P510" s="78" t="s">
        <v>22</v>
      </c>
      <c r="Q510" s="78"/>
      <c r="R510" s="80"/>
    </row>
    <row r="511" spans="1:18" ht="15.75" customHeight="1">
      <c r="A511" s="78" t="s">
        <v>4974</v>
      </c>
      <c r="B511" s="78" t="s">
        <v>3682</v>
      </c>
      <c r="C511" s="78" t="s">
        <v>843</v>
      </c>
      <c r="D511" s="78" t="s">
        <v>5486</v>
      </c>
      <c r="E511" s="78" t="s">
        <v>22</v>
      </c>
      <c r="F511" s="78"/>
      <c r="G511" s="78" t="s">
        <v>6736</v>
      </c>
      <c r="H511" s="79">
        <v>44678</v>
      </c>
      <c r="I511" s="78" t="s">
        <v>3136</v>
      </c>
      <c r="J511" s="78"/>
      <c r="K511" s="79" t="s">
        <v>4973</v>
      </c>
      <c r="L511" s="79" t="s">
        <v>4973</v>
      </c>
      <c r="M511" s="78" t="s">
        <v>4973</v>
      </c>
      <c r="N511" s="78" t="s">
        <v>4973</v>
      </c>
      <c r="O511" s="78" t="s">
        <v>64</v>
      </c>
      <c r="P511" s="78" t="s">
        <v>22</v>
      </c>
      <c r="Q511" s="78"/>
      <c r="R511" s="80"/>
    </row>
    <row r="512" spans="1:18" ht="15.75" customHeight="1">
      <c r="A512" s="78" t="s">
        <v>4974</v>
      </c>
      <c r="B512" s="78" t="s">
        <v>3683</v>
      </c>
      <c r="C512" s="78" t="s">
        <v>843</v>
      </c>
      <c r="D512" s="78" t="s">
        <v>5487</v>
      </c>
      <c r="E512" s="78" t="s">
        <v>22</v>
      </c>
      <c r="F512" s="78"/>
      <c r="G512" s="78" t="s">
        <v>884</v>
      </c>
      <c r="H512" s="79">
        <v>44678</v>
      </c>
      <c r="I512" s="78" t="s">
        <v>3136</v>
      </c>
      <c r="J512" s="78"/>
      <c r="K512" s="79" t="s">
        <v>4973</v>
      </c>
      <c r="L512" s="79" t="s">
        <v>4973</v>
      </c>
      <c r="M512" s="78" t="s">
        <v>4973</v>
      </c>
      <c r="N512" s="78" t="s">
        <v>4973</v>
      </c>
      <c r="O512" s="78" t="s">
        <v>64</v>
      </c>
      <c r="P512" s="78" t="s">
        <v>22</v>
      </c>
      <c r="Q512" s="78"/>
      <c r="R512" s="80"/>
    </row>
    <row r="513" spans="1:18" ht="15.75" customHeight="1">
      <c r="A513" s="78" t="s">
        <v>4974</v>
      </c>
      <c r="B513" s="78" t="s">
        <v>3684</v>
      </c>
      <c r="C513" s="78" t="s">
        <v>843</v>
      </c>
      <c r="D513" s="78" t="s">
        <v>5488</v>
      </c>
      <c r="E513" s="78" t="s">
        <v>22</v>
      </c>
      <c r="F513" s="78"/>
      <c r="G513" s="78" t="s">
        <v>885</v>
      </c>
      <c r="H513" s="79">
        <v>44678</v>
      </c>
      <c r="I513" s="78" t="s">
        <v>3136</v>
      </c>
      <c r="J513" s="78"/>
      <c r="K513" s="79" t="s">
        <v>4973</v>
      </c>
      <c r="L513" s="79" t="s">
        <v>4973</v>
      </c>
      <c r="M513" s="78" t="s">
        <v>42</v>
      </c>
      <c r="N513" s="78" t="s">
        <v>4973</v>
      </c>
      <c r="O513" s="78" t="s">
        <v>64</v>
      </c>
      <c r="P513" s="78" t="s">
        <v>22</v>
      </c>
      <c r="Q513" s="78"/>
      <c r="R513" s="80"/>
    </row>
    <row r="514" spans="1:18" ht="15.75" customHeight="1">
      <c r="A514" s="78" t="s">
        <v>4974</v>
      </c>
      <c r="B514" s="78" t="s">
        <v>3685</v>
      </c>
      <c r="C514" s="78" t="s">
        <v>843</v>
      </c>
      <c r="D514" s="78" t="s">
        <v>5363</v>
      </c>
      <c r="E514" s="78" t="s">
        <v>22</v>
      </c>
      <c r="F514" s="78"/>
      <c r="G514" s="78" t="s">
        <v>886</v>
      </c>
      <c r="H514" s="79">
        <v>44678</v>
      </c>
      <c r="I514" s="78" t="s">
        <v>3136</v>
      </c>
      <c r="J514" s="78"/>
      <c r="K514" s="79" t="s">
        <v>4973</v>
      </c>
      <c r="L514" s="79" t="s">
        <v>4973</v>
      </c>
      <c r="M514" s="78" t="s">
        <v>42</v>
      </c>
      <c r="N514" s="78" t="s">
        <v>4973</v>
      </c>
      <c r="O514" s="78" t="s">
        <v>64</v>
      </c>
      <c r="P514" s="78" t="s">
        <v>22</v>
      </c>
      <c r="Q514" s="78"/>
      <c r="R514" s="80"/>
    </row>
    <row r="515" spans="1:18" ht="15.75" customHeight="1">
      <c r="A515" s="78" t="s">
        <v>4974</v>
      </c>
      <c r="B515" s="78" t="s">
        <v>3686</v>
      </c>
      <c r="C515" s="78" t="s">
        <v>843</v>
      </c>
      <c r="D515" s="78" t="s">
        <v>5489</v>
      </c>
      <c r="E515" s="78" t="s">
        <v>22</v>
      </c>
      <c r="F515" s="78"/>
      <c r="G515" s="78" t="s">
        <v>887</v>
      </c>
      <c r="H515" s="79">
        <v>44678</v>
      </c>
      <c r="I515" s="78" t="s">
        <v>3136</v>
      </c>
      <c r="J515" s="78"/>
      <c r="K515" s="79" t="s">
        <v>4973</v>
      </c>
      <c r="L515" s="79" t="s">
        <v>4973</v>
      </c>
      <c r="M515" s="78" t="s">
        <v>42</v>
      </c>
      <c r="N515" s="78" t="s">
        <v>4973</v>
      </c>
      <c r="O515" s="78" t="s">
        <v>64</v>
      </c>
      <c r="P515" s="78" t="s">
        <v>22</v>
      </c>
      <c r="Q515" s="78"/>
      <c r="R515" s="80"/>
    </row>
    <row r="516" spans="1:18" ht="15.75" customHeight="1">
      <c r="A516" s="78" t="s">
        <v>4974</v>
      </c>
      <c r="B516" s="78" t="s">
        <v>3687</v>
      </c>
      <c r="C516" s="78" t="s">
        <v>843</v>
      </c>
      <c r="D516" s="78" t="s">
        <v>5490</v>
      </c>
      <c r="E516" s="78" t="s">
        <v>22</v>
      </c>
      <c r="F516" s="78" t="s">
        <v>888</v>
      </c>
      <c r="G516" s="78" t="s">
        <v>889</v>
      </c>
      <c r="H516" s="79">
        <v>44678</v>
      </c>
      <c r="I516" s="78" t="s">
        <v>3136</v>
      </c>
      <c r="J516" s="78"/>
      <c r="K516" s="79" t="s">
        <v>4973</v>
      </c>
      <c r="L516" s="79" t="s">
        <v>4973</v>
      </c>
      <c r="M516" s="78" t="s">
        <v>42</v>
      </c>
      <c r="N516" s="78" t="s">
        <v>42</v>
      </c>
      <c r="O516" s="78" t="s">
        <v>64</v>
      </c>
      <c r="P516" s="78" t="s">
        <v>22</v>
      </c>
      <c r="Q516" s="78"/>
      <c r="R516" s="80"/>
    </row>
    <row r="517" spans="1:18" ht="15.75" customHeight="1">
      <c r="A517" s="78" t="s">
        <v>4974</v>
      </c>
      <c r="B517" s="78" t="s">
        <v>3688</v>
      </c>
      <c r="C517" s="78" t="s">
        <v>843</v>
      </c>
      <c r="D517" s="78" t="s">
        <v>5491</v>
      </c>
      <c r="E517" s="78" t="s">
        <v>22</v>
      </c>
      <c r="F517" s="78" t="s">
        <v>890</v>
      </c>
      <c r="G517" s="78" t="s">
        <v>891</v>
      </c>
      <c r="H517" s="79">
        <v>44678</v>
      </c>
      <c r="I517" s="78" t="s">
        <v>3136</v>
      </c>
      <c r="J517" s="78"/>
      <c r="K517" s="79" t="s">
        <v>4973</v>
      </c>
      <c r="L517" s="79" t="s">
        <v>4973</v>
      </c>
      <c r="M517" s="78" t="s">
        <v>42</v>
      </c>
      <c r="N517" s="78" t="s">
        <v>42</v>
      </c>
      <c r="O517" s="78" t="s">
        <v>64</v>
      </c>
      <c r="P517" s="78" t="s">
        <v>22</v>
      </c>
      <c r="Q517" s="78"/>
      <c r="R517" s="80"/>
    </row>
    <row r="518" spans="1:18" ht="15.75" customHeight="1">
      <c r="A518" s="78" t="s">
        <v>4974</v>
      </c>
      <c r="B518" s="78" t="s">
        <v>3689</v>
      </c>
      <c r="C518" s="78" t="s">
        <v>843</v>
      </c>
      <c r="D518" s="78" t="s">
        <v>5492</v>
      </c>
      <c r="E518" s="78" t="s">
        <v>22</v>
      </c>
      <c r="F518" s="78" t="s">
        <v>892</v>
      </c>
      <c r="G518" s="78" t="s">
        <v>893</v>
      </c>
      <c r="H518" s="79">
        <v>44678</v>
      </c>
      <c r="I518" s="78" t="s">
        <v>3136</v>
      </c>
      <c r="J518" s="78"/>
      <c r="K518" s="79" t="s">
        <v>4973</v>
      </c>
      <c r="L518" s="79" t="s">
        <v>4973</v>
      </c>
      <c r="M518" s="78" t="s">
        <v>42</v>
      </c>
      <c r="N518" s="78" t="s">
        <v>42</v>
      </c>
      <c r="O518" s="78" t="s">
        <v>64</v>
      </c>
      <c r="P518" s="78" t="s">
        <v>22</v>
      </c>
      <c r="Q518" s="78"/>
      <c r="R518" s="80"/>
    </row>
    <row r="519" spans="1:18" ht="15.75" customHeight="1">
      <c r="A519" s="78" t="s">
        <v>4974</v>
      </c>
      <c r="B519" s="78" t="s">
        <v>3690</v>
      </c>
      <c r="C519" s="78" t="s">
        <v>843</v>
      </c>
      <c r="D519" s="78" t="s">
        <v>5493</v>
      </c>
      <c r="E519" s="78" t="s">
        <v>22</v>
      </c>
      <c r="F519" s="78" t="s">
        <v>894</v>
      </c>
      <c r="G519" s="78" t="s">
        <v>895</v>
      </c>
      <c r="H519" s="79">
        <v>44678</v>
      </c>
      <c r="I519" s="78" t="s">
        <v>3136</v>
      </c>
      <c r="J519" s="78"/>
      <c r="K519" s="79" t="s">
        <v>4973</v>
      </c>
      <c r="L519" s="79" t="s">
        <v>4973</v>
      </c>
      <c r="M519" s="78" t="s">
        <v>42</v>
      </c>
      <c r="N519" s="78" t="s">
        <v>42</v>
      </c>
      <c r="O519" s="78" t="s">
        <v>22</v>
      </c>
      <c r="P519" s="78" t="s">
        <v>22</v>
      </c>
      <c r="Q519" s="78"/>
      <c r="R519" s="80"/>
    </row>
    <row r="520" spans="1:18" ht="15.75" customHeight="1">
      <c r="A520" s="78" t="s">
        <v>4974</v>
      </c>
      <c r="B520" s="78" t="s">
        <v>3691</v>
      </c>
      <c r="C520" s="78" t="s">
        <v>843</v>
      </c>
      <c r="D520" s="78" t="s">
        <v>5494</v>
      </c>
      <c r="E520" s="78" t="s">
        <v>22</v>
      </c>
      <c r="F520" s="78" t="s">
        <v>896</v>
      </c>
      <c r="G520" s="78" t="s">
        <v>897</v>
      </c>
      <c r="H520" s="79">
        <v>44678</v>
      </c>
      <c r="I520" s="78" t="s">
        <v>3136</v>
      </c>
      <c r="J520" s="78" t="s">
        <v>6995</v>
      </c>
      <c r="K520" s="79" t="s">
        <v>4973</v>
      </c>
      <c r="L520" s="79" t="s">
        <v>4973</v>
      </c>
      <c r="M520" s="78" t="s">
        <v>42</v>
      </c>
      <c r="N520" s="78" t="s">
        <v>42</v>
      </c>
      <c r="O520" s="78" t="s">
        <v>64</v>
      </c>
      <c r="P520" s="78" t="s">
        <v>22</v>
      </c>
      <c r="Q520" s="78"/>
      <c r="R520" s="80"/>
    </row>
    <row r="521" spans="1:18" ht="15.75" customHeight="1">
      <c r="A521" s="78" t="s">
        <v>4974</v>
      </c>
      <c r="B521" s="78" t="s">
        <v>3692</v>
      </c>
      <c r="C521" s="78" t="s">
        <v>843</v>
      </c>
      <c r="D521" s="78" t="s">
        <v>5495</v>
      </c>
      <c r="E521" s="78" t="s">
        <v>22</v>
      </c>
      <c r="F521" s="78" t="s">
        <v>898</v>
      </c>
      <c r="G521" s="78" t="s">
        <v>899</v>
      </c>
      <c r="H521" s="79">
        <v>44678</v>
      </c>
      <c r="I521" s="78" t="s">
        <v>3136</v>
      </c>
      <c r="J521" s="78"/>
      <c r="K521" s="79" t="s">
        <v>4973</v>
      </c>
      <c r="L521" s="79" t="s">
        <v>4973</v>
      </c>
      <c r="M521" s="78" t="s">
        <v>42</v>
      </c>
      <c r="N521" s="78" t="s">
        <v>42</v>
      </c>
      <c r="O521" s="78" t="s">
        <v>64</v>
      </c>
      <c r="P521" s="78" t="s">
        <v>22</v>
      </c>
      <c r="Q521" s="78"/>
      <c r="R521" s="80"/>
    </row>
    <row r="522" spans="1:18" ht="15.75" customHeight="1">
      <c r="A522" s="78" t="s">
        <v>11</v>
      </c>
      <c r="B522" s="78" t="s">
        <v>3693</v>
      </c>
      <c r="C522" s="78" t="s">
        <v>900</v>
      </c>
      <c r="D522" s="78"/>
      <c r="E522" s="78" t="s">
        <v>22</v>
      </c>
      <c r="F522" s="78" t="s">
        <v>901</v>
      </c>
      <c r="G522" s="78" t="s">
        <v>902</v>
      </c>
      <c r="H522" s="79">
        <v>44677</v>
      </c>
      <c r="I522" s="78" t="s">
        <v>3136</v>
      </c>
      <c r="J522" s="78"/>
      <c r="K522" s="79" t="s">
        <v>4973</v>
      </c>
      <c r="L522" s="79" t="s">
        <v>4973</v>
      </c>
      <c r="M522" s="78" t="s">
        <v>42</v>
      </c>
      <c r="N522" s="78" t="s">
        <v>42</v>
      </c>
      <c r="O522" s="78" t="s">
        <v>22</v>
      </c>
      <c r="P522" s="78" t="s">
        <v>22</v>
      </c>
      <c r="Q522" s="78"/>
      <c r="R522" s="80"/>
    </row>
    <row r="523" spans="1:18" ht="15.75" customHeight="1">
      <c r="A523" s="78" t="s">
        <v>4974</v>
      </c>
      <c r="B523" s="78" t="s">
        <v>3694</v>
      </c>
      <c r="C523" s="78" t="s">
        <v>900</v>
      </c>
      <c r="D523" s="78" t="s">
        <v>5496</v>
      </c>
      <c r="E523" s="78" t="s">
        <v>22</v>
      </c>
      <c r="F523" s="78" t="s">
        <v>903</v>
      </c>
      <c r="G523" s="78" t="s">
        <v>904</v>
      </c>
      <c r="H523" s="79">
        <v>44677</v>
      </c>
      <c r="I523" s="78" t="s">
        <v>3136</v>
      </c>
      <c r="J523" s="78"/>
      <c r="K523" s="79" t="s">
        <v>4973</v>
      </c>
      <c r="L523" s="79" t="s">
        <v>4973</v>
      </c>
      <c r="M523" s="78" t="s">
        <v>42</v>
      </c>
      <c r="N523" s="78" t="s">
        <v>42</v>
      </c>
      <c r="O523" s="78" t="s">
        <v>64</v>
      </c>
      <c r="P523" s="78" t="s">
        <v>22</v>
      </c>
      <c r="Q523" s="78"/>
      <c r="R523" s="80"/>
    </row>
    <row r="524" spans="1:18" ht="15.75" customHeight="1">
      <c r="A524" s="78" t="s">
        <v>4974</v>
      </c>
      <c r="B524" s="78" t="s">
        <v>3695</v>
      </c>
      <c r="C524" s="78" t="s">
        <v>900</v>
      </c>
      <c r="D524" s="78" t="s">
        <v>5497</v>
      </c>
      <c r="E524" s="78" t="s">
        <v>22</v>
      </c>
      <c r="F524" s="78" t="s">
        <v>905</v>
      </c>
      <c r="G524" s="78" t="s">
        <v>906</v>
      </c>
      <c r="H524" s="79">
        <v>44677</v>
      </c>
      <c r="I524" s="78" t="s">
        <v>3136</v>
      </c>
      <c r="J524" s="78"/>
      <c r="K524" s="79" t="s">
        <v>4973</v>
      </c>
      <c r="L524" s="79" t="s">
        <v>4973</v>
      </c>
      <c r="M524" s="78" t="s">
        <v>42</v>
      </c>
      <c r="N524" s="78" t="s">
        <v>42</v>
      </c>
      <c r="O524" s="78" t="s">
        <v>64</v>
      </c>
      <c r="P524" s="78" t="s">
        <v>22</v>
      </c>
      <c r="Q524" s="78"/>
      <c r="R524" s="80"/>
    </row>
    <row r="525" spans="1:18" ht="15.75" customHeight="1">
      <c r="A525" s="78" t="s">
        <v>4974</v>
      </c>
      <c r="B525" s="78" t="s">
        <v>3696</v>
      </c>
      <c r="C525" s="78" t="s">
        <v>900</v>
      </c>
      <c r="D525" s="78" t="s">
        <v>5498</v>
      </c>
      <c r="E525" s="78" t="s">
        <v>22</v>
      </c>
      <c r="F525" s="78" t="s">
        <v>907</v>
      </c>
      <c r="G525" s="78" t="s">
        <v>6737</v>
      </c>
      <c r="H525" s="79">
        <v>44677</v>
      </c>
      <c r="I525" s="78" t="s">
        <v>3136</v>
      </c>
      <c r="J525" s="78"/>
      <c r="K525" s="79" t="s">
        <v>4973</v>
      </c>
      <c r="L525" s="79" t="s">
        <v>4973</v>
      </c>
      <c r="M525" s="78" t="s">
        <v>42</v>
      </c>
      <c r="N525" s="78" t="s">
        <v>42</v>
      </c>
      <c r="O525" s="78" t="s">
        <v>22</v>
      </c>
      <c r="P525" s="78" t="s">
        <v>22</v>
      </c>
      <c r="Q525" s="78"/>
      <c r="R525" s="80"/>
    </row>
    <row r="526" spans="1:18" ht="15.75" customHeight="1">
      <c r="A526" s="78" t="s">
        <v>4974</v>
      </c>
      <c r="B526" s="78" t="s">
        <v>3697</v>
      </c>
      <c r="C526" s="78" t="s">
        <v>900</v>
      </c>
      <c r="D526" s="78" t="s">
        <v>5499</v>
      </c>
      <c r="E526" s="78" t="s">
        <v>22</v>
      </c>
      <c r="F526" s="78" t="s">
        <v>905</v>
      </c>
      <c r="G526" s="78" t="s">
        <v>908</v>
      </c>
      <c r="H526" s="79">
        <v>44677</v>
      </c>
      <c r="I526" s="78" t="s">
        <v>3136</v>
      </c>
      <c r="J526" s="78"/>
      <c r="K526" s="79" t="s">
        <v>4973</v>
      </c>
      <c r="L526" s="79" t="s">
        <v>4973</v>
      </c>
      <c r="M526" s="78" t="s">
        <v>42</v>
      </c>
      <c r="N526" s="78" t="s">
        <v>42</v>
      </c>
      <c r="O526" s="78" t="s">
        <v>64</v>
      </c>
      <c r="P526" s="78" t="s">
        <v>22</v>
      </c>
      <c r="Q526" s="78"/>
      <c r="R526" s="80"/>
    </row>
    <row r="527" spans="1:18" ht="15.75" customHeight="1">
      <c r="A527" s="78" t="s">
        <v>4974</v>
      </c>
      <c r="B527" s="78" t="s">
        <v>3698</v>
      </c>
      <c r="C527" s="78" t="s">
        <v>900</v>
      </c>
      <c r="D527" s="78" t="s">
        <v>5500</v>
      </c>
      <c r="E527" s="78" t="s">
        <v>22</v>
      </c>
      <c r="F527" s="78" t="s">
        <v>909</v>
      </c>
      <c r="G527" s="78" t="s">
        <v>910</v>
      </c>
      <c r="H527" s="79">
        <v>44677</v>
      </c>
      <c r="I527" s="78" t="s">
        <v>3136</v>
      </c>
      <c r="J527" s="78"/>
      <c r="K527" s="79" t="s">
        <v>4973</v>
      </c>
      <c r="L527" s="79" t="s">
        <v>4973</v>
      </c>
      <c r="M527" s="78" t="s">
        <v>42</v>
      </c>
      <c r="N527" s="78" t="s">
        <v>42</v>
      </c>
      <c r="O527" s="78" t="s">
        <v>64</v>
      </c>
      <c r="P527" s="78" t="s">
        <v>22</v>
      </c>
      <c r="Q527" s="78"/>
      <c r="R527" s="80"/>
    </row>
    <row r="528" spans="1:18" ht="15.75" customHeight="1">
      <c r="A528" s="78" t="s">
        <v>4974</v>
      </c>
      <c r="B528" s="78" t="s">
        <v>3699</v>
      </c>
      <c r="C528" s="78" t="s">
        <v>900</v>
      </c>
      <c r="D528" s="78" t="s">
        <v>5501</v>
      </c>
      <c r="E528" s="78" t="s">
        <v>22</v>
      </c>
      <c r="F528" s="78" t="s">
        <v>911</v>
      </c>
      <c r="G528" s="78" t="s">
        <v>912</v>
      </c>
      <c r="H528" s="79">
        <v>44677</v>
      </c>
      <c r="I528" s="78" t="s">
        <v>3136</v>
      </c>
      <c r="J528" s="78"/>
      <c r="K528" s="79" t="s">
        <v>4973</v>
      </c>
      <c r="L528" s="79" t="s">
        <v>4973</v>
      </c>
      <c r="M528" s="78" t="s">
        <v>42</v>
      </c>
      <c r="N528" s="78" t="s">
        <v>42</v>
      </c>
      <c r="O528" s="78" t="s">
        <v>64</v>
      </c>
      <c r="P528" s="78" t="s">
        <v>22</v>
      </c>
      <c r="Q528" s="78"/>
      <c r="R528" s="80"/>
    </row>
    <row r="529" spans="1:18" ht="15.75" customHeight="1">
      <c r="A529" s="78" t="s">
        <v>4974</v>
      </c>
      <c r="B529" s="78" t="s">
        <v>3700</v>
      </c>
      <c r="C529" s="78" t="s">
        <v>900</v>
      </c>
      <c r="D529" s="78" t="s">
        <v>5502</v>
      </c>
      <c r="E529" s="78" t="s">
        <v>22</v>
      </c>
      <c r="F529" s="78" t="s">
        <v>913</v>
      </c>
      <c r="G529" s="78" t="s">
        <v>914</v>
      </c>
      <c r="H529" s="79">
        <v>44677</v>
      </c>
      <c r="I529" s="78" t="s">
        <v>3136</v>
      </c>
      <c r="J529" s="78"/>
      <c r="K529" s="79" t="s">
        <v>4973</v>
      </c>
      <c r="L529" s="79" t="s">
        <v>4973</v>
      </c>
      <c r="M529" s="78" t="s">
        <v>42</v>
      </c>
      <c r="N529" s="78" t="s">
        <v>42</v>
      </c>
      <c r="O529" s="78" t="s">
        <v>64</v>
      </c>
      <c r="P529" s="78" t="s">
        <v>22</v>
      </c>
      <c r="Q529" s="78"/>
      <c r="R529" s="80"/>
    </row>
    <row r="530" spans="1:18" ht="15.75" customHeight="1">
      <c r="A530" s="78" t="s">
        <v>4974</v>
      </c>
      <c r="B530" s="78" t="s">
        <v>3701</v>
      </c>
      <c r="C530" s="78" t="s">
        <v>900</v>
      </c>
      <c r="D530" s="78" t="s">
        <v>5503</v>
      </c>
      <c r="E530" s="78" t="s">
        <v>22</v>
      </c>
      <c r="F530" s="78" t="s">
        <v>915</v>
      </c>
      <c r="G530" s="78" t="s">
        <v>916</v>
      </c>
      <c r="H530" s="79">
        <v>44677</v>
      </c>
      <c r="I530" s="78" t="s">
        <v>3136</v>
      </c>
      <c r="J530" s="78"/>
      <c r="K530" s="79" t="s">
        <v>4973</v>
      </c>
      <c r="L530" s="79" t="s">
        <v>4973</v>
      </c>
      <c r="M530" s="78" t="s">
        <v>42</v>
      </c>
      <c r="N530" s="78" t="s">
        <v>42</v>
      </c>
      <c r="O530" s="78" t="s">
        <v>64</v>
      </c>
      <c r="P530" s="78" t="s">
        <v>22</v>
      </c>
      <c r="Q530" s="78"/>
      <c r="R530" s="80"/>
    </row>
    <row r="531" spans="1:18" ht="15.75" customHeight="1">
      <c r="A531" s="78" t="s">
        <v>4974</v>
      </c>
      <c r="B531" s="78" t="s">
        <v>3702</v>
      </c>
      <c r="C531" s="78" t="s">
        <v>900</v>
      </c>
      <c r="D531" s="78" t="s">
        <v>5504</v>
      </c>
      <c r="E531" s="78" t="s">
        <v>22</v>
      </c>
      <c r="F531" s="78" t="s">
        <v>917</v>
      </c>
      <c r="G531" s="78" t="s">
        <v>918</v>
      </c>
      <c r="H531" s="79">
        <v>44677</v>
      </c>
      <c r="I531" s="78" t="s">
        <v>3136</v>
      </c>
      <c r="J531" s="78"/>
      <c r="K531" s="79" t="s">
        <v>4973</v>
      </c>
      <c r="L531" s="79" t="s">
        <v>4973</v>
      </c>
      <c r="M531" s="78" t="s">
        <v>42</v>
      </c>
      <c r="N531" s="78" t="s">
        <v>42</v>
      </c>
      <c r="O531" s="78" t="s">
        <v>22</v>
      </c>
      <c r="P531" s="78" t="s">
        <v>22</v>
      </c>
      <c r="Q531" s="78"/>
      <c r="R531" s="80"/>
    </row>
    <row r="532" spans="1:18" ht="15.75" customHeight="1">
      <c r="A532" s="78" t="s">
        <v>4974</v>
      </c>
      <c r="B532" s="78" t="s">
        <v>3703</v>
      </c>
      <c r="C532" s="78" t="s">
        <v>900</v>
      </c>
      <c r="D532" s="78" t="s">
        <v>5505</v>
      </c>
      <c r="E532" s="78" t="s">
        <v>22</v>
      </c>
      <c r="F532" s="78" t="s">
        <v>919</v>
      </c>
      <c r="G532" s="78" t="s">
        <v>920</v>
      </c>
      <c r="H532" s="79">
        <v>44677</v>
      </c>
      <c r="I532" s="78" t="s">
        <v>3136</v>
      </c>
      <c r="J532" s="78"/>
      <c r="K532" s="79" t="s">
        <v>4973</v>
      </c>
      <c r="L532" s="79" t="s">
        <v>4973</v>
      </c>
      <c r="M532" s="78" t="s">
        <v>42</v>
      </c>
      <c r="N532" s="78" t="s">
        <v>42</v>
      </c>
      <c r="O532" s="78" t="s">
        <v>22</v>
      </c>
      <c r="P532" s="78" t="s">
        <v>22</v>
      </c>
      <c r="Q532" s="78"/>
      <c r="R532" s="80"/>
    </row>
    <row r="533" spans="1:18" ht="15.75" customHeight="1">
      <c r="A533" s="78" t="s">
        <v>4974</v>
      </c>
      <c r="B533" s="78" t="s">
        <v>3704</v>
      </c>
      <c r="C533" s="78" t="s">
        <v>900</v>
      </c>
      <c r="D533" s="78" t="s">
        <v>5506</v>
      </c>
      <c r="E533" s="78" t="s">
        <v>22</v>
      </c>
      <c r="F533" s="78" t="s">
        <v>921</v>
      </c>
      <c r="G533" s="78" t="s">
        <v>922</v>
      </c>
      <c r="H533" s="79">
        <v>44677</v>
      </c>
      <c r="I533" s="78" t="s">
        <v>3136</v>
      </c>
      <c r="J533" s="78"/>
      <c r="K533" s="79" t="s">
        <v>4973</v>
      </c>
      <c r="L533" s="79" t="s">
        <v>4973</v>
      </c>
      <c r="M533" s="78" t="s">
        <v>42</v>
      </c>
      <c r="N533" s="78" t="s">
        <v>42</v>
      </c>
      <c r="O533" s="78" t="s">
        <v>64</v>
      </c>
      <c r="P533" s="78" t="s">
        <v>22</v>
      </c>
      <c r="Q533" s="78"/>
      <c r="R533" s="80"/>
    </row>
    <row r="534" spans="1:18" ht="15.75" customHeight="1">
      <c r="A534" s="78" t="s">
        <v>4974</v>
      </c>
      <c r="B534" s="78" t="s">
        <v>3705</v>
      </c>
      <c r="C534" s="78" t="s">
        <v>900</v>
      </c>
      <c r="D534" s="78" t="s">
        <v>5507</v>
      </c>
      <c r="E534" s="78" t="s">
        <v>22</v>
      </c>
      <c r="F534" s="78" t="s">
        <v>923</v>
      </c>
      <c r="G534" s="78" t="s">
        <v>924</v>
      </c>
      <c r="H534" s="79">
        <v>44677</v>
      </c>
      <c r="I534" s="78" t="s">
        <v>3136</v>
      </c>
      <c r="J534" s="78"/>
      <c r="K534" s="79" t="s">
        <v>4973</v>
      </c>
      <c r="L534" s="79" t="s">
        <v>4973</v>
      </c>
      <c r="M534" s="78" t="s">
        <v>42</v>
      </c>
      <c r="N534" s="78" t="s">
        <v>42</v>
      </c>
      <c r="O534" s="78" t="s">
        <v>22</v>
      </c>
      <c r="P534" s="78" t="s">
        <v>22</v>
      </c>
      <c r="Q534" s="78"/>
      <c r="R534" s="80"/>
    </row>
    <row r="535" spans="1:18" ht="15.75" customHeight="1">
      <c r="A535" s="78" t="s">
        <v>4974</v>
      </c>
      <c r="B535" s="78" t="s">
        <v>3706</v>
      </c>
      <c r="C535" s="78" t="s">
        <v>900</v>
      </c>
      <c r="D535" s="78" t="s">
        <v>5508</v>
      </c>
      <c r="E535" s="78" t="s">
        <v>22</v>
      </c>
      <c r="F535" s="78" t="s">
        <v>925</v>
      </c>
      <c r="G535" s="78" t="s">
        <v>926</v>
      </c>
      <c r="H535" s="79">
        <v>44677</v>
      </c>
      <c r="I535" s="78" t="s">
        <v>3136</v>
      </c>
      <c r="J535" s="78"/>
      <c r="K535" s="79" t="s">
        <v>4973</v>
      </c>
      <c r="L535" s="79" t="s">
        <v>4973</v>
      </c>
      <c r="M535" s="78" t="s">
        <v>42</v>
      </c>
      <c r="N535" s="78" t="s">
        <v>42</v>
      </c>
      <c r="O535" s="78" t="s">
        <v>64</v>
      </c>
      <c r="P535" s="78" t="s">
        <v>22</v>
      </c>
      <c r="Q535" s="78"/>
      <c r="R535" s="80"/>
    </row>
    <row r="536" spans="1:18" ht="15.75" customHeight="1">
      <c r="A536" s="78" t="s">
        <v>4974</v>
      </c>
      <c r="B536" s="78" t="s">
        <v>3707</v>
      </c>
      <c r="C536" s="78" t="s">
        <v>900</v>
      </c>
      <c r="D536" s="78" t="s">
        <v>5509</v>
      </c>
      <c r="E536" s="78" t="s">
        <v>22</v>
      </c>
      <c r="F536" s="78" t="s">
        <v>927</v>
      </c>
      <c r="G536" s="78" t="s">
        <v>928</v>
      </c>
      <c r="H536" s="79">
        <v>44677</v>
      </c>
      <c r="I536" s="78" t="s">
        <v>3136</v>
      </c>
      <c r="J536" s="78"/>
      <c r="K536" s="79" t="s">
        <v>4973</v>
      </c>
      <c r="L536" s="79" t="s">
        <v>4973</v>
      </c>
      <c r="M536" s="78" t="s">
        <v>42</v>
      </c>
      <c r="N536" s="78" t="s">
        <v>42</v>
      </c>
      <c r="O536" s="78" t="s">
        <v>64</v>
      </c>
      <c r="P536" s="78" t="s">
        <v>22</v>
      </c>
      <c r="Q536" s="78"/>
      <c r="R536" s="80"/>
    </row>
    <row r="537" spans="1:18" ht="15.75" customHeight="1">
      <c r="A537" s="78" t="s">
        <v>4974</v>
      </c>
      <c r="B537" s="78" t="s">
        <v>3708</v>
      </c>
      <c r="C537" s="78" t="s">
        <v>900</v>
      </c>
      <c r="D537" s="78" t="s">
        <v>5510</v>
      </c>
      <c r="E537" s="78" t="s">
        <v>22</v>
      </c>
      <c r="F537" s="78" t="s">
        <v>929</v>
      </c>
      <c r="G537" s="78" t="s">
        <v>930</v>
      </c>
      <c r="H537" s="79">
        <v>44677</v>
      </c>
      <c r="I537" s="78" t="s">
        <v>3136</v>
      </c>
      <c r="J537" s="78"/>
      <c r="K537" s="79" t="s">
        <v>4973</v>
      </c>
      <c r="L537" s="79" t="s">
        <v>4973</v>
      </c>
      <c r="M537" s="78" t="s">
        <v>42</v>
      </c>
      <c r="N537" s="78" t="s">
        <v>42</v>
      </c>
      <c r="O537" s="78" t="s">
        <v>22</v>
      </c>
      <c r="P537" s="78" t="s">
        <v>22</v>
      </c>
      <c r="Q537" s="78"/>
      <c r="R537" s="80"/>
    </row>
    <row r="538" spans="1:18" ht="15.75" customHeight="1">
      <c r="A538" s="78" t="s">
        <v>4974</v>
      </c>
      <c r="B538" s="78" t="s">
        <v>3709</v>
      </c>
      <c r="C538" s="78" t="s">
        <v>900</v>
      </c>
      <c r="D538" s="78" t="s">
        <v>5511</v>
      </c>
      <c r="E538" s="78" t="s">
        <v>22</v>
      </c>
      <c r="F538" s="78" t="s">
        <v>931</v>
      </c>
      <c r="G538" s="78" t="s">
        <v>932</v>
      </c>
      <c r="H538" s="79">
        <v>44677</v>
      </c>
      <c r="I538" s="78" t="s">
        <v>3136</v>
      </c>
      <c r="J538" s="78"/>
      <c r="K538" s="79" t="s">
        <v>4973</v>
      </c>
      <c r="L538" s="79" t="s">
        <v>4973</v>
      </c>
      <c r="M538" s="78" t="s">
        <v>42</v>
      </c>
      <c r="N538" s="78" t="s">
        <v>42</v>
      </c>
      <c r="O538" s="78" t="s">
        <v>22</v>
      </c>
      <c r="P538" s="78" t="s">
        <v>22</v>
      </c>
      <c r="Q538" s="78"/>
      <c r="R538" s="80"/>
    </row>
    <row r="539" spans="1:18" ht="15.75" customHeight="1">
      <c r="A539" s="78" t="s">
        <v>4974</v>
      </c>
      <c r="B539" s="78" t="s">
        <v>3710</v>
      </c>
      <c r="C539" s="78" t="s">
        <v>900</v>
      </c>
      <c r="D539" s="78" t="s">
        <v>5512</v>
      </c>
      <c r="E539" s="78" t="s">
        <v>22</v>
      </c>
      <c r="F539" s="78" t="s">
        <v>933</v>
      </c>
      <c r="G539" s="78" t="s">
        <v>934</v>
      </c>
      <c r="H539" s="79">
        <v>44677</v>
      </c>
      <c r="I539" s="78" t="s">
        <v>3136</v>
      </c>
      <c r="J539" s="78"/>
      <c r="K539" s="79" t="s">
        <v>4973</v>
      </c>
      <c r="L539" s="79" t="s">
        <v>4973</v>
      </c>
      <c r="M539" s="78" t="s">
        <v>42</v>
      </c>
      <c r="N539" s="78" t="s">
        <v>42</v>
      </c>
      <c r="O539" s="78" t="s">
        <v>64</v>
      </c>
      <c r="P539" s="78" t="s">
        <v>22</v>
      </c>
      <c r="Q539" s="78"/>
      <c r="R539" s="80"/>
    </row>
    <row r="540" spans="1:18" ht="15.75" customHeight="1">
      <c r="A540" s="78" t="s">
        <v>4974</v>
      </c>
      <c r="B540" s="78" t="s">
        <v>3711</v>
      </c>
      <c r="C540" s="78" t="s">
        <v>900</v>
      </c>
      <c r="D540" s="78" t="s">
        <v>5513</v>
      </c>
      <c r="E540" s="78" t="s">
        <v>22</v>
      </c>
      <c r="F540" s="78" t="s">
        <v>935</v>
      </c>
      <c r="G540" s="78" t="s">
        <v>936</v>
      </c>
      <c r="H540" s="79">
        <v>44677</v>
      </c>
      <c r="I540" s="78" t="s">
        <v>3136</v>
      </c>
      <c r="J540" s="78"/>
      <c r="K540" s="79" t="s">
        <v>4973</v>
      </c>
      <c r="L540" s="79" t="s">
        <v>4973</v>
      </c>
      <c r="M540" s="78" t="s">
        <v>42</v>
      </c>
      <c r="N540" s="78" t="s">
        <v>42</v>
      </c>
      <c r="O540" s="78" t="s">
        <v>64</v>
      </c>
      <c r="P540" s="78" t="s">
        <v>22</v>
      </c>
      <c r="Q540" s="78"/>
      <c r="R540" s="80"/>
    </row>
    <row r="541" spans="1:18" ht="15.75" customHeight="1">
      <c r="A541" s="78" t="s">
        <v>4974</v>
      </c>
      <c r="B541" s="78" t="s">
        <v>3712</v>
      </c>
      <c r="C541" s="78" t="s">
        <v>900</v>
      </c>
      <c r="D541" s="78" t="s">
        <v>5514</v>
      </c>
      <c r="E541" s="78" t="s">
        <v>22</v>
      </c>
      <c r="F541" s="78" t="s">
        <v>937</v>
      </c>
      <c r="G541" s="78" t="s">
        <v>938</v>
      </c>
      <c r="H541" s="79">
        <v>44677</v>
      </c>
      <c r="I541" s="78" t="s">
        <v>3136</v>
      </c>
      <c r="J541" s="78"/>
      <c r="K541" s="79" t="s">
        <v>4973</v>
      </c>
      <c r="L541" s="79" t="s">
        <v>4973</v>
      </c>
      <c r="M541" s="78" t="s">
        <v>42</v>
      </c>
      <c r="N541" s="78" t="s">
        <v>42</v>
      </c>
      <c r="O541" s="78" t="s">
        <v>64</v>
      </c>
      <c r="P541" s="78" t="s">
        <v>22</v>
      </c>
      <c r="Q541" s="78"/>
      <c r="R541" s="80"/>
    </row>
    <row r="542" spans="1:18" ht="15.75" customHeight="1">
      <c r="A542" s="78" t="s">
        <v>4974</v>
      </c>
      <c r="B542" s="78" t="s">
        <v>3713</v>
      </c>
      <c r="C542" s="78" t="s">
        <v>900</v>
      </c>
      <c r="D542" s="78" t="s">
        <v>5515</v>
      </c>
      <c r="E542" s="78" t="s">
        <v>22</v>
      </c>
      <c r="F542" s="78" t="s">
        <v>939</v>
      </c>
      <c r="G542" s="78" t="s">
        <v>940</v>
      </c>
      <c r="H542" s="79">
        <v>44677</v>
      </c>
      <c r="I542" s="78" t="s">
        <v>3136</v>
      </c>
      <c r="J542" s="78"/>
      <c r="K542" s="79" t="s">
        <v>4973</v>
      </c>
      <c r="L542" s="79" t="s">
        <v>4973</v>
      </c>
      <c r="M542" s="78" t="s">
        <v>42</v>
      </c>
      <c r="N542" s="78" t="s">
        <v>42</v>
      </c>
      <c r="O542" s="78" t="s">
        <v>64</v>
      </c>
      <c r="P542" s="78" t="s">
        <v>22</v>
      </c>
      <c r="Q542" s="78"/>
      <c r="R542" s="80"/>
    </row>
    <row r="543" spans="1:18" ht="15.75" customHeight="1">
      <c r="A543" s="78" t="s">
        <v>4974</v>
      </c>
      <c r="B543" s="78" t="s">
        <v>3714</v>
      </c>
      <c r="C543" s="78" t="s">
        <v>900</v>
      </c>
      <c r="D543" s="78" t="s">
        <v>5516</v>
      </c>
      <c r="E543" s="78" t="s">
        <v>22</v>
      </c>
      <c r="F543" s="78" t="s">
        <v>941</v>
      </c>
      <c r="G543" s="78" t="s">
        <v>942</v>
      </c>
      <c r="H543" s="79">
        <v>44677</v>
      </c>
      <c r="I543" s="78" t="s">
        <v>3136</v>
      </c>
      <c r="J543" s="78"/>
      <c r="K543" s="79" t="s">
        <v>4973</v>
      </c>
      <c r="L543" s="79" t="s">
        <v>4973</v>
      </c>
      <c r="M543" s="78" t="s">
        <v>42</v>
      </c>
      <c r="N543" s="78" t="s">
        <v>42</v>
      </c>
      <c r="O543" s="78" t="s">
        <v>64</v>
      </c>
      <c r="P543" s="78" t="s">
        <v>22</v>
      </c>
      <c r="Q543" s="78"/>
      <c r="R543" s="80"/>
    </row>
    <row r="544" spans="1:18" ht="15.75" customHeight="1">
      <c r="A544" s="78" t="s">
        <v>4974</v>
      </c>
      <c r="B544" s="78" t="s">
        <v>3715</v>
      </c>
      <c r="C544" s="78" t="s">
        <v>900</v>
      </c>
      <c r="D544" s="78" t="s">
        <v>5517</v>
      </c>
      <c r="E544" s="78" t="s">
        <v>22</v>
      </c>
      <c r="F544" s="78" t="s">
        <v>943</v>
      </c>
      <c r="G544" s="78" t="s">
        <v>944</v>
      </c>
      <c r="H544" s="79">
        <v>44677</v>
      </c>
      <c r="I544" s="78" t="s">
        <v>3136</v>
      </c>
      <c r="J544" s="78"/>
      <c r="K544" s="79" t="s">
        <v>4973</v>
      </c>
      <c r="L544" s="79" t="s">
        <v>4973</v>
      </c>
      <c r="M544" s="78" t="s">
        <v>42</v>
      </c>
      <c r="N544" s="78" t="s">
        <v>42</v>
      </c>
      <c r="O544" s="78" t="s">
        <v>64</v>
      </c>
      <c r="P544" s="78" t="s">
        <v>22</v>
      </c>
      <c r="Q544" s="78"/>
      <c r="R544" s="80"/>
    </row>
    <row r="545" spans="1:18" ht="15.75" customHeight="1">
      <c r="A545" s="78" t="s">
        <v>4974</v>
      </c>
      <c r="B545" s="78" t="s">
        <v>3716</v>
      </c>
      <c r="C545" s="78" t="s">
        <v>900</v>
      </c>
      <c r="D545" s="78" t="s">
        <v>5518</v>
      </c>
      <c r="E545" s="78" t="s">
        <v>22</v>
      </c>
      <c r="F545" s="78" t="s">
        <v>945</v>
      </c>
      <c r="G545" s="78" t="s">
        <v>946</v>
      </c>
      <c r="H545" s="79">
        <v>44677</v>
      </c>
      <c r="I545" s="78" t="s">
        <v>3136</v>
      </c>
      <c r="J545" s="78"/>
      <c r="K545" s="79" t="s">
        <v>4973</v>
      </c>
      <c r="L545" s="79" t="s">
        <v>4973</v>
      </c>
      <c r="M545" s="78" t="s">
        <v>42</v>
      </c>
      <c r="N545" s="78" t="s">
        <v>42</v>
      </c>
      <c r="O545" s="78" t="s">
        <v>64</v>
      </c>
      <c r="P545" s="78" t="s">
        <v>22</v>
      </c>
      <c r="Q545" s="78"/>
      <c r="R545" s="80"/>
    </row>
    <row r="546" spans="1:18" ht="15.75" customHeight="1">
      <c r="A546" s="78" t="s">
        <v>4974</v>
      </c>
      <c r="B546" s="78" t="s">
        <v>3717</v>
      </c>
      <c r="C546" s="78" t="s">
        <v>900</v>
      </c>
      <c r="D546" s="78" t="s">
        <v>5520</v>
      </c>
      <c r="E546" s="78" t="s">
        <v>22</v>
      </c>
      <c r="F546" s="78" t="s">
        <v>947</v>
      </c>
      <c r="G546" s="78" t="s">
        <v>948</v>
      </c>
      <c r="H546" s="79">
        <v>44677</v>
      </c>
      <c r="I546" s="78" t="s">
        <v>3136</v>
      </c>
      <c r="J546" s="78"/>
      <c r="K546" s="79" t="s">
        <v>4973</v>
      </c>
      <c r="L546" s="79" t="s">
        <v>4973</v>
      </c>
      <c r="M546" s="78" t="s">
        <v>42</v>
      </c>
      <c r="N546" s="78" t="s">
        <v>42</v>
      </c>
      <c r="O546" s="78" t="s">
        <v>64</v>
      </c>
      <c r="P546" s="78" t="s">
        <v>22</v>
      </c>
      <c r="Q546" s="78"/>
      <c r="R546" s="80"/>
    </row>
    <row r="547" spans="1:18" ht="15.75" customHeight="1">
      <c r="A547" s="78" t="s">
        <v>4974</v>
      </c>
      <c r="B547" s="78" t="s">
        <v>3718</v>
      </c>
      <c r="C547" s="78" t="s">
        <v>900</v>
      </c>
      <c r="D547" s="78" t="s">
        <v>5521</v>
      </c>
      <c r="E547" s="78" t="s">
        <v>22</v>
      </c>
      <c r="F547" s="78" t="s">
        <v>949</v>
      </c>
      <c r="G547" s="78" t="s">
        <v>950</v>
      </c>
      <c r="H547" s="79">
        <v>44677</v>
      </c>
      <c r="I547" s="78" t="s">
        <v>3136</v>
      </c>
      <c r="J547" s="78"/>
      <c r="K547" s="79" t="s">
        <v>4973</v>
      </c>
      <c r="L547" s="79" t="s">
        <v>4973</v>
      </c>
      <c r="M547" s="78" t="s">
        <v>42</v>
      </c>
      <c r="N547" s="78" t="s">
        <v>42</v>
      </c>
      <c r="O547" s="78" t="s">
        <v>64</v>
      </c>
      <c r="P547" s="78" t="s">
        <v>22</v>
      </c>
      <c r="Q547" s="78"/>
      <c r="R547" s="80"/>
    </row>
    <row r="548" spans="1:18" ht="15.75" customHeight="1">
      <c r="A548" s="78" t="s">
        <v>4974</v>
      </c>
      <c r="B548" s="78" t="s">
        <v>3719</v>
      </c>
      <c r="C548" s="78" t="s">
        <v>900</v>
      </c>
      <c r="D548" s="78" t="s">
        <v>5522</v>
      </c>
      <c r="E548" s="78" t="s">
        <v>22</v>
      </c>
      <c r="F548" s="78" t="s">
        <v>951</v>
      </c>
      <c r="G548" s="78" t="s">
        <v>952</v>
      </c>
      <c r="H548" s="79">
        <v>44677</v>
      </c>
      <c r="I548" s="78" t="s">
        <v>3136</v>
      </c>
      <c r="J548" s="78"/>
      <c r="K548" s="79" t="s">
        <v>4973</v>
      </c>
      <c r="L548" s="79" t="s">
        <v>4973</v>
      </c>
      <c r="M548" s="78" t="s">
        <v>42</v>
      </c>
      <c r="N548" s="78" t="s">
        <v>42</v>
      </c>
      <c r="O548" s="78" t="s">
        <v>22</v>
      </c>
      <c r="P548" s="78" t="s">
        <v>22</v>
      </c>
      <c r="Q548" s="78"/>
      <c r="R548" s="80"/>
    </row>
    <row r="549" spans="1:18" ht="15.75" customHeight="1">
      <c r="A549" s="78" t="s">
        <v>4974</v>
      </c>
      <c r="B549" s="78" t="s">
        <v>3720</v>
      </c>
      <c r="C549" s="78" t="s">
        <v>900</v>
      </c>
      <c r="D549" s="78" t="s">
        <v>5523</v>
      </c>
      <c r="E549" s="78" t="s">
        <v>22</v>
      </c>
      <c r="F549" s="78" t="s">
        <v>953</v>
      </c>
      <c r="G549" s="78" t="s">
        <v>954</v>
      </c>
      <c r="H549" s="79">
        <v>44677</v>
      </c>
      <c r="I549" s="78" t="s">
        <v>3136</v>
      </c>
      <c r="J549" s="78"/>
      <c r="K549" s="79" t="s">
        <v>4973</v>
      </c>
      <c r="L549" s="79" t="s">
        <v>4973</v>
      </c>
      <c r="M549" s="78" t="s">
        <v>42</v>
      </c>
      <c r="N549" s="78" t="s">
        <v>42</v>
      </c>
      <c r="O549" s="78" t="s">
        <v>64</v>
      </c>
      <c r="P549" s="78" t="s">
        <v>22</v>
      </c>
      <c r="Q549" s="78"/>
      <c r="R549" s="80"/>
    </row>
    <row r="550" spans="1:18" ht="15.75" customHeight="1">
      <c r="A550" s="78" t="s">
        <v>4974</v>
      </c>
      <c r="B550" s="78" t="s">
        <v>3721</v>
      </c>
      <c r="C550" s="78" t="s">
        <v>900</v>
      </c>
      <c r="D550" s="78" t="s">
        <v>5524</v>
      </c>
      <c r="E550" s="78" t="s">
        <v>22</v>
      </c>
      <c r="F550" s="78" t="s">
        <v>955</v>
      </c>
      <c r="G550" s="78" t="s">
        <v>956</v>
      </c>
      <c r="H550" s="79">
        <v>44677</v>
      </c>
      <c r="I550" s="78" t="s">
        <v>3136</v>
      </c>
      <c r="J550" s="78"/>
      <c r="K550" s="79" t="s">
        <v>4973</v>
      </c>
      <c r="L550" s="79" t="s">
        <v>4973</v>
      </c>
      <c r="M550" s="78" t="s">
        <v>42</v>
      </c>
      <c r="N550" s="78" t="s">
        <v>42</v>
      </c>
      <c r="O550" s="78" t="s">
        <v>22</v>
      </c>
      <c r="P550" s="78" t="s">
        <v>22</v>
      </c>
      <c r="Q550" s="78"/>
      <c r="R550" s="80"/>
    </row>
    <row r="551" spans="1:18" ht="15.75" customHeight="1">
      <c r="A551" s="78" t="s">
        <v>4974</v>
      </c>
      <c r="B551" s="78" t="s">
        <v>3722</v>
      </c>
      <c r="C551" s="78" t="s">
        <v>900</v>
      </c>
      <c r="D551" s="78" t="s">
        <v>5525</v>
      </c>
      <c r="E551" s="78" t="s">
        <v>22</v>
      </c>
      <c r="F551" s="78" t="s">
        <v>957</v>
      </c>
      <c r="G551" s="78" t="s">
        <v>958</v>
      </c>
      <c r="H551" s="79">
        <v>44677</v>
      </c>
      <c r="I551" s="78" t="s">
        <v>3136</v>
      </c>
      <c r="J551" s="78"/>
      <c r="K551" s="79" t="s">
        <v>4973</v>
      </c>
      <c r="L551" s="79" t="s">
        <v>4973</v>
      </c>
      <c r="M551" s="78" t="s">
        <v>42</v>
      </c>
      <c r="N551" s="78" t="s">
        <v>42</v>
      </c>
      <c r="O551" s="78" t="s">
        <v>64</v>
      </c>
      <c r="P551" s="78" t="s">
        <v>22</v>
      </c>
      <c r="Q551" s="78"/>
      <c r="R551" s="80"/>
    </row>
    <row r="552" spans="1:18" ht="15.75" customHeight="1">
      <c r="A552" s="78" t="s">
        <v>4974</v>
      </c>
      <c r="B552" s="78" t="s">
        <v>3723</v>
      </c>
      <c r="C552" s="78" t="s">
        <v>900</v>
      </c>
      <c r="D552" s="78" t="s">
        <v>5526</v>
      </c>
      <c r="E552" s="78" t="s">
        <v>22</v>
      </c>
      <c r="F552" s="78" t="s">
        <v>959</v>
      </c>
      <c r="G552" s="78" t="s">
        <v>960</v>
      </c>
      <c r="H552" s="79">
        <v>44677</v>
      </c>
      <c r="I552" s="78" t="s">
        <v>3136</v>
      </c>
      <c r="J552" s="78" t="s">
        <v>6996</v>
      </c>
      <c r="K552" s="79" t="s">
        <v>4973</v>
      </c>
      <c r="L552" s="79" t="s">
        <v>4973</v>
      </c>
      <c r="M552" s="78" t="s">
        <v>42</v>
      </c>
      <c r="N552" s="78" t="s">
        <v>42</v>
      </c>
      <c r="O552" s="78" t="s">
        <v>64</v>
      </c>
      <c r="P552" s="78" t="s">
        <v>22</v>
      </c>
      <c r="Q552" s="78"/>
      <c r="R552" s="80" t="s">
        <v>6997</v>
      </c>
    </row>
    <row r="553" spans="1:18" ht="15.75" customHeight="1">
      <c r="A553" s="78" t="s">
        <v>4974</v>
      </c>
      <c r="B553" s="78" t="s">
        <v>3724</v>
      </c>
      <c r="C553" s="78" t="s">
        <v>900</v>
      </c>
      <c r="D553" s="78" t="s">
        <v>5527</v>
      </c>
      <c r="E553" s="78" t="s">
        <v>22</v>
      </c>
      <c r="F553" s="78" t="s">
        <v>961</v>
      </c>
      <c r="G553" s="78" t="s">
        <v>3127</v>
      </c>
      <c r="H553" s="79">
        <v>44678</v>
      </c>
      <c r="I553" s="78" t="s">
        <v>3136</v>
      </c>
      <c r="J553" s="78"/>
      <c r="K553" s="79" t="s">
        <v>4973</v>
      </c>
      <c r="L553" s="79" t="s">
        <v>4973</v>
      </c>
      <c r="M553" s="78" t="s">
        <v>42</v>
      </c>
      <c r="N553" s="78" t="s">
        <v>42</v>
      </c>
      <c r="O553" s="78" t="s">
        <v>64</v>
      </c>
      <c r="P553" s="78" t="s">
        <v>22</v>
      </c>
      <c r="Q553" s="78"/>
      <c r="R553" s="80"/>
    </row>
    <row r="554" spans="1:18" ht="15.75" customHeight="1">
      <c r="A554" s="78" t="s">
        <v>4974</v>
      </c>
      <c r="B554" s="78" t="s">
        <v>3725</v>
      </c>
      <c r="C554" s="78" t="s">
        <v>900</v>
      </c>
      <c r="D554" s="78" t="s">
        <v>5528</v>
      </c>
      <c r="E554" s="78" t="s">
        <v>22</v>
      </c>
      <c r="F554" s="78" t="s">
        <v>962</v>
      </c>
      <c r="G554" s="78" t="s">
        <v>963</v>
      </c>
      <c r="H554" s="79">
        <v>44678</v>
      </c>
      <c r="I554" s="78" t="s">
        <v>3136</v>
      </c>
      <c r="J554" s="78"/>
      <c r="K554" s="79" t="s">
        <v>4973</v>
      </c>
      <c r="L554" s="79" t="s">
        <v>4973</v>
      </c>
      <c r="M554" s="78" t="s">
        <v>42</v>
      </c>
      <c r="N554" s="78" t="s">
        <v>42</v>
      </c>
      <c r="O554" s="78" t="s">
        <v>64</v>
      </c>
      <c r="P554" s="78" t="s">
        <v>22</v>
      </c>
      <c r="Q554" s="78"/>
      <c r="R554" s="80"/>
    </row>
    <row r="555" spans="1:18" ht="15.75" customHeight="1">
      <c r="A555" s="78" t="s">
        <v>4974</v>
      </c>
      <c r="B555" s="78" t="s">
        <v>3726</v>
      </c>
      <c r="C555" s="78" t="s">
        <v>900</v>
      </c>
      <c r="D555" s="78" t="s">
        <v>5529</v>
      </c>
      <c r="E555" s="78" t="s">
        <v>22</v>
      </c>
      <c r="F555" s="78" t="s">
        <v>964</v>
      </c>
      <c r="G555" s="78" t="s">
        <v>965</v>
      </c>
      <c r="H555" s="79">
        <v>44678</v>
      </c>
      <c r="I555" s="78" t="s">
        <v>3136</v>
      </c>
      <c r="J555" s="78"/>
      <c r="K555" s="79" t="s">
        <v>4973</v>
      </c>
      <c r="L555" s="79" t="s">
        <v>4973</v>
      </c>
      <c r="M555" s="78" t="s">
        <v>42</v>
      </c>
      <c r="N555" s="78" t="s">
        <v>42</v>
      </c>
      <c r="O555" s="78" t="s">
        <v>64</v>
      </c>
      <c r="P555" s="78" t="s">
        <v>22</v>
      </c>
      <c r="Q555" s="78"/>
      <c r="R555" s="80"/>
    </row>
    <row r="556" spans="1:18" ht="15.75" customHeight="1">
      <c r="A556" s="78" t="s">
        <v>4974</v>
      </c>
      <c r="B556" s="78" t="s">
        <v>3727</v>
      </c>
      <c r="C556" s="78" t="s">
        <v>900</v>
      </c>
      <c r="D556" s="78" t="s">
        <v>5530</v>
      </c>
      <c r="E556" s="78" t="s">
        <v>22</v>
      </c>
      <c r="F556" s="78" t="s">
        <v>966</v>
      </c>
      <c r="G556" s="78" t="s">
        <v>967</v>
      </c>
      <c r="H556" s="79">
        <v>44678</v>
      </c>
      <c r="I556" s="78" t="s">
        <v>3136</v>
      </c>
      <c r="J556" s="78" t="s">
        <v>6998</v>
      </c>
      <c r="K556" s="79" t="s">
        <v>4973</v>
      </c>
      <c r="L556" s="79" t="s">
        <v>4973</v>
      </c>
      <c r="M556" s="78" t="s">
        <v>42</v>
      </c>
      <c r="N556" s="78" t="s">
        <v>42</v>
      </c>
      <c r="O556" s="78" t="s">
        <v>64</v>
      </c>
      <c r="P556" s="78" t="s">
        <v>22</v>
      </c>
      <c r="Q556" s="78"/>
      <c r="R556" s="80" t="s">
        <v>6999</v>
      </c>
    </row>
    <row r="557" spans="1:18" ht="15.75" customHeight="1">
      <c r="A557" s="78" t="s">
        <v>4974</v>
      </c>
      <c r="B557" s="78" t="s">
        <v>3728</v>
      </c>
      <c r="C557" s="78" t="s">
        <v>900</v>
      </c>
      <c r="D557" s="78" t="s">
        <v>5531</v>
      </c>
      <c r="E557" s="78" t="s">
        <v>22</v>
      </c>
      <c r="F557" s="78" t="s">
        <v>968</v>
      </c>
      <c r="G557" s="78" t="s">
        <v>969</v>
      </c>
      <c r="H557" s="79">
        <v>44678</v>
      </c>
      <c r="I557" s="78" t="s">
        <v>3136</v>
      </c>
      <c r="J557" s="78"/>
      <c r="K557" s="79" t="s">
        <v>4973</v>
      </c>
      <c r="L557" s="79" t="s">
        <v>4973</v>
      </c>
      <c r="M557" s="78" t="s">
        <v>42</v>
      </c>
      <c r="N557" s="78" t="s">
        <v>42</v>
      </c>
      <c r="O557" s="78" t="s">
        <v>22</v>
      </c>
      <c r="P557" s="78" t="s">
        <v>22</v>
      </c>
      <c r="Q557" s="78"/>
      <c r="R557" s="80"/>
    </row>
    <row r="558" spans="1:18" ht="15.75" customHeight="1">
      <c r="A558" s="78" t="s">
        <v>4974</v>
      </c>
      <c r="B558" s="78" t="s">
        <v>3729</v>
      </c>
      <c r="C558" s="78" t="s">
        <v>900</v>
      </c>
      <c r="D558" s="78" t="s">
        <v>5532</v>
      </c>
      <c r="E558" s="78" t="s">
        <v>22</v>
      </c>
      <c r="F558" s="78" t="s">
        <v>970</v>
      </c>
      <c r="G558" s="78" t="s">
        <v>971</v>
      </c>
      <c r="H558" s="79">
        <v>44678</v>
      </c>
      <c r="I558" s="78" t="s">
        <v>3136</v>
      </c>
      <c r="J558" s="78"/>
      <c r="K558" s="79" t="s">
        <v>4973</v>
      </c>
      <c r="L558" s="79" t="s">
        <v>4973</v>
      </c>
      <c r="M558" s="78" t="s">
        <v>42</v>
      </c>
      <c r="N558" s="78" t="s">
        <v>42</v>
      </c>
      <c r="O558" s="78" t="s">
        <v>64</v>
      </c>
      <c r="P558" s="78" t="s">
        <v>22</v>
      </c>
      <c r="Q558" s="78"/>
      <c r="R558" s="80"/>
    </row>
    <row r="559" spans="1:18" ht="15.75" customHeight="1">
      <c r="A559" s="78" t="s">
        <v>4974</v>
      </c>
      <c r="B559" s="78" t="s">
        <v>3730</v>
      </c>
      <c r="C559" s="78" t="s">
        <v>900</v>
      </c>
      <c r="D559" s="78" t="s">
        <v>5533</v>
      </c>
      <c r="E559" s="78" t="s">
        <v>22</v>
      </c>
      <c r="F559" s="78" t="s">
        <v>972</v>
      </c>
      <c r="G559" s="78" t="s">
        <v>973</v>
      </c>
      <c r="H559" s="79">
        <v>44678</v>
      </c>
      <c r="I559" s="78" t="s">
        <v>3136</v>
      </c>
      <c r="J559" s="78"/>
      <c r="K559" s="79" t="s">
        <v>4973</v>
      </c>
      <c r="L559" s="79" t="s">
        <v>4973</v>
      </c>
      <c r="M559" s="78" t="s">
        <v>42</v>
      </c>
      <c r="N559" s="78" t="s">
        <v>42</v>
      </c>
      <c r="O559" s="78" t="s">
        <v>64</v>
      </c>
      <c r="P559" s="78" t="s">
        <v>22</v>
      </c>
      <c r="Q559" s="78"/>
      <c r="R559" s="80"/>
    </row>
    <row r="560" spans="1:18" ht="15.75" customHeight="1">
      <c r="A560" s="78" t="s">
        <v>4974</v>
      </c>
      <c r="B560" s="78" t="s">
        <v>3731</v>
      </c>
      <c r="C560" s="78" t="s">
        <v>900</v>
      </c>
      <c r="D560" s="78" t="s">
        <v>5534</v>
      </c>
      <c r="E560" s="78" t="s">
        <v>22</v>
      </c>
      <c r="F560" s="78" t="s">
        <v>974</v>
      </c>
      <c r="G560" s="78" t="s">
        <v>975</v>
      </c>
      <c r="H560" s="79">
        <v>44678</v>
      </c>
      <c r="I560" s="78" t="s">
        <v>3136</v>
      </c>
      <c r="J560" s="78"/>
      <c r="K560" s="79" t="s">
        <v>4973</v>
      </c>
      <c r="L560" s="79" t="s">
        <v>4973</v>
      </c>
      <c r="M560" s="78" t="s">
        <v>42</v>
      </c>
      <c r="N560" s="78" t="s">
        <v>42</v>
      </c>
      <c r="O560" s="78" t="s">
        <v>64</v>
      </c>
      <c r="P560" s="78" t="s">
        <v>22</v>
      </c>
      <c r="Q560" s="78"/>
      <c r="R560" s="80"/>
    </row>
    <row r="561" spans="1:18" ht="15.75" customHeight="1">
      <c r="A561" s="78" t="s">
        <v>4974</v>
      </c>
      <c r="B561" s="78" t="s">
        <v>3732</v>
      </c>
      <c r="C561" s="78" t="s">
        <v>900</v>
      </c>
      <c r="D561" s="78" t="s">
        <v>5535</v>
      </c>
      <c r="E561" s="78" t="s">
        <v>22</v>
      </c>
      <c r="F561" s="78" t="s">
        <v>976</v>
      </c>
      <c r="G561" s="78" t="s">
        <v>977</v>
      </c>
      <c r="H561" s="79">
        <v>44678</v>
      </c>
      <c r="I561" s="78" t="s">
        <v>3136</v>
      </c>
      <c r="J561" s="78"/>
      <c r="K561" s="79" t="s">
        <v>4973</v>
      </c>
      <c r="L561" s="79" t="s">
        <v>4973</v>
      </c>
      <c r="M561" s="78" t="s">
        <v>42</v>
      </c>
      <c r="N561" s="78" t="s">
        <v>42</v>
      </c>
      <c r="O561" s="78" t="s">
        <v>64</v>
      </c>
      <c r="P561" s="78" t="s">
        <v>22</v>
      </c>
      <c r="Q561" s="78"/>
      <c r="R561" s="80"/>
    </row>
    <row r="562" spans="1:18" ht="15.75" customHeight="1">
      <c r="A562" s="78" t="s">
        <v>4974</v>
      </c>
      <c r="B562" s="78" t="s">
        <v>3733</v>
      </c>
      <c r="C562" s="78" t="s">
        <v>900</v>
      </c>
      <c r="D562" s="78" t="s">
        <v>5536</v>
      </c>
      <c r="E562" s="78" t="s">
        <v>22</v>
      </c>
      <c r="F562" s="78" t="s">
        <v>978</v>
      </c>
      <c r="G562" s="78" t="s">
        <v>979</v>
      </c>
      <c r="H562" s="79">
        <v>44678</v>
      </c>
      <c r="I562" s="78" t="s">
        <v>3136</v>
      </c>
      <c r="J562" s="78"/>
      <c r="K562" s="79" t="s">
        <v>4973</v>
      </c>
      <c r="L562" s="79" t="s">
        <v>4973</v>
      </c>
      <c r="M562" s="78" t="s">
        <v>42</v>
      </c>
      <c r="N562" s="78" t="s">
        <v>42</v>
      </c>
      <c r="O562" s="78" t="s">
        <v>64</v>
      </c>
      <c r="P562" s="78" t="s">
        <v>22</v>
      </c>
      <c r="Q562" s="78"/>
      <c r="R562" s="80"/>
    </row>
    <row r="563" spans="1:18" ht="15.75" customHeight="1">
      <c r="A563" s="78" t="s">
        <v>4974</v>
      </c>
      <c r="B563" s="78" t="s">
        <v>3734</v>
      </c>
      <c r="C563" s="78" t="s">
        <v>900</v>
      </c>
      <c r="D563" s="78" t="s">
        <v>5537</v>
      </c>
      <c r="E563" s="78" t="s">
        <v>22</v>
      </c>
      <c r="F563" s="78" t="s">
        <v>980</v>
      </c>
      <c r="G563" s="78" t="s">
        <v>981</v>
      </c>
      <c r="H563" s="79">
        <v>44678</v>
      </c>
      <c r="I563" s="78" t="s">
        <v>3136</v>
      </c>
      <c r="J563" s="78"/>
      <c r="K563" s="79" t="s">
        <v>4973</v>
      </c>
      <c r="L563" s="79" t="s">
        <v>4973</v>
      </c>
      <c r="M563" s="78" t="s">
        <v>42</v>
      </c>
      <c r="N563" s="78" t="s">
        <v>42</v>
      </c>
      <c r="O563" s="78" t="s">
        <v>22</v>
      </c>
      <c r="P563" s="78" t="s">
        <v>22</v>
      </c>
      <c r="Q563" s="78"/>
      <c r="R563" s="80"/>
    </row>
    <row r="564" spans="1:18" ht="15.75" customHeight="1">
      <c r="A564" s="78" t="s">
        <v>4974</v>
      </c>
      <c r="B564" s="78" t="s">
        <v>3735</v>
      </c>
      <c r="C564" s="78" t="s">
        <v>900</v>
      </c>
      <c r="D564" s="78" t="s">
        <v>5538</v>
      </c>
      <c r="E564" s="78" t="s">
        <v>22</v>
      </c>
      <c r="F564" s="78" t="s">
        <v>982</v>
      </c>
      <c r="G564" s="78" t="s">
        <v>983</v>
      </c>
      <c r="H564" s="79">
        <v>44678</v>
      </c>
      <c r="I564" s="78" t="s">
        <v>3136</v>
      </c>
      <c r="J564" s="78"/>
      <c r="K564" s="79" t="s">
        <v>4973</v>
      </c>
      <c r="L564" s="79" t="s">
        <v>4973</v>
      </c>
      <c r="M564" s="78" t="s">
        <v>42</v>
      </c>
      <c r="N564" s="78" t="s">
        <v>42</v>
      </c>
      <c r="O564" s="78" t="s">
        <v>22</v>
      </c>
      <c r="P564" s="78" t="s">
        <v>22</v>
      </c>
      <c r="Q564" s="78"/>
      <c r="R564" s="80"/>
    </row>
    <row r="565" spans="1:18" ht="15.75" customHeight="1">
      <c r="A565" s="78" t="s">
        <v>4974</v>
      </c>
      <c r="B565" s="78" t="s">
        <v>3736</v>
      </c>
      <c r="C565" s="78" t="s">
        <v>900</v>
      </c>
      <c r="D565" s="78" t="s">
        <v>5539</v>
      </c>
      <c r="E565" s="78" t="s">
        <v>22</v>
      </c>
      <c r="F565" s="78" t="s">
        <v>984</v>
      </c>
      <c r="G565" s="78" t="s">
        <v>985</v>
      </c>
      <c r="H565" s="79">
        <v>44678</v>
      </c>
      <c r="I565" s="78" t="s">
        <v>3136</v>
      </c>
      <c r="J565" s="78"/>
      <c r="K565" s="79" t="s">
        <v>4973</v>
      </c>
      <c r="L565" s="79" t="s">
        <v>4973</v>
      </c>
      <c r="M565" s="78" t="s">
        <v>42</v>
      </c>
      <c r="N565" s="78" t="s">
        <v>42</v>
      </c>
      <c r="O565" s="78" t="s">
        <v>64</v>
      </c>
      <c r="P565" s="78" t="s">
        <v>22</v>
      </c>
      <c r="Q565" s="78"/>
      <c r="R565" s="80"/>
    </row>
    <row r="566" spans="1:18" ht="15.75" customHeight="1">
      <c r="A566" s="78" t="s">
        <v>4974</v>
      </c>
      <c r="B566" s="78" t="s">
        <v>3737</v>
      </c>
      <c r="C566" s="78" t="s">
        <v>900</v>
      </c>
      <c r="D566" s="78" t="s">
        <v>5540</v>
      </c>
      <c r="E566" s="78" t="s">
        <v>22</v>
      </c>
      <c r="F566" s="78" t="s">
        <v>986</v>
      </c>
      <c r="G566" s="78" t="s">
        <v>987</v>
      </c>
      <c r="H566" s="79">
        <v>44678</v>
      </c>
      <c r="I566" s="78" t="s">
        <v>3136</v>
      </c>
      <c r="J566" s="78"/>
      <c r="K566" s="79" t="s">
        <v>4973</v>
      </c>
      <c r="L566" s="79" t="s">
        <v>4973</v>
      </c>
      <c r="M566" s="78" t="s">
        <v>42</v>
      </c>
      <c r="N566" s="78" t="s">
        <v>42</v>
      </c>
      <c r="O566" s="78" t="s">
        <v>22</v>
      </c>
      <c r="P566" s="78" t="s">
        <v>22</v>
      </c>
      <c r="Q566" s="78"/>
      <c r="R566" s="80"/>
    </row>
    <row r="567" spans="1:18" ht="15.75" customHeight="1">
      <c r="A567" s="78" t="s">
        <v>4974</v>
      </c>
      <c r="B567" s="78" t="s">
        <v>3738</v>
      </c>
      <c r="C567" s="78" t="s">
        <v>900</v>
      </c>
      <c r="D567" s="78" t="s">
        <v>5541</v>
      </c>
      <c r="E567" s="78" t="s">
        <v>22</v>
      </c>
      <c r="F567" s="78" t="s">
        <v>988</v>
      </c>
      <c r="G567" s="78" t="s">
        <v>3128</v>
      </c>
      <c r="H567" s="79">
        <v>44678</v>
      </c>
      <c r="I567" s="78" t="s">
        <v>3136</v>
      </c>
      <c r="J567" s="78"/>
      <c r="K567" s="79" t="s">
        <v>4973</v>
      </c>
      <c r="L567" s="79" t="s">
        <v>4973</v>
      </c>
      <c r="M567" s="78" t="s">
        <v>42</v>
      </c>
      <c r="N567" s="78" t="s">
        <v>42</v>
      </c>
      <c r="O567" s="78" t="s">
        <v>64</v>
      </c>
      <c r="P567" s="78" t="s">
        <v>22</v>
      </c>
      <c r="Q567" s="78"/>
      <c r="R567" s="80"/>
    </row>
    <row r="568" spans="1:18" ht="15.75" customHeight="1">
      <c r="A568" s="78" t="s">
        <v>4974</v>
      </c>
      <c r="B568" s="78" t="s">
        <v>3739</v>
      </c>
      <c r="C568" s="78" t="s">
        <v>900</v>
      </c>
      <c r="D568" s="78" t="s">
        <v>5542</v>
      </c>
      <c r="E568" s="78" t="s">
        <v>22</v>
      </c>
      <c r="F568" s="78" t="s">
        <v>989</v>
      </c>
      <c r="G568" s="78" t="s">
        <v>990</v>
      </c>
      <c r="H568" s="79">
        <v>44678</v>
      </c>
      <c r="I568" s="78" t="s">
        <v>3136</v>
      </c>
      <c r="J568" s="78"/>
      <c r="K568" s="79" t="s">
        <v>4973</v>
      </c>
      <c r="L568" s="79" t="s">
        <v>4973</v>
      </c>
      <c r="M568" s="78" t="s">
        <v>42</v>
      </c>
      <c r="N568" s="78" t="s">
        <v>42</v>
      </c>
      <c r="O568" s="78" t="s">
        <v>4973</v>
      </c>
      <c r="P568" s="78" t="s">
        <v>22</v>
      </c>
      <c r="Q568" s="78"/>
      <c r="R568" s="80"/>
    </row>
    <row r="569" spans="1:18" ht="15.75" customHeight="1">
      <c r="A569" s="78" t="s">
        <v>4974</v>
      </c>
      <c r="B569" s="78" t="s">
        <v>3740</v>
      </c>
      <c r="C569" s="78" t="s">
        <v>900</v>
      </c>
      <c r="D569" s="78" t="s">
        <v>5543</v>
      </c>
      <c r="E569" s="78" t="s">
        <v>22</v>
      </c>
      <c r="F569" s="78" t="s">
        <v>991</v>
      </c>
      <c r="G569" s="78" t="s">
        <v>992</v>
      </c>
      <c r="H569" s="79">
        <v>44678</v>
      </c>
      <c r="I569" s="78" t="s">
        <v>3136</v>
      </c>
      <c r="J569" s="78"/>
      <c r="K569" s="79" t="s">
        <v>4973</v>
      </c>
      <c r="L569" s="79" t="s">
        <v>4973</v>
      </c>
      <c r="M569" s="78" t="s">
        <v>42</v>
      </c>
      <c r="N569" s="78" t="s">
        <v>42</v>
      </c>
      <c r="O569" s="78" t="s">
        <v>64</v>
      </c>
      <c r="P569" s="78" t="s">
        <v>22</v>
      </c>
      <c r="Q569" s="78"/>
      <c r="R569" s="80"/>
    </row>
    <row r="570" spans="1:18" ht="15.75" customHeight="1">
      <c r="A570" s="78" t="s">
        <v>4974</v>
      </c>
      <c r="B570" s="78" t="s">
        <v>3741</v>
      </c>
      <c r="C570" s="78" t="s">
        <v>900</v>
      </c>
      <c r="D570" s="78" t="s">
        <v>5544</v>
      </c>
      <c r="E570" s="78" t="s">
        <v>22</v>
      </c>
      <c r="F570" s="78" t="s">
        <v>993</v>
      </c>
      <c r="G570" s="78" t="s">
        <v>994</v>
      </c>
      <c r="H570" s="79">
        <v>44678</v>
      </c>
      <c r="I570" s="78" t="s">
        <v>3136</v>
      </c>
      <c r="J570" s="78"/>
      <c r="K570" s="79" t="s">
        <v>4973</v>
      </c>
      <c r="L570" s="79" t="s">
        <v>4973</v>
      </c>
      <c r="M570" s="78" t="s">
        <v>42</v>
      </c>
      <c r="N570" s="78" t="s">
        <v>42</v>
      </c>
      <c r="O570" s="78" t="s">
        <v>22</v>
      </c>
      <c r="P570" s="78" t="s">
        <v>22</v>
      </c>
      <c r="Q570" s="78"/>
      <c r="R570" s="80"/>
    </row>
    <row r="571" spans="1:18" ht="15.75" customHeight="1">
      <c r="A571" s="78" t="s">
        <v>4974</v>
      </c>
      <c r="B571" s="78" t="s">
        <v>3742</v>
      </c>
      <c r="C571" s="78" t="s">
        <v>900</v>
      </c>
      <c r="D571" s="78" t="s">
        <v>5545</v>
      </c>
      <c r="E571" s="78" t="s">
        <v>22</v>
      </c>
      <c r="F571" s="78" t="s">
        <v>995</v>
      </c>
      <c r="G571" s="78" t="s">
        <v>996</v>
      </c>
      <c r="H571" s="79">
        <v>44678</v>
      </c>
      <c r="I571" s="78" t="s">
        <v>3136</v>
      </c>
      <c r="J571" s="78"/>
      <c r="K571" s="79" t="s">
        <v>4973</v>
      </c>
      <c r="L571" s="79" t="s">
        <v>4973</v>
      </c>
      <c r="M571" s="78" t="s">
        <v>42</v>
      </c>
      <c r="N571" s="78" t="s">
        <v>42</v>
      </c>
      <c r="O571" s="78" t="s">
        <v>64</v>
      </c>
      <c r="P571" s="78" t="s">
        <v>22</v>
      </c>
      <c r="Q571" s="78"/>
      <c r="R571" s="80"/>
    </row>
    <row r="572" spans="1:18" ht="15.75" customHeight="1">
      <c r="A572" s="78" t="s">
        <v>4974</v>
      </c>
      <c r="B572" s="78" t="s">
        <v>3743</v>
      </c>
      <c r="C572" s="78" t="s">
        <v>900</v>
      </c>
      <c r="D572" s="78" t="s">
        <v>5546</v>
      </c>
      <c r="E572" s="78" t="s">
        <v>22</v>
      </c>
      <c r="F572" s="78" t="s">
        <v>997</v>
      </c>
      <c r="G572" s="78" t="s">
        <v>998</v>
      </c>
      <c r="H572" s="79">
        <v>44678</v>
      </c>
      <c r="I572" s="78" t="s">
        <v>3136</v>
      </c>
      <c r="J572" s="78"/>
      <c r="K572" s="79" t="s">
        <v>4973</v>
      </c>
      <c r="L572" s="79" t="s">
        <v>4973</v>
      </c>
      <c r="M572" s="78" t="s">
        <v>42</v>
      </c>
      <c r="N572" s="78" t="s">
        <v>42</v>
      </c>
      <c r="O572" s="78" t="s">
        <v>64</v>
      </c>
      <c r="P572" s="78" t="s">
        <v>22</v>
      </c>
      <c r="Q572" s="78"/>
      <c r="R572" s="80"/>
    </row>
    <row r="573" spans="1:18" ht="15.75" customHeight="1">
      <c r="A573" s="78" t="s">
        <v>4974</v>
      </c>
      <c r="B573" s="78" t="s">
        <v>3744</v>
      </c>
      <c r="C573" s="78" t="s">
        <v>900</v>
      </c>
      <c r="D573" s="78" t="s">
        <v>5547</v>
      </c>
      <c r="E573" s="78" t="s">
        <v>22</v>
      </c>
      <c r="F573" s="78" t="s">
        <v>999</v>
      </c>
      <c r="G573" s="78" t="s">
        <v>1000</v>
      </c>
      <c r="H573" s="79">
        <v>44678</v>
      </c>
      <c r="I573" s="78" t="s">
        <v>3136</v>
      </c>
      <c r="J573" s="78"/>
      <c r="K573" s="79" t="s">
        <v>4973</v>
      </c>
      <c r="L573" s="79" t="s">
        <v>4973</v>
      </c>
      <c r="M573" s="78" t="s">
        <v>42</v>
      </c>
      <c r="N573" s="78" t="s">
        <v>42</v>
      </c>
      <c r="O573" s="78" t="s">
        <v>22</v>
      </c>
      <c r="P573" s="78" t="s">
        <v>22</v>
      </c>
      <c r="Q573" s="78"/>
      <c r="R573" s="80"/>
    </row>
    <row r="574" spans="1:18" ht="15.75" customHeight="1">
      <c r="A574" s="78" t="s">
        <v>4974</v>
      </c>
      <c r="B574" s="78" t="s">
        <v>3745</v>
      </c>
      <c r="C574" s="78" t="s">
        <v>900</v>
      </c>
      <c r="D574" s="78" t="s">
        <v>5548</v>
      </c>
      <c r="E574" s="78" t="s">
        <v>22</v>
      </c>
      <c r="F574" s="78" t="s">
        <v>1001</v>
      </c>
      <c r="G574" s="78" t="s">
        <v>1002</v>
      </c>
      <c r="H574" s="79">
        <v>44678</v>
      </c>
      <c r="I574" s="78" t="s">
        <v>3136</v>
      </c>
      <c r="J574" s="78"/>
      <c r="K574" s="79" t="s">
        <v>4973</v>
      </c>
      <c r="L574" s="79" t="s">
        <v>4973</v>
      </c>
      <c r="M574" s="78" t="s">
        <v>42</v>
      </c>
      <c r="N574" s="78" t="s">
        <v>42</v>
      </c>
      <c r="O574" s="78" t="s">
        <v>64</v>
      </c>
      <c r="P574" s="78" t="s">
        <v>22</v>
      </c>
      <c r="Q574" s="78"/>
      <c r="R574" s="80"/>
    </row>
    <row r="575" spans="1:18" ht="15.75" customHeight="1">
      <c r="A575" s="78" t="s">
        <v>4974</v>
      </c>
      <c r="B575" s="78" t="s">
        <v>3746</v>
      </c>
      <c r="C575" s="78" t="s">
        <v>900</v>
      </c>
      <c r="D575" s="78" t="s">
        <v>5549</v>
      </c>
      <c r="E575" s="78" t="s">
        <v>22</v>
      </c>
      <c r="F575" s="78"/>
      <c r="G575" s="78" t="s">
        <v>1003</v>
      </c>
      <c r="H575" s="79">
        <v>44678</v>
      </c>
      <c r="I575" s="78" t="s">
        <v>3136</v>
      </c>
      <c r="J575" s="78"/>
      <c r="K575" s="79" t="s">
        <v>4973</v>
      </c>
      <c r="L575" s="79" t="s">
        <v>4973</v>
      </c>
      <c r="M575" s="78" t="s">
        <v>42</v>
      </c>
      <c r="N575" s="78" t="s">
        <v>4973</v>
      </c>
      <c r="O575" s="78" t="s">
        <v>64</v>
      </c>
      <c r="P575" s="78" t="s">
        <v>22</v>
      </c>
      <c r="Q575" s="78"/>
      <c r="R575" s="80"/>
    </row>
    <row r="576" spans="1:18" ht="15.75" customHeight="1">
      <c r="A576" s="78" t="s">
        <v>4974</v>
      </c>
      <c r="B576" s="78" t="s">
        <v>3747</v>
      </c>
      <c r="C576" s="78" t="s">
        <v>900</v>
      </c>
      <c r="D576" s="78" t="s">
        <v>5550</v>
      </c>
      <c r="E576" s="78" t="s">
        <v>22</v>
      </c>
      <c r="F576" s="78"/>
      <c r="G576" s="78" t="s">
        <v>1004</v>
      </c>
      <c r="H576" s="79">
        <v>44678</v>
      </c>
      <c r="I576" s="78" t="s">
        <v>3136</v>
      </c>
      <c r="J576" s="78"/>
      <c r="K576" s="79" t="s">
        <v>4973</v>
      </c>
      <c r="L576" s="79" t="s">
        <v>4973</v>
      </c>
      <c r="M576" s="78" t="s">
        <v>42</v>
      </c>
      <c r="N576" s="78" t="s">
        <v>4973</v>
      </c>
      <c r="O576" s="78" t="s">
        <v>64</v>
      </c>
      <c r="P576" s="78" t="s">
        <v>22</v>
      </c>
      <c r="Q576" s="78"/>
      <c r="R576" s="80"/>
    </row>
    <row r="577" spans="1:18" ht="15.75" customHeight="1">
      <c r="A577" s="78" t="s">
        <v>4974</v>
      </c>
      <c r="B577" s="78" t="s">
        <v>3748</v>
      </c>
      <c r="C577" s="78" t="s">
        <v>900</v>
      </c>
      <c r="D577" s="78" t="s">
        <v>5551</v>
      </c>
      <c r="E577" s="78" t="s">
        <v>22</v>
      </c>
      <c r="F577" s="78" t="s">
        <v>1005</v>
      </c>
      <c r="G577" s="78" t="s">
        <v>1006</v>
      </c>
      <c r="H577" s="79">
        <v>44678</v>
      </c>
      <c r="I577" s="78" t="s">
        <v>3136</v>
      </c>
      <c r="J577" s="78"/>
      <c r="K577" s="79" t="s">
        <v>4973</v>
      </c>
      <c r="L577" s="79" t="s">
        <v>4973</v>
      </c>
      <c r="M577" s="78" t="s">
        <v>42</v>
      </c>
      <c r="N577" s="78" t="s">
        <v>42</v>
      </c>
      <c r="O577" s="78" t="s">
        <v>64</v>
      </c>
      <c r="P577" s="78" t="s">
        <v>22</v>
      </c>
      <c r="Q577" s="78"/>
      <c r="R577" s="80"/>
    </row>
    <row r="578" spans="1:18" ht="15.75" customHeight="1">
      <c r="A578" s="78" t="s">
        <v>4974</v>
      </c>
      <c r="B578" s="78" t="s">
        <v>3749</v>
      </c>
      <c r="C578" s="78" t="s">
        <v>900</v>
      </c>
      <c r="D578" s="78" t="s">
        <v>5552</v>
      </c>
      <c r="E578" s="78" t="s">
        <v>22</v>
      </c>
      <c r="F578" s="78"/>
      <c r="G578" s="78" t="s">
        <v>1007</v>
      </c>
      <c r="H578" s="79">
        <v>44678</v>
      </c>
      <c r="I578" s="78" t="s">
        <v>3136</v>
      </c>
      <c r="J578" s="78"/>
      <c r="K578" s="79" t="s">
        <v>4973</v>
      </c>
      <c r="L578" s="79" t="s">
        <v>4973</v>
      </c>
      <c r="M578" s="78" t="s">
        <v>42</v>
      </c>
      <c r="N578" s="78" t="s">
        <v>4973</v>
      </c>
      <c r="O578" s="78" t="s">
        <v>64</v>
      </c>
      <c r="P578" s="78" t="s">
        <v>22</v>
      </c>
      <c r="Q578" s="78"/>
      <c r="R578" s="80"/>
    </row>
    <row r="579" spans="1:18" ht="15.75" customHeight="1">
      <c r="A579" s="78" t="s">
        <v>4974</v>
      </c>
      <c r="B579" s="78" t="s">
        <v>3750</v>
      </c>
      <c r="C579" s="78" t="s">
        <v>900</v>
      </c>
      <c r="D579" s="78" t="s">
        <v>5270</v>
      </c>
      <c r="E579" s="78" t="s">
        <v>22</v>
      </c>
      <c r="F579" s="78" t="s">
        <v>1008</v>
      </c>
      <c r="G579" s="78" t="s">
        <v>1009</v>
      </c>
      <c r="H579" s="79">
        <v>44678</v>
      </c>
      <c r="I579" s="78" t="s">
        <v>3136</v>
      </c>
      <c r="J579" s="78"/>
      <c r="K579" s="79" t="s">
        <v>4973</v>
      </c>
      <c r="L579" s="79" t="s">
        <v>4973</v>
      </c>
      <c r="M579" s="78" t="s">
        <v>42</v>
      </c>
      <c r="N579" s="78" t="s">
        <v>42</v>
      </c>
      <c r="O579" s="78" t="s">
        <v>64</v>
      </c>
      <c r="P579" s="78" t="s">
        <v>22</v>
      </c>
      <c r="Q579" s="78"/>
      <c r="R579" s="80"/>
    </row>
    <row r="580" spans="1:18" ht="15.75" customHeight="1">
      <c r="A580" s="78" t="s">
        <v>4974</v>
      </c>
      <c r="B580" s="78" t="s">
        <v>3751</v>
      </c>
      <c r="C580" s="78" t="s">
        <v>900</v>
      </c>
      <c r="D580" s="78" t="s">
        <v>5553</v>
      </c>
      <c r="E580" s="78" t="s">
        <v>22</v>
      </c>
      <c r="F580" s="78" t="s">
        <v>1010</v>
      </c>
      <c r="G580" s="78" t="s">
        <v>1011</v>
      </c>
      <c r="H580" s="79">
        <v>44678</v>
      </c>
      <c r="I580" s="78" t="s">
        <v>3136</v>
      </c>
      <c r="J580" s="78"/>
      <c r="K580" s="79" t="s">
        <v>4973</v>
      </c>
      <c r="L580" s="79" t="s">
        <v>4973</v>
      </c>
      <c r="M580" s="78" t="s">
        <v>42</v>
      </c>
      <c r="N580" s="78" t="s">
        <v>42</v>
      </c>
      <c r="O580" s="78" t="s">
        <v>22</v>
      </c>
      <c r="P580" s="78" t="s">
        <v>22</v>
      </c>
      <c r="Q580" s="78"/>
      <c r="R580" s="80"/>
    </row>
    <row r="581" spans="1:18" ht="15.75" customHeight="1">
      <c r="A581" s="78" t="s">
        <v>4974</v>
      </c>
      <c r="B581" s="78" t="s">
        <v>3752</v>
      </c>
      <c r="C581" s="78" t="s">
        <v>900</v>
      </c>
      <c r="D581" s="78" t="s">
        <v>5554</v>
      </c>
      <c r="E581" s="78" t="s">
        <v>22</v>
      </c>
      <c r="F581" s="78" t="s">
        <v>1012</v>
      </c>
      <c r="G581" s="78" t="s">
        <v>1013</v>
      </c>
      <c r="H581" s="79">
        <v>44678</v>
      </c>
      <c r="I581" s="78" t="s">
        <v>3136</v>
      </c>
      <c r="J581" s="78"/>
      <c r="K581" s="79" t="s">
        <v>4973</v>
      </c>
      <c r="L581" s="79" t="s">
        <v>4973</v>
      </c>
      <c r="M581" s="78" t="s">
        <v>42</v>
      </c>
      <c r="N581" s="78" t="s">
        <v>42</v>
      </c>
      <c r="O581" s="78" t="s">
        <v>22</v>
      </c>
      <c r="P581" s="78" t="s">
        <v>22</v>
      </c>
      <c r="Q581" s="78"/>
      <c r="R581" s="80"/>
    </row>
    <row r="582" spans="1:18" ht="15.75" customHeight="1">
      <c r="A582" s="78" t="s">
        <v>4974</v>
      </c>
      <c r="B582" s="78" t="s">
        <v>3753</v>
      </c>
      <c r="C582" s="78" t="s">
        <v>900</v>
      </c>
      <c r="D582" s="78" t="s">
        <v>5555</v>
      </c>
      <c r="E582" s="78" t="s">
        <v>22</v>
      </c>
      <c r="F582" s="78" t="s">
        <v>1014</v>
      </c>
      <c r="G582" s="78" t="s">
        <v>1015</v>
      </c>
      <c r="H582" s="79">
        <v>44678</v>
      </c>
      <c r="I582" s="78" t="s">
        <v>3136</v>
      </c>
      <c r="J582" s="78"/>
      <c r="K582" s="79" t="s">
        <v>4973</v>
      </c>
      <c r="L582" s="79" t="s">
        <v>4973</v>
      </c>
      <c r="M582" s="78" t="s">
        <v>42</v>
      </c>
      <c r="N582" s="78" t="s">
        <v>42</v>
      </c>
      <c r="O582" s="78" t="s">
        <v>64</v>
      </c>
      <c r="P582" s="78" t="s">
        <v>22</v>
      </c>
      <c r="Q582" s="78"/>
      <c r="R582" s="80"/>
    </row>
    <row r="583" spans="1:18" ht="15.75" customHeight="1">
      <c r="A583" s="78" t="s">
        <v>4974</v>
      </c>
      <c r="B583" s="78" t="s">
        <v>3754</v>
      </c>
      <c r="C583" s="78" t="s">
        <v>900</v>
      </c>
      <c r="D583" s="78" t="s">
        <v>5556</v>
      </c>
      <c r="E583" s="78" t="s">
        <v>22</v>
      </c>
      <c r="F583" s="78" t="s">
        <v>1016</v>
      </c>
      <c r="G583" s="78" t="s">
        <v>5557</v>
      </c>
      <c r="H583" s="79">
        <v>44678</v>
      </c>
      <c r="I583" s="78" t="s">
        <v>3136</v>
      </c>
      <c r="J583" s="78"/>
      <c r="K583" s="79" t="s">
        <v>4973</v>
      </c>
      <c r="L583" s="79" t="s">
        <v>4973</v>
      </c>
      <c r="M583" s="78" t="s">
        <v>42</v>
      </c>
      <c r="N583" s="78" t="s">
        <v>42</v>
      </c>
      <c r="O583" s="78" t="s">
        <v>22</v>
      </c>
      <c r="P583" s="78" t="s">
        <v>22</v>
      </c>
      <c r="Q583" s="78"/>
      <c r="R583" s="80"/>
    </row>
    <row r="584" spans="1:18" ht="15.75" customHeight="1">
      <c r="A584" s="78" t="s">
        <v>4974</v>
      </c>
      <c r="B584" s="78" t="s">
        <v>3755</v>
      </c>
      <c r="C584" s="78" t="s">
        <v>900</v>
      </c>
      <c r="D584" s="78" t="s">
        <v>5558</v>
      </c>
      <c r="E584" s="78" t="s">
        <v>22</v>
      </c>
      <c r="F584" s="78" t="s">
        <v>1017</v>
      </c>
      <c r="G584" s="78" t="s">
        <v>1018</v>
      </c>
      <c r="H584" s="79">
        <v>44678</v>
      </c>
      <c r="I584" s="78" t="s">
        <v>3136</v>
      </c>
      <c r="J584" s="78"/>
      <c r="K584" s="79" t="s">
        <v>4973</v>
      </c>
      <c r="L584" s="79" t="s">
        <v>4973</v>
      </c>
      <c r="M584" s="78" t="s">
        <v>42</v>
      </c>
      <c r="N584" s="78" t="s">
        <v>42</v>
      </c>
      <c r="O584" s="78" t="s">
        <v>64</v>
      </c>
      <c r="P584" s="78" t="s">
        <v>22</v>
      </c>
      <c r="Q584" s="78"/>
      <c r="R584" s="80"/>
    </row>
    <row r="585" spans="1:18" ht="15.75" customHeight="1">
      <c r="A585" s="78" t="s">
        <v>4974</v>
      </c>
      <c r="B585" s="78" t="s">
        <v>3756</v>
      </c>
      <c r="C585" s="78" t="s">
        <v>900</v>
      </c>
      <c r="D585" s="78" t="s">
        <v>5559</v>
      </c>
      <c r="E585" s="78" t="s">
        <v>22</v>
      </c>
      <c r="F585" s="78"/>
      <c r="G585" s="78" t="s">
        <v>1019</v>
      </c>
      <c r="H585" s="79">
        <v>44678</v>
      </c>
      <c r="I585" s="78" t="s">
        <v>3136</v>
      </c>
      <c r="J585" s="78"/>
      <c r="K585" s="79" t="s">
        <v>4973</v>
      </c>
      <c r="L585" s="79" t="s">
        <v>4973</v>
      </c>
      <c r="M585" s="78" t="s">
        <v>42</v>
      </c>
      <c r="N585" s="78" t="s">
        <v>4973</v>
      </c>
      <c r="O585" s="78" t="s">
        <v>64</v>
      </c>
      <c r="P585" s="78" t="s">
        <v>22</v>
      </c>
      <c r="Q585" s="78"/>
      <c r="R585" s="80"/>
    </row>
    <row r="586" spans="1:18" ht="15.75" customHeight="1">
      <c r="A586" s="78" t="s">
        <v>11</v>
      </c>
      <c r="B586" s="78" t="s">
        <v>3757</v>
      </c>
      <c r="C586" s="78" t="s">
        <v>1020</v>
      </c>
      <c r="D586" s="78"/>
      <c r="E586" s="78" t="s">
        <v>22</v>
      </c>
      <c r="F586" s="78" t="s">
        <v>1021</v>
      </c>
      <c r="G586" s="78" t="s">
        <v>1022</v>
      </c>
      <c r="H586" s="79">
        <v>44678</v>
      </c>
      <c r="I586" s="78" t="s">
        <v>3136</v>
      </c>
      <c r="J586" s="78"/>
      <c r="K586" s="79" t="s">
        <v>4973</v>
      </c>
      <c r="L586" s="79" t="s">
        <v>4973</v>
      </c>
      <c r="M586" s="78" t="s">
        <v>42</v>
      </c>
      <c r="N586" s="78" t="s">
        <v>42</v>
      </c>
      <c r="O586" s="78" t="s">
        <v>64</v>
      </c>
      <c r="P586" s="78" t="s">
        <v>22</v>
      </c>
      <c r="Q586" s="78"/>
      <c r="R586" s="80"/>
    </row>
    <row r="587" spans="1:18" ht="15.75" customHeight="1">
      <c r="A587" s="78" t="s">
        <v>4974</v>
      </c>
      <c r="B587" s="78" t="s">
        <v>3758</v>
      </c>
      <c r="C587" s="78" t="s">
        <v>1020</v>
      </c>
      <c r="D587" s="78" t="s">
        <v>5560</v>
      </c>
      <c r="E587" s="78" t="s">
        <v>22</v>
      </c>
      <c r="F587" s="78" t="s">
        <v>1023</v>
      </c>
      <c r="G587" s="78" t="s">
        <v>1024</v>
      </c>
      <c r="H587" s="79">
        <v>44678</v>
      </c>
      <c r="I587" s="78" t="s">
        <v>3136</v>
      </c>
      <c r="J587" s="78"/>
      <c r="K587" s="79" t="s">
        <v>4973</v>
      </c>
      <c r="L587" s="79" t="s">
        <v>4973</v>
      </c>
      <c r="M587" s="78" t="s">
        <v>42</v>
      </c>
      <c r="N587" s="78" t="s">
        <v>42</v>
      </c>
      <c r="O587" s="78" t="s">
        <v>22</v>
      </c>
      <c r="P587" s="78" t="s">
        <v>22</v>
      </c>
      <c r="Q587" s="78"/>
      <c r="R587" s="80"/>
    </row>
    <row r="588" spans="1:18" ht="15.75" customHeight="1">
      <c r="A588" s="78" t="s">
        <v>4974</v>
      </c>
      <c r="B588" s="78" t="s">
        <v>3759</v>
      </c>
      <c r="C588" s="78" t="s">
        <v>1020</v>
      </c>
      <c r="D588" s="78" t="s">
        <v>5561</v>
      </c>
      <c r="E588" s="78" t="s">
        <v>22</v>
      </c>
      <c r="F588" s="78" t="s">
        <v>1025</v>
      </c>
      <c r="G588" s="78" t="s">
        <v>1026</v>
      </c>
      <c r="H588" s="79">
        <v>44678</v>
      </c>
      <c r="I588" s="78" t="s">
        <v>3136</v>
      </c>
      <c r="J588" s="78"/>
      <c r="K588" s="79" t="s">
        <v>4973</v>
      </c>
      <c r="L588" s="79" t="s">
        <v>4973</v>
      </c>
      <c r="M588" s="78" t="s">
        <v>42</v>
      </c>
      <c r="N588" s="78" t="s">
        <v>42</v>
      </c>
      <c r="O588" s="78" t="s">
        <v>22</v>
      </c>
      <c r="P588" s="78" t="s">
        <v>22</v>
      </c>
      <c r="Q588" s="78"/>
      <c r="R588" s="80"/>
    </row>
    <row r="589" spans="1:18" ht="15.75" customHeight="1">
      <c r="A589" s="78" t="s">
        <v>4974</v>
      </c>
      <c r="B589" s="78" t="s">
        <v>3760</v>
      </c>
      <c r="C589" s="78" t="s">
        <v>1020</v>
      </c>
      <c r="D589" s="78" t="s">
        <v>5562</v>
      </c>
      <c r="E589" s="78" t="s">
        <v>22</v>
      </c>
      <c r="F589" s="78" t="s">
        <v>1027</v>
      </c>
      <c r="G589" s="78" t="s">
        <v>1028</v>
      </c>
      <c r="H589" s="79">
        <v>44678</v>
      </c>
      <c r="I589" s="78" t="s">
        <v>3136</v>
      </c>
      <c r="J589" s="78"/>
      <c r="K589" s="79" t="s">
        <v>4973</v>
      </c>
      <c r="L589" s="79" t="s">
        <v>4973</v>
      </c>
      <c r="M589" s="78" t="s">
        <v>42</v>
      </c>
      <c r="N589" s="78" t="s">
        <v>42</v>
      </c>
      <c r="O589" s="78" t="s">
        <v>22</v>
      </c>
      <c r="P589" s="78" t="s">
        <v>22</v>
      </c>
      <c r="Q589" s="78"/>
      <c r="R589" s="80"/>
    </row>
    <row r="590" spans="1:18" ht="15.75" customHeight="1">
      <c r="A590" s="78" t="s">
        <v>4974</v>
      </c>
      <c r="B590" s="78" t="s">
        <v>3761</v>
      </c>
      <c r="C590" s="78" t="s">
        <v>1020</v>
      </c>
      <c r="D590" s="78" t="s">
        <v>5563</v>
      </c>
      <c r="E590" s="78" t="s">
        <v>22</v>
      </c>
      <c r="F590" s="78" t="s">
        <v>1029</v>
      </c>
      <c r="G590" s="78" t="s">
        <v>6738</v>
      </c>
      <c r="H590" s="79">
        <v>44678</v>
      </c>
      <c r="I590" s="78" t="s">
        <v>3136</v>
      </c>
      <c r="J590" s="78"/>
      <c r="K590" s="79" t="s">
        <v>4973</v>
      </c>
      <c r="L590" s="79" t="s">
        <v>4973</v>
      </c>
      <c r="M590" s="78" t="s">
        <v>42</v>
      </c>
      <c r="N590" s="78" t="s">
        <v>42</v>
      </c>
      <c r="O590" s="78" t="s">
        <v>64</v>
      </c>
      <c r="P590" s="78" t="s">
        <v>22</v>
      </c>
      <c r="Q590" s="78"/>
      <c r="R590" s="80"/>
    </row>
    <row r="591" spans="1:18" ht="15.75" customHeight="1">
      <c r="A591" s="78" t="s">
        <v>4974</v>
      </c>
      <c r="B591" s="78" t="s">
        <v>3762</v>
      </c>
      <c r="C591" s="78" t="s">
        <v>1020</v>
      </c>
      <c r="D591" s="78" t="s">
        <v>5564</v>
      </c>
      <c r="E591" s="78" t="s">
        <v>22</v>
      </c>
      <c r="F591" s="78" t="s">
        <v>1030</v>
      </c>
      <c r="G591" s="78" t="s">
        <v>7000</v>
      </c>
      <c r="H591" s="79">
        <v>44678</v>
      </c>
      <c r="I591" s="78" t="s">
        <v>3136</v>
      </c>
      <c r="J591" s="78"/>
      <c r="K591" s="79" t="s">
        <v>4973</v>
      </c>
      <c r="L591" s="79" t="s">
        <v>4973</v>
      </c>
      <c r="M591" s="78" t="s">
        <v>42</v>
      </c>
      <c r="N591" s="78" t="s">
        <v>42</v>
      </c>
      <c r="O591" s="78" t="s">
        <v>64</v>
      </c>
      <c r="P591" s="78" t="s">
        <v>22</v>
      </c>
      <c r="Q591" s="78"/>
      <c r="R591" s="80"/>
    </row>
    <row r="592" spans="1:18" ht="15.75" customHeight="1">
      <c r="A592" s="78" t="s">
        <v>4974</v>
      </c>
      <c r="B592" s="78" t="s">
        <v>3763</v>
      </c>
      <c r="C592" s="78" t="s">
        <v>1020</v>
      </c>
      <c r="D592" s="78" t="s">
        <v>5565</v>
      </c>
      <c r="E592" s="78" t="s">
        <v>22</v>
      </c>
      <c r="F592" s="78" t="s">
        <v>1031</v>
      </c>
      <c r="G592" s="78" t="s">
        <v>1032</v>
      </c>
      <c r="H592" s="79">
        <v>44678</v>
      </c>
      <c r="I592" s="78" t="s">
        <v>3136</v>
      </c>
      <c r="J592" s="78"/>
      <c r="K592" s="79" t="s">
        <v>4973</v>
      </c>
      <c r="L592" s="79" t="s">
        <v>4973</v>
      </c>
      <c r="M592" s="78" t="s">
        <v>42</v>
      </c>
      <c r="N592" s="78" t="s">
        <v>42</v>
      </c>
      <c r="O592" s="78" t="s">
        <v>22</v>
      </c>
      <c r="P592" s="78" t="s">
        <v>22</v>
      </c>
      <c r="Q592" s="78"/>
      <c r="R592" s="80"/>
    </row>
    <row r="593" spans="1:18" ht="15.75" customHeight="1">
      <c r="A593" s="78" t="s">
        <v>4974</v>
      </c>
      <c r="B593" s="78" t="s">
        <v>3764</v>
      </c>
      <c r="C593" s="78" t="s">
        <v>1020</v>
      </c>
      <c r="D593" s="78" t="s">
        <v>5566</v>
      </c>
      <c r="E593" s="78" t="s">
        <v>22</v>
      </c>
      <c r="F593" s="78" t="s">
        <v>1033</v>
      </c>
      <c r="G593" s="78" t="s">
        <v>1034</v>
      </c>
      <c r="H593" s="79">
        <v>44678</v>
      </c>
      <c r="I593" s="78" t="s">
        <v>3136</v>
      </c>
      <c r="J593" s="78"/>
      <c r="K593" s="79" t="s">
        <v>4973</v>
      </c>
      <c r="L593" s="79" t="s">
        <v>4973</v>
      </c>
      <c r="M593" s="78" t="s">
        <v>42</v>
      </c>
      <c r="N593" s="78" t="s">
        <v>42</v>
      </c>
      <c r="O593" s="78" t="s">
        <v>64</v>
      </c>
      <c r="P593" s="78" t="s">
        <v>22</v>
      </c>
      <c r="Q593" s="78"/>
      <c r="R593" s="80"/>
    </row>
    <row r="594" spans="1:18" ht="15.75" customHeight="1">
      <c r="A594" s="78" t="s">
        <v>4974</v>
      </c>
      <c r="B594" s="78" t="s">
        <v>3765</v>
      </c>
      <c r="C594" s="78" t="s">
        <v>1020</v>
      </c>
      <c r="D594" s="78" t="s">
        <v>5567</v>
      </c>
      <c r="E594" s="78" t="s">
        <v>22</v>
      </c>
      <c r="F594" s="78" t="s">
        <v>1035</v>
      </c>
      <c r="G594" s="78" t="s">
        <v>1036</v>
      </c>
      <c r="H594" s="79">
        <v>44678</v>
      </c>
      <c r="I594" s="78" t="s">
        <v>3136</v>
      </c>
      <c r="J594" s="78"/>
      <c r="K594" s="79" t="s">
        <v>4973</v>
      </c>
      <c r="L594" s="79" t="s">
        <v>4973</v>
      </c>
      <c r="M594" s="78" t="s">
        <v>42</v>
      </c>
      <c r="N594" s="78" t="s">
        <v>42</v>
      </c>
      <c r="O594" s="78" t="s">
        <v>64</v>
      </c>
      <c r="P594" s="78" t="s">
        <v>22</v>
      </c>
      <c r="Q594" s="78"/>
      <c r="R594" s="80"/>
    </row>
    <row r="595" spans="1:18" ht="15.75" customHeight="1">
      <c r="A595" s="78" t="s">
        <v>4974</v>
      </c>
      <c r="B595" s="78" t="s">
        <v>3766</v>
      </c>
      <c r="C595" s="78" t="s">
        <v>1020</v>
      </c>
      <c r="D595" s="78" t="s">
        <v>5568</v>
      </c>
      <c r="E595" s="78" t="s">
        <v>22</v>
      </c>
      <c r="F595" s="78" t="s">
        <v>1037</v>
      </c>
      <c r="G595" s="78" t="s">
        <v>1038</v>
      </c>
      <c r="H595" s="79">
        <v>44678</v>
      </c>
      <c r="I595" s="78" t="s">
        <v>3136</v>
      </c>
      <c r="J595" s="78"/>
      <c r="K595" s="79" t="s">
        <v>4973</v>
      </c>
      <c r="L595" s="79" t="s">
        <v>4973</v>
      </c>
      <c r="M595" s="78" t="s">
        <v>42</v>
      </c>
      <c r="N595" s="78" t="s">
        <v>42</v>
      </c>
      <c r="O595" s="78" t="s">
        <v>22</v>
      </c>
      <c r="P595" s="78" t="s">
        <v>22</v>
      </c>
      <c r="Q595" s="78"/>
      <c r="R595" s="80"/>
    </row>
    <row r="596" spans="1:18" ht="15.75" customHeight="1">
      <c r="A596" s="78" t="s">
        <v>4974</v>
      </c>
      <c r="B596" s="78" t="s">
        <v>3767</v>
      </c>
      <c r="C596" s="78" t="s">
        <v>1020</v>
      </c>
      <c r="D596" s="78" t="s">
        <v>5569</v>
      </c>
      <c r="E596" s="78" t="s">
        <v>22</v>
      </c>
      <c r="F596" s="78" t="s">
        <v>1039</v>
      </c>
      <c r="G596" s="78" t="s">
        <v>1040</v>
      </c>
      <c r="H596" s="79">
        <v>44678</v>
      </c>
      <c r="I596" s="78" t="s">
        <v>3136</v>
      </c>
      <c r="J596" s="78"/>
      <c r="K596" s="79" t="s">
        <v>4973</v>
      </c>
      <c r="L596" s="79" t="s">
        <v>4973</v>
      </c>
      <c r="M596" s="78" t="s">
        <v>42</v>
      </c>
      <c r="N596" s="78" t="s">
        <v>42</v>
      </c>
      <c r="O596" s="78" t="s">
        <v>64</v>
      </c>
      <c r="P596" s="78" t="s">
        <v>22</v>
      </c>
      <c r="Q596" s="78"/>
      <c r="R596" s="80"/>
    </row>
    <row r="597" spans="1:18" ht="15.75" customHeight="1">
      <c r="A597" s="78" t="s">
        <v>4974</v>
      </c>
      <c r="B597" s="78" t="s">
        <v>3768</v>
      </c>
      <c r="C597" s="78" t="s">
        <v>1020</v>
      </c>
      <c r="D597" s="78" t="s">
        <v>5570</v>
      </c>
      <c r="E597" s="78" t="s">
        <v>22</v>
      </c>
      <c r="F597" s="78" t="s">
        <v>1041</v>
      </c>
      <c r="G597" s="78" t="s">
        <v>1042</v>
      </c>
      <c r="H597" s="79">
        <v>44678</v>
      </c>
      <c r="I597" s="78" t="s">
        <v>3136</v>
      </c>
      <c r="J597" s="78"/>
      <c r="K597" s="79" t="s">
        <v>4973</v>
      </c>
      <c r="L597" s="79" t="s">
        <v>4973</v>
      </c>
      <c r="M597" s="78" t="s">
        <v>42</v>
      </c>
      <c r="N597" s="78" t="s">
        <v>42</v>
      </c>
      <c r="O597" s="78" t="s">
        <v>64</v>
      </c>
      <c r="P597" s="78" t="s">
        <v>22</v>
      </c>
      <c r="Q597" s="78"/>
      <c r="R597" s="80"/>
    </row>
    <row r="598" spans="1:18" ht="15.75" customHeight="1">
      <c r="A598" s="78" t="s">
        <v>4974</v>
      </c>
      <c r="B598" s="78" t="s">
        <v>3769</v>
      </c>
      <c r="C598" s="78" t="s">
        <v>1020</v>
      </c>
      <c r="D598" s="78" t="s">
        <v>5571</v>
      </c>
      <c r="E598" s="78" t="s">
        <v>22</v>
      </c>
      <c r="F598" s="78" t="s">
        <v>1043</v>
      </c>
      <c r="G598" s="78" t="s">
        <v>1044</v>
      </c>
      <c r="H598" s="79">
        <v>44678</v>
      </c>
      <c r="I598" s="78" t="s">
        <v>3136</v>
      </c>
      <c r="J598" s="78"/>
      <c r="K598" s="79" t="s">
        <v>4973</v>
      </c>
      <c r="L598" s="79" t="s">
        <v>4973</v>
      </c>
      <c r="M598" s="78" t="s">
        <v>42</v>
      </c>
      <c r="N598" s="78" t="s">
        <v>42</v>
      </c>
      <c r="O598" s="78" t="s">
        <v>64</v>
      </c>
      <c r="P598" s="78" t="s">
        <v>22</v>
      </c>
      <c r="Q598" s="78"/>
      <c r="R598" s="80"/>
    </row>
    <row r="599" spans="1:18" ht="15.75" customHeight="1">
      <c r="A599" s="78" t="s">
        <v>4974</v>
      </c>
      <c r="B599" s="78" t="s">
        <v>3770</v>
      </c>
      <c r="C599" s="78" t="s">
        <v>1020</v>
      </c>
      <c r="D599" s="78" t="s">
        <v>5572</v>
      </c>
      <c r="E599" s="78" t="s">
        <v>22</v>
      </c>
      <c r="F599" s="78" t="s">
        <v>1045</v>
      </c>
      <c r="G599" s="78" t="s">
        <v>1046</v>
      </c>
      <c r="H599" s="79">
        <v>44678</v>
      </c>
      <c r="I599" s="78" t="s">
        <v>3136</v>
      </c>
      <c r="J599" s="78"/>
      <c r="K599" s="79" t="s">
        <v>4973</v>
      </c>
      <c r="L599" s="79" t="s">
        <v>4973</v>
      </c>
      <c r="M599" s="78" t="s">
        <v>42</v>
      </c>
      <c r="N599" s="78" t="s">
        <v>42</v>
      </c>
      <c r="O599" s="78" t="s">
        <v>64</v>
      </c>
      <c r="P599" s="78" t="s">
        <v>22</v>
      </c>
      <c r="Q599" s="78"/>
      <c r="R599" s="80"/>
    </row>
    <row r="600" spans="1:18" ht="15.75" customHeight="1">
      <c r="A600" s="78" t="s">
        <v>4974</v>
      </c>
      <c r="B600" s="78" t="s">
        <v>3771</v>
      </c>
      <c r="C600" s="78" t="s">
        <v>1020</v>
      </c>
      <c r="D600" s="78" t="s">
        <v>5573</v>
      </c>
      <c r="E600" s="78" t="s">
        <v>22</v>
      </c>
      <c r="F600" s="78" t="s">
        <v>1047</v>
      </c>
      <c r="G600" s="78" t="s">
        <v>1048</v>
      </c>
      <c r="H600" s="79">
        <v>44678</v>
      </c>
      <c r="I600" s="78" t="s">
        <v>3136</v>
      </c>
      <c r="J600" s="78"/>
      <c r="K600" s="79" t="s">
        <v>4973</v>
      </c>
      <c r="L600" s="79" t="s">
        <v>4973</v>
      </c>
      <c r="M600" s="78" t="s">
        <v>42</v>
      </c>
      <c r="N600" s="78" t="s">
        <v>42</v>
      </c>
      <c r="O600" s="78" t="s">
        <v>22</v>
      </c>
      <c r="P600" s="78" t="s">
        <v>22</v>
      </c>
      <c r="Q600" s="78"/>
      <c r="R600" s="80"/>
    </row>
    <row r="601" spans="1:18" ht="15.75" customHeight="1">
      <c r="A601" s="78" t="s">
        <v>4974</v>
      </c>
      <c r="B601" s="78" t="s">
        <v>3772</v>
      </c>
      <c r="C601" s="78" t="s">
        <v>1020</v>
      </c>
      <c r="D601" s="78" t="s">
        <v>5574</v>
      </c>
      <c r="E601" s="78" t="s">
        <v>22</v>
      </c>
      <c r="F601" s="78" t="s">
        <v>1049</v>
      </c>
      <c r="G601" s="78" t="s">
        <v>1050</v>
      </c>
      <c r="H601" s="79">
        <v>44678</v>
      </c>
      <c r="I601" s="78" t="s">
        <v>3136</v>
      </c>
      <c r="J601" s="78"/>
      <c r="K601" s="79" t="s">
        <v>4973</v>
      </c>
      <c r="L601" s="79" t="s">
        <v>4973</v>
      </c>
      <c r="M601" s="78" t="s">
        <v>42</v>
      </c>
      <c r="N601" s="78" t="s">
        <v>42</v>
      </c>
      <c r="O601" s="78" t="s">
        <v>22</v>
      </c>
      <c r="P601" s="78" t="s">
        <v>22</v>
      </c>
      <c r="Q601" s="78"/>
      <c r="R601" s="80"/>
    </row>
    <row r="602" spans="1:18" ht="15.75" customHeight="1">
      <c r="A602" s="78" t="s">
        <v>4974</v>
      </c>
      <c r="B602" s="78" t="s">
        <v>3773</v>
      </c>
      <c r="C602" s="78" t="s">
        <v>1020</v>
      </c>
      <c r="D602" s="78" t="s">
        <v>5575</v>
      </c>
      <c r="E602" s="78" t="s">
        <v>22</v>
      </c>
      <c r="F602" s="78" t="s">
        <v>1051</v>
      </c>
      <c r="G602" s="78" t="s">
        <v>1052</v>
      </c>
      <c r="H602" s="79">
        <v>44678</v>
      </c>
      <c r="I602" s="78" t="s">
        <v>3136</v>
      </c>
      <c r="J602" s="78"/>
      <c r="K602" s="79" t="s">
        <v>4973</v>
      </c>
      <c r="L602" s="79" t="s">
        <v>4973</v>
      </c>
      <c r="M602" s="78" t="s">
        <v>42</v>
      </c>
      <c r="N602" s="78" t="s">
        <v>42</v>
      </c>
      <c r="O602" s="78" t="s">
        <v>22</v>
      </c>
      <c r="P602" s="78" t="s">
        <v>22</v>
      </c>
      <c r="Q602" s="78"/>
      <c r="R602" s="80"/>
    </row>
    <row r="603" spans="1:18" ht="15.75" customHeight="1">
      <c r="A603" s="78" t="s">
        <v>4974</v>
      </c>
      <c r="B603" s="78" t="s">
        <v>3774</v>
      </c>
      <c r="C603" s="78" t="s">
        <v>1020</v>
      </c>
      <c r="D603" s="78" t="s">
        <v>5576</v>
      </c>
      <c r="E603" s="78" t="s">
        <v>22</v>
      </c>
      <c r="F603" s="78" t="s">
        <v>1053</v>
      </c>
      <c r="G603" s="78" t="s">
        <v>1054</v>
      </c>
      <c r="H603" s="79">
        <v>44678</v>
      </c>
      <c r="I603" s="78" t="s">
        <v>3136</v>
      </c>
      <c r="J603" s="78"/>
      <c r="K603" s="79" t="s">
        <v>4973</v>
      </c>
      <c r="L603" s="79" t="s">
        <v>4973</v>
      </c>
      <c r="M603" s="78" t="s">
        <v>42</v>
      </c>
      <c r="N603" s="78" t="s">
        <v>42</v>
      </c>
      <c r="O603" s="78" t="s">
        <v>22</v>
      </c>
      <c r="P603" s="78" t="s">
        <v>22</v>
      </c>
      <c r="Q603" s="78"/>
      <c r="R603" s="80"/>
    </row>
    <row r="604" spans="1:18" ht="15.75" customHeight="1">
      <c r="A604" s="78" t="s">
        <v>4974</v>
      </c>
      <c r="B604" s="78" t="s">
        <v>3775</v>
      </c>
      <c r="C604" s="78" t="s">
        <v>1020</v>
      </c>
      <c r="D604" s="78" t="s">
        <v>5577</v>
      </c>
      <c r="E604" s="78" t="s">
        <v>22</v>
      </c>
      <c r="F604" s="78" t="s">
        <v>1055</v>
      </c>
      <c r="G604" s="78" t="s">
        <v>1056</v>
      </c>
      <c r="H604" s="79">
        <v>44678</v>
      </c>
      <c r="I604" s="78" t="s">
        <v>3136</v>
      </c>
      <c r="J604" s="78"/>
      <c r="K604" s="79" t="s">
        <v>4973</v>
      </c>
      <c r="L604" s="79" t="s">
        <v>4973</v>
      </c>
      <c r="M604" s="78" t="s">
        <v>42</v>
      </c>
      <c r="N604" s="78" t="s">
        <v>42</v>
      </c>
      <c r="O604" s="78" t="s">
        <v>22</v>
      </c>
      <c r="P604" s="78" t="s">
        <v>22</v>
      </c>
      <c r="Q604" s="78"/>
      <c r="R604" s="80"/>
    </row>
    <row r="605" spans="1:18" ht="15.75" customHeight="1">
      <c r="A605" s="78" t="s">
        <v>4974</v>
      </c>
      <c r="B605" s="78" t="s">
        <v>3776</v>
      </c>
      <c r="C605" s="78" t="s">
        <v>1020</v>
      </c>
      <c r="D605" s="78" t="s">
        <v>5578</v>
      </c>
      <c r="E605" s="78" t="s">
        <v>22</v>
      </c>
      <c r="F605" s="78" t="s">
        <v>1057</v>
      </c>
      <c r="G605" s="78" t="s">
        <v>1058</v>
      </c>
      <c r="H605" s="79">
        <v>44678</v>
      </c>
      <c r="I605" s="78" t="s">
        <v>3136</v>
      </c>
      <c r="J605" s="78"/>
      <c r="K605" s="79" t="s">
        <v>4973</v>
      </c>
      <c r="L605" s="79" t="s">
        <v>4973</v>
      </c>
      <c r="M605" s="78" t="s">
        <v>42</v>
      </c>
      <c r="N605" s="78" t="s">
        <v>42</v>
      </c>
      <c r="O605" s="78" t="s">
        <v>22</v>
      </c>
      <c r="P605" s="78" t="s">
        <v>22</v>
      </c>
      <c r="Q605" s="78"/>
      <c r="R605" s="80"/>
    </row>
    <row r="606" spans="1:18" ht="15.75" customHeight="1">
      <c r="A606" s="78" t="s">
        <v>4974</v>
      </c>
      <c r="B606" s="78" t="s">
        <v>3777</v>
      </c>
      <c r="C606" s="78" t="s">
        <v>1020</v>
      </c>
      <c r="D606" s="78" t="s">
        <v>5579</v>
      </c>
      <c r="E606" s="78" t="s">
        <v>22</v>
      </c>
      <c r="F606" s="78" t="s">
        <v>1059</v>
      </c>
      <c r="G606" s="78" t="s">
        <v>5580</v>
      </c>
      <c r="H606" s="79">
        <v>44678</v>
      </c>
      <c r="I606" s="78" t="s">
        <v>3136</v>
      </c>
      <c r="J606" s="78"/>
      <c r="K606" s="79" t="s">
        <v>4973</v>
      </c>
      <c r="L606" s="79" t="s">
        <v>4973</v>
      </c>
      <c r="M606" s="78" t="s">
        <v>42</v>
      </c>
      <c r="N606" s="78" t="s">
        <v>42</v>
      </c>
      <c r="O606" s="78" t="s">
        <v>22</v>
      </c>
      <c r="P606" s="78" t="s">
        <v>22</v>
      </c>
      <c r="Q606" s="78"/>
      <c r="R606" s="80"/>
    </row>
    <row r="607" spans="1:18" ht="15.75" customHeight="1">
      <c r="A607" s="78" t="s">
        <v>4974</v>
      </c>
      <c r="B607" s="78" t="s">
        <v>3778</v>
      </c>
      <c r="C607" s="78" t="s">
        <v>1020</v>
      </c>
      <c r="D607" s="78" t="s">
        <v>5581</v>
      </c>
      <c r="E607" s="78" t="s">
        <v>22</v>
      </c>
      <c r="F607" s="78" t="s">
        <v>1060</v>
      </c>
      <c r="G607" s="78" t="s">
        <v>3129</v>
      </c>
      <c r="H607" s="79">
        <v>44678</v>
      </c>
      <c r="I607" s="78" t="s">
        <v>3136</v>
      </c>
      <c r="J607" s="78"/>
      <c r="K607" s="79" t="s">
        <v>4973</v>
      </c>
      <c r="L607" s="79" t="s">
        <v>4973</v>
      </c>
      <c r="M607" s="78" t="s">
        <v>42</v>
      </c>
      <c r="N607" s="78" t="s">
        <v>42</v>
      </c>
      <c r="O607" s="78" t="s">
        <v>64</v>
      </c>
      <c r="P607" s="78" t="s">
        <v>22</v>
      </c>
      <c r="Q607" s="78"/>
      <c r="R607" s="80"/>
    </row>
    <row r="608" spans="1:18" ht="15.75" customHeight="1">
      <c r="A608" s="78" t="s">
        <v>4974</v>
      </c>
      <c r="B608" s="78" t="s">
        <v>3779</v>
      </c>
      <c r="C608" s="78" t="s">
        <v>1020</v>
      </c>
      <c r="D608" s="78" t="s">
        <v>5582</v>
      </c>
      <c r="E608" s="78" t="s">
        <v>22</v>
      </c>
      <c r="F608" s="78" t="s">
        <v>1061</v>
      </c>
      <c r="G608" s="78" t="s">
        <v>1062</v>
      </c>
      <c r="H608" s="79">
        <v>44678</v>
      </c>
      <c r="I608" s="78" t="s">
        <v>3136</v>
      </c>
      <c r="J608" s="78"/>
      <c r="K608" s="79" t="s">
        <v>4973</v>
      </c>
      <c r="L608" s="79" t="s">
        <v>4973</v>
      </c>
      <c r="M608" s="78" t="s">
        <v>42</v>
      </c>
      <c r="N608" s="78" t="s">
        <v>42</v>
      </c>
      <c r="O608" s="78" t="s">
        <v>64</v>
      </c>
      <c r="P608" s="78" t="s">
        <v>22</v>
      </c>
      <c r="Q608" s="78"/>
      <c r="R608" s="80"/>
    </row>
    <row r="609" spans="1:18" ht="15.75" customHeight="1">
      <c r="A609" s="78" t="s">
        <v>4974</v>
      </c>
      <c r="B609" s="78" t="s">
        <v>3780</v>
      </c>
      <c r="C609" s="78" t="s">
        <v>1020</v>
      </c>
      <c r="D609" s="78" t="s">
        <v>5583</v>
      </c>
      <c r="E609" s="78" t="s">
        <v>22</v>
      </c>
      <c r="F609" s="78" t="s">
        <v>1063</v>
      </c>
      <c r="G609" s="78" t="s">
        <v>1064</v>
      </c>
      <c r="H609" s="79">
        <v>44678</v>
      </c>
      <c r="I609" s="78" t="s">
        <v>3136</v>
      </c>
      <c r="J609" s="78" t="s">
        <v>7001</v>
      </c>
      <c r="K609" s="79">
        <v>44593</v>
      </c>
      <c r="L609" s="79">
        <v>44926</v>
      </c>
      <c r="M609" s="78" t="s">
        <v>42</v>
      </c>
      <c r="N609" s="78" t="s">
        <v>42</v>
      </c>
      <c r="O609" s="78" t="s">
        <v>4973</v>
      </c>
      <c r="P609" s="78" t="s">
        <v>64</v>
      </c>
      <c r="Q609" s="78" t="s">
        <v>308</v>
      </c>
      <c r="R609" s="80" t="s">
        <v>7002</v>
      </c>
    </row>
    <row r="610" spans="1:18" ht="15.75" customHeight="1">
      <c r="A610" s="78" t="s">
        <v>4974</v>
      </c>
      <c r="B610" s="78" t="s">
        <v>3781</v>
      </c>
      <c r="C610" s="78" t="s">
        <v>1020</v>
      </c>
      <c r="D610" s="78" t="s">
        <v>5584</v>
      </c>
      <c r="E610" s="78" t="s">
        <v>22</v>
      </c>
      <c r="F610" s="78" t="s">
        <v>1065</v>
      </c>
      <c r="G610" s="78" t="s">
        <v>3130</v>
      </c>
      <c r="H610" s="79">
        <v>44678</v>
      </c>
      <c r="I610" s="78" t="s">
        <v>3136</v>
      </c>
      <c r="J610" s="78"/>
      <c r="K610" s="79" t="s">
        <v>4973</v>
      </c>
      <c r="L610" s="79" t="s">
        <v>4973</v>
      </c>
      <c r="M610" s="78" t="s">
        <v>42</v>
      </c>
      <c r="N610" s="78" t="s">
        <v>42</v>
      </c>
      <c r="O610" s="78" t="s">
        <v>64</v>
      </c>
      <c r="P610" s="78" t="s">
        <v>22</v>
      </c>
      <c r="Q610" s="78"/>
      <c r="R610" s="80"/>
    </row>
    <row r="611" spans="1:18" ht="15.75" customHeight="1">
      <c r="A611" s="78" t="s">
        <v>4974</v>
      </c>
      <c r="B611" s="78" t="s">
        <v>3782</v>
      </c>
      <c r="C611" s="78" t="s">
        <v>1020</v>
      </c>
      <c r="D611" s="78" t="s">
        <v>5585</v>
      </c>
      <c r="E611" s="78" t="s">
        <v>22</v>
      </c>
      <c r="F611" s="78" t="s">
        <v>1066</v>
      </c>
      <c r="G611" s="78" t="s">
        <v>1067</v>
      </c>
      <c r="H611" s="79">
        <v>44678</v>
      </c>
      <c r="I611" s="78" t="s">
        <v>3136</v>
      </c>
      <c r="J611" s="78"/>
      <c r="K611" s="79" t="s">
        <v>4973</v>
      </c>
      <c r="L611" s="79" t="s">
        <v>4973</v>
      </c>
      <c r="M611" s="78" t="s">
        <v>42</v>
      </c>
      <c r="N611" s="78" t="s">
        <v>42</v>
      </c>
      <c r="O611" s="78" t="s">
        <v>64</v>
      </c>
      <c r="P611" s="78" t="s">
        <v>22</v>
      </c>
      <c r="Q611" s="78"/>
      <c r="R611" s="80"/>
    </row>
    <row r="612" spans="1:18" ht="15.75" customHeight="1">
      <c r="A612" s="78" t="s">
        <v>4974</v>
      </c>
      <c r="B612" s="78" t="s">
        <v>3783</v>
      </c>
      <c r="C612" s="78" t="s">
        <v>1020</v>
      </c>
      <c r="D612" s="78" t="s">
        <v>5586</v>
      </c>
      <c r="E612" s="78" t="s">
        <v>22</v>
      </c>
      <c r="F612" s="78" t="s">
        <v>1068</v>
      </c>
      <c r="G612" s="78" t="s">
        <v>1069</v>
      </c>
      <c r="H612" s="79">
        <v>44678</v>
      </c>
      <c r="I612" s="78" t="s">
        <v>3136</v>
      </c>
      <c r="J612" s="78"/>
      <c r="K612" s="79" t="s">
        <v>4973</v>
      </c>
      <c r="L612" s="79" t="s">
        <v>4973</v>
      </c>
      <c r="M612" s="78" t="s">
        <v>42</v>
      </c>
      <c r="N612" s="78" t="s">
        <v>42</v>
      </c>
      <c r="O612" s="78" t="s">
        <v>22</v>
      </c>
      <c r="P612" s="78" t="s">
        <v>22</v>
      </c>
      <c r="Q612" s="78"/>
      <c r="R612" s="80"/>
    </row>
    <row r="613" spans="1:18" ht="15.75" customHeight="1">
      <c r="A613" s="78" t="s">
        <v>4974</v>
      </c>
      <c r="B613" s="78" t="s">
        <v>3784</v>
      </c>
      <c r="C613" s="78" t="s">
        <v>1020</v>
      </c>
      <c r="D613" s="78" t="s">
        <v>5587</v>
      </c>
      <c r="E613" s="78" t="s">
        <v>22</v>
      </c>
      <c r="F613" s="78" t="s">
        <v>1070</v>
      </c>
      <c r="G613" s="78" t="s">
        <v>1071</v>
      </c>
      <c r="H613" s="79">
        <v>44678</v>
      </c>
      <c r="I613" s="78" t="s">
        <v>3136</v>
      </c>
      <c r="J613" s="78"/>
      <c r="K613" s="79" t="s">
        <v>4973</v>
      </c>
      <c r="L613" s="79" t="s">
        <v>4973</v>
      </c>
      <c r="M613" s="78" t="s">
        <v>42</v>
      </c>
      <c r="N613" s="78" t="s">
        <v>42</v>
      </c>
      <c r="O613" s="78" t="s">
        <v>64</v>
      </c>
      <c r="P613" s="78" t="s">
        <v>22</v>
      </c>
      <c r="Q613" s="78"/>
      <c r="R613" s="80"/>
    </row>
    <row r="614" spans="1:18" ht="15.75" customHeight="1">
      <c r="A614" s="78" t="s">
        <v>4974</v>
      </c>
      <c r="B614" s="78" t="s">
        <v>3785</v>
      </c>
      <c r="C614" s="78" t="s">
        <v>1020</v>
      </c>
      <c r="D614" s="78" t="s">
        <v>5588</v>
      </c>
      <c r="E614" s="78" t="s">
        <v>22</v>
      </c>
      <c r="F614" s="78" t="s">
        <v>1072</v>
      </c>
      <c r="G614" s="78" t="s">
        <v>1073</v>
      </c>
      <c r="H614" s="79">
        <v>44678</v>
      </c>
      <c r="I614" s="78" t="s">
        <v>3136</v>
      </c>
      <c r="J614" s="78"/>
      <c r="K614" s="79" t="s">
        <v>4973</v>
      </c>
      <c r="L614" s="79" t="s">
        <v>4973</v>
      </c>
      <c r="M614" s="78" t="s">
        <v>42</v>
      </c>
      <c r="N614" s="78" t="s">
        <v>42</v>
      </c>
      <c r="O614" s="78" t="s">
        <v>22</v>
      </c>
      <c r="P614" s="78" t="s">
        <v>22</v>
      </c>
      <c r="Q614" s="78"/>
      <c r="R614" s="80"/>
    </row>
    <row r="615" spans="1:18" ht="15.75" customHeight="1">
      <c r="A615" s="78" t="s">
        <v>4974</v>
      </c>
      <c r="B615" s="78" t="s">
        <v>3786</v>
      </c>
      <c r="C615" s="78" t="s">
        <v>1020</v>
      </c>
      <c r="D615" s="78" t="s">
        <v>5589</v>
      </c>
      <c r="E615" s="78" t="s">
        <v>22</v>
      </c>
      <c r="F615" s="78" t="s">
        <v>1074</v>
      </c>
      <c r="G615" s="78" t="s">
        <v>1075</v>
      </c>
      <c r="H615" s="79">
        <v>44678</v>
      </c>
      <c r="I615" s="78" t="s">
        <v>3136</v>
      </c>
      <c r="J615" s="78"/>
      <c r="K615" s="79" t="s">
        <v>4973</v>
      </c>
      <c r="L615" s="79" t="s">
        <v>4973</v>
      </c>
      <c r="M615" s="78" t="s">
        <v>42</v>
      </c>
      <c r="N615" s="78" t="s">
        <v>42</v>
      </c>
      <c r="O615" s="78" t="s">
        <v>22</v>
      </c>
      <c r="P615" s="78" t="s">
        <v>22</v>
      </c>
      <c r="Q615" s="78"/>
      <c r="R615" s="80"/>
    </row>
    <row r="616" spans="1:18" ht="15.75" customHeight="1">
      <c r="A616" s="78" t="s">
        <v>4974</v>
      </c>
      <c r="B616" s="78" t="s">
        <v>3787</v>
      </c>
      <c r="C616" s="78" t="s">
        <v>1020</v>
      </c>
      <c r="D616" s="78" t="s">
        <v>5590</v>
      </c>
      <c r="E616" s="78" t="s">
        <v>22</v>
      </c>
      <c r="F616" s="78" t="s">
        <v>1076</v>
      </c>
      <c r="G616" s="78" t="s">
        <v>1077</v>
      </c>
      <c r="H616" s="79">
        <v>44678</v>
      </c>
      <c r="I616" s="78" t="s">
        <v>3136</v>
      </c>
      <c r="J616" s="78"/>
      <c r="K616" s="79" t="s">
        <v>4973</v>
      </c>
      <c r="L616" s="79" t="s">
        <v>4973</v>
      </c>
      <c r="M616" s="78" t="s">
        <v>42</v>
      </c>
      <c r="N616" s="78" t="s">
        <v>42</v>
      </c>
      <c r="O616" s="78" t="s">
        <v>22</v>
      </c>
      <c r="P616" s="78" t="s">
        <v>22</v>
      </c>
      <c r="Q616" s="78"/>
      <c r="R616" s="80"/>
    </row>
    <row r="617" spans="1:18" ht="15.75" customHeight="1">
      <c r="A617" s="78" t="s">
        <v>4974</v>
      </c>
      <c r="B617" s="78" t="s">
        <v>3788</v>
      </c>
      <c r="C617" s="78" t="s">
        <v>1020</v>
      </c>
      <c r="D617" s="78" t="s">
        <v>5591</v>
      </c>
      <c r="E617" s="78" t="s">
        <v>22</v>
      </c>
      <c r="F617" s="78" t="s">
        <v>1078</v>
      </c>
      <c r="G617" s="78" t="s">
        <v>1079</v>
      </c>
      <c r="H617" s="79">
        <v>44678</v>
      </c>
      <c r="I617" s="78" t="s">
        <v>3136</v>
      </c>
      <c r="J617" s="78"/>
      <c r="K617" s="79" t="s">
        <v>4973</v>
      </c>
      <c r="L617" s="79" t="s">
        <v>4973</v>
      </c>
      <c r="M617" s="78" t="s">
        <v>42</v>
      </c>
      <c r="N617" s="78" t="s">
        <v>42</v>
      </c>
      <c r="O617" s="78" t="s">
        <v>64</v>
      </c>
      <c r="P617" s="78" t="s">
        <v>22</v>
      </c>
      <c r="Q617" s="78"/>
      <c r="R617" s="80"/>
    </row>
    <row r="618" spans="1:18" ht="15.75" customHeight="1">
      <c r="A618" s="78" t="s">
        <v>4974</v>
      </c>
      <c r="B618" s="78" t="s">
        <v>3789</v>
      </c>
      <c r="C618" s="78" t="s">
        <v>1020</v>
      </c>
      <c r="D618" s="78" t="s">
        <v>5592</v>
      </c>
      <c r="E618" s="78" t="s">
        <v>22</v>
      </c>
      <c r="F618" s="78" t="s">
        <v>1080</v>
      </c>
      <c r="G618" s="78" t="s">
        <v>1081</v>
      </c>
      <c r="H618" s="79">
        <v>44678</v>
      </c>
      <c r="I618" s="78" t="s">
        <v>3136</v>
      </c>
      <c r="J618" s="78"/>
      <c r="K618" s="79" t="s">
        <v>4973</v>
      </c>
      <c r="L618" s="79" t="s">
        <v>4973</v>
      </c>
      <c r="M618" s="78" t="s">
        <v>42</v>
      </c>
      <c r="N618" s="78" t="s">
        <v>42</v>
      </c>
      <c r="O618" s="78" t="s">
        <v>64</v>
      </c>
      <c r="P618" s="78" t="s">
        <v>22</v>
      </c>
      <c r="Q618" s="78"/>
      <c r="R618" s="80"/>
    </row>
    <row r="619" spans="1:18" ht="15.75" customHeight="1">
      <c r="A619" s="78" t="s">
        <v>4974</v>
      </c>
      <c r="B619" s="78" t="s">
        <v>3790</v>
      </c>
      <c r="C619" s="78" t="s">
        <v>1020</v>
      </c>
      <c r="D619" s="78" t="s">
        <v>5593</v>
      </c>
      <c r="E619" s="78" t="s">
        <v>22</v>
      </c>
      <c r="F619" s="78" t="s">
        <v>1082</v>
      </c>
      <c r="G619" s="78" t="s">
        <v>1083</v>
      </c>
      <c r="H619" s="79">
        <v>44678</v>
      </c>
      <c r="I619" s="78" t="s">
        <v>3136</v>
      </c>
      <c r="J619" s="78" t="s">
        <v>7003</v>
      </c>
      <c r="K619" s="79" t="s">
        <v>4973</v>
      </c>
      <c r="L619" s="79" t="s">
        <v>4973</v>
      </c>
      <c r="M619" s="78" t="s">
        <v>42</v>
      </c>
      <c r="N619" s="78" t="s">
        <v>42</v>
      </c>
      <c r="O619" s="78" t="s">
        <v>22</v>
      </c>
      <c r="P619" s="78" t="s">
        <v>22</v>
      </c>
      <c r="Q619" s="78"/>
      <c r="R619" s="80" t="s">
        <v>7004</v>
      </c>
    </row>
    <row r="620" spans="1:18" ht="15.75" customHeight="1">
      <c r="A620" s="78" t="s">
        <v>4974</v>
      </c>
      <c r="B620" s="78" t="s">
        <v>3791</v>
      </c>
      <c r="C620" s="78" t="s">
        <v>1020</v>
      </c>
      <c r="D620" s="78" t="s">
        <v>5595</v>
      </c>
      <c r="E620" s="78" t="s">
        <v>22</v>
      </c>
      <c r="F620" s="78" t="s">
        <v>1084</v>
      </c>
      <c r="G620" s="78" t="s">
        <v>1085</v>
      </c>
      <c r="H620" s="79">
        <v>44678</v>
      </c>
      <c r="I620" s="78" t="s">
        <v>3136</v>
      </c>
      <c r="J620" s="78"/>
      <c r="K620" s="79" t="s">
        <v>4973</v>
      </c>
      <c r="L620" s="79" t="s">
        <v>4973</v>
      </c>
      <c r="M620" s="78" t="s">
        <v>42</v>
      </c>
      <c r="N620" s="78" t="s">
        <v>42</v>
      </c>
      <c r="O620" s="78" t="s">
        <v>22</v>
      </c>
      <c r="P620" s="78" t="s">
        <v>22</v>
      </c>
      <c r="Q620" s="78"/>
      <c r="R620" s="80"/>
    </row>
    <row r="621" spans="1:18" ht="15.75" customHeight="1">
      <c r="A621" s="78" t="s">
        <v>4974</v>
      </c>
      <c r="B621" s="78" t="s">
        <v>3792</v>
      </c>
      <c r="C621" s="78" t="s">
        <v>1020</v>
      </c>
      <c r="D621" s="78" t="s">
        <v>5596</v>
      </c>
      <c r="E621" s="78" t="s">
        <v>22</v>
      </c>
      <c r="F621" s="78" t="s">
        <v>1086</v>
      </c>
      <c r="G621" s="78" t="s">
        <v>1087</v>
      </c>
      <c r="H621" s="79">
        <v>44678</v>
      </c>
      <c r="I621" s="78" t="s">
        <v>3136</v>
      </c>
      <c r="J621" s="78"/>
      <c r="K621" s="79" t="s">
        <v>4973</v>
      </c>
      <c r="L621" s="79" t="s">
        <v>4973</v>
      </c>
      <c r="M621" s="78" t="s">
        <v>42</v>
      </c>
      <c r="N621" s="78" t="s">
        <v>42</v>
      </c>
      <c r="O621" s="78" t="s">
        <v>64</v>
      </c>
      <c r="P621" s="78" t="s">
        <v>22</v>
      </c>
      <c r="Q621" s="78"/>
      <c r="R621" s="80"/>
    </row>
    <row r="622" spans="1:18" ht="15.75" customHeight="1">
      <c r="A622" s="78" t="s">
        <v>4974</v>
      </c>
      <c r="B622" s="78" t="s">
        <v>3793</v>
      </c>
      <c r="C622" s="78" t="s">
        <v>1020</v>
      </c>
      <c r="D622" s="78" t="s">
        <v>5597</v>
      </c>
      <c r="E622" s="78" t="s">
        <v>22</v>
      </c>
      <c r="F622" s="78"/>
      <c r="G622" s="78" t="s">
        <v>1088</v>
      </c>
      <c r="H622" s="79">
        <v>44678</v>
      </c>
      <c r="I622" s="78" t="s">
        <v>3136</v>
      </c>
      <c r="J622" s="78"/>
      <c r="K622" s="79" t="s">
        <v>4973</v>
      </c>
      <c r="L622" s="79" t="s">
        <v>4973</v>
      </c>
      <c r="M622" s="78" t="s">
        <v>42</v>
      </c>
      <c r="N622" s="78" t="s">
        <v>4973</v>
      </c>
      <c r="O622" s="78" t="s">
        <v>64</v>
      </c>
      <c r="P622" s="78" t="s">
        <v>22</v>
      </c>
      <c r="Q622" s="78"/>
      <c r="R622" s="80"/>
    </row>
    <row r="623" spans="1:18" ht="15.75" customHeight="1">
      <c r="A623" s="78" t="s">
        <v>4974</v>
      </c>
      <c r="B623" s="78" t="s">
        <v>3794</v>
      </c>
      <c r="C623" s="78" t="s">
        <v>1020</v>
      </c>
      <c r="D623" s="78" t="s">
        <v>5598</v>
      </c>
      <c r="E623" s="78" t="s">
        <v>22</v>
      </c>
      <c r="F623" s="78" t="s">
        <v>1089</v>
      </c>
      <c r="G623" s="78" t="s">
        <v>1090</v>
      </c>
      <c r="H623" s="79">
        <v>44678</v>
      </c>
      <c r="I623" s="78" t="s">
        <v>3136</v>
      </c>
      <c r="J623" s="78"/>
      <c r="K623" s="79" t="s">
        <v>4973</v>
      </c>
      <c r="L623" s="79" t="s">
        <v>4973</v>
      </c>
      <c r="M623" s="78" t="s">
        <v>42</v>
      </c>
      <c r="N623" s="78" t="s">
        <v>42</v>
      </c>
      <c r="O623" s="78" t="s">
        <v>64</v>
      </c>
      <c r="P623" s="78" t="s">
        <v>22</v>
      </c>
      <c r="Q623" s="78"/>
      <c r="R623" s="80"/>
    </row>
    <row r="624" spans="1:18" ht="15.75" customHeight="1">
      <c r="A624" s="78" t="s">
        <v>4974</v>
      </c>
      <c r="B624" s="78" t="s">
        <v>3795</v>
      </c>
      <c r="C624" s="78" t="s">
        <v>1020</v>
      </c>
      <c r="D624" s="78" t="s">
        <v>5599</v>
      </c>
      <c r="E624" s="78" t="s">
        <v>22</v>
      </c>
      <c r="F624" s="78" t="s">
        <v>1091</v>
      </c>
      <c r="G624" s="78" t="s">
        <v>1092</v>
      </c>
      <c r="H624" s="79">
        <v>44678</v>
      </c>
      <c r="I624" s="78" t="s">
        <v>3136</v>
      </c>
      <c r="J624" s="78"/>
      <c r="K624" s="79" t="s">
        <v>4973</v>
      </c>
      <c r="L624" s="79" t="s">
        <v>4973</v>
      </c>
      <c r="M624" s="78" t="s">
        <v>42</v>
      </c>
      <c r="N624" s="78" t="s">
        <v>42</v>
      </c>
      <c r="O624" s="78" t="s">
        <v>22</v>
      </c>
      <c r="P624" s="78" t="s">
        <v>22</v>
      </c>
      <c r="Q624" s="78"/>
      <c r="R624" s="80"/>
    </row>
    <row r="625" spans="1:18" ht="15.75" customHeight="1">
      <c r="A625" s="78" t="s">
        <v>4974</v>
      </c>
      <c r="B625" s="78" t="s">
        <v>3796</v>
      </c>
      <c r="C625" s="78" t="s">
        <v>1020</v>
      </c>
      <c r="D625" s="78" t="s">
        <v>5600</v>
      </c>
      <c r="E625" s="78" t="s">
        <v>22</v>
      </c>
      <c r="F625" s="78" t="s">
        <v>1093</v>
      </c>
      <c r="G625" s="78" t="s">
        <v>1094</v>
      </c>
      <c r="H625" s="79">
        <v>44678</v>
      </c>
      <c r="I625" s="78" t="s">
        <v>3136</v>
      </c>
      <c r="J625" s="78"/>
      <c r="K625" s="79" t="s">
        <v>4973</v>
      </c>
      <c r="L625" s="79" t="s">
        <v>4973</v>
      </c>
      <c r="M625" s="78" t="s">
        <v>42</v>
      </c>
      <c r="N625" s="78" t="s">
        <v>42</v>
      </c>
      <c r="O625" s="78" t="s">
        <v>22</v>
      </c>
      <c r="P625" s="78" t="s">
        <v>22</v>
      </c>
      <c r="Q625" s="78"/>
      <c r="R625" s="80"/>
    </row>
    <row r="626" spans="1:18" ht="15.75" customHeight="1">
      <c r="A626" s="78" t="s">
        <v>4974</v>
      </c>
      <c r="B626" s="78" t="s">
        <v>3797</v>
      </c>
      <c r="C626" s="78" t="s">
        <v>1020</v>
      </c>
      <c r="D626" s="78" t="s">
        <v>5601</v>
      </c>
      <c r="E626" s="78" t="s">
        <v>22</v>
      </c>
      <c r="F626" s="78"/>
      <c r="G626" s="78" t="s">
        <v>1095</v>
      </c>
      <c r="H626" s="79">
        <v>44678</v>
      </c>
      <c r="I626" s="78" t="s">
        <v>3136</v>
      </c>
      <c r="J626" s="78"/>
      <c r="K626" s="79" t="s">
        <v>4973</v>
      </c>
      <c r="L626" s="79" t="s">
        <v>4973</v>
      </c>
      <c r="M626" s="78" t="s">
        <v>42</v>
      </c>
      <c r="N626" s="78" t="s">
        <v>4973</v>
      </c>
      <c r="O626" s="78" t="s">
        <v>64</v>
      </c>
      <c r="P626" s="78" t="s">
        <v>22</v>
      </c>
      <c r="Q626" s="78"/>
      <c r="R626" s="80"/>
    </row>
    <row r="627" spans="1:18" ht="15.75" customHeight="1">
      <c r="A627" s="78" t="s">
        <v>4974</v>
      </c>
      <c r="B627" s="78" t="s">
        <v>3798</v>
      </c>
      <c r="C627" s="78" t="s">
        <v>1020</v>
      </c>
      <c r="D627" s="78" t="s">
        <v>5602</v>
      </c>
      <c r="E627" s="78" t="s">
        <v>22</v>
      </c>
      <c r="F627" s="78" t="s">
        <v>1096</v>
      </c>
      <c r="G627" s="78" t="s">
        <v>1097</v>
      </c>
      <c r="H627" s="79">
        <v>44678</v>
      </c>
      <c r="I627" s="78" t="s">
        <v>3136</v>
      </c>
      <c r="J627" s="78"/>
      <c r="K627" s="79" t="s">
        <v>4973</v>
      </c>
      <c r="L627" s="79" t="s">
        <v>4973</v>
      </c>
      <c r="M627" s="78" t="s">
        <v>42</v>
      </c>
      <c r="N627" s="78" t="s">
        <v>42</v>
      </c>
      <c r="O627" s="78" t="s">
        <v>22</v>
      </c>
      <c r="P627" s="78" t="s">
        <v>22</v>
      </c>
      <c r="Q627" s="78"/>
      <c r="R627" s="80"/>
    </row>
    <row r="628" spans="1:18" ht="15.75" customHeight="1">
      <c r="A628" s="78" t="s">
        <v>4974</v>
      </c>
      <c r="B628" s="78" t="s">
        <v>3799</v>
      </c>
      <c r="C628" s="78" t="s">
        <v>1020</v>
      </c>
      <c r="D628" s="78" t="s">
        <v>5603</v>
      </c>
      <c r="E628" s="78" t="s">
        <v>22</v>
      </c>
      <c r="F628" s="78" t="s">
        <v>1098</v>
      </c>
      <c r="G628" s="78" t="s">
        <v>1099</v>
      </c>
      <c r="H628" s="79">
        <v>44678</v>
      </c>
      <c r="I628" s="78" t="s">
        <v>3136</v>
      </c>
      <c r="J628" s="78"/>
      <c r="K628" s="79" t="s">
        <v>4973</v>
      </c>
      <c r="L628" s="79" t="s">
        <v>4973</v>
      </c>
      <c r="M628" s="78" t="s">
        <v>42</v>
      </c>
      <c r="N628" s="78" t="s">
        <v>42</v>
      </c>
      <c r="O628" s="78" t="s">
        <v>22</v>
      </c>
      <c r="P628" s="78" t="s">
        <v>22</v>
      </c>
      <c r="Q628" s="78"/>
      <c r="R628" s="80"/>
    </row>
    <row r="629" spans="1:18" ht="15.75" customHeight="1">
      <c r="A629" s="78" t="s">
        <v>4974</v>
      </c>
      <c r="B629" s="78" t="s">
        <v>3800</v>
      </c>
      <c r="C629" s="78" t="s">
        <v>1020</v>
      </c>
      <c r="D629" s="78" t="s">
        <v>5604</v>
      </c>
      <c r="E629" s="78" t="s">
        <v>22</v>
      </c>
      <c r="F629" s="78"/>
      <c r="G629" s="78" t="s">
        <v>1100</v>
      </c>
      <c r="H629" s="79">
        <v>44678</v>
      </c>
      <c r="I629" s="78" t="s">
        <v>3136</v>
      </c>
      <c r="J629" s="78" t="s">
        <v>7005</v>
      </c>
      <c r="K629" s="79" t="s">
        <v>4973</v>
      </c>
      <c r="L629" s="79" t="s">
        <v>4973</v>
      </c>
      <c r="M629" s="78" t="s">
        <v>42</v>
      </c>
      <c r="N629" s="78" t="s">
        <v>4973</v>
      </c>
      <c r="O629" s="78" t="s">
        <v>64</v>
      </c>
      <c r="P629" s="78" t="s">
        <v>22</v>
      </c>
      <c r="Q629" s="78"/>
      <c r="R629" s="80" t="s">
        <v>7006</v>
      </c>
    </row>
    <row r="630" spans="1:18" ht="15.75" customHeight="1">
      <c r="A630" s="78" t="s">
        <v>4974</v>
      </c>
      <c r="B630" s="78" t="s">
        <v>3801</v>
      </c>
      <c r="C630" s="78" t="s">
        <v>1020</v>
      </c>
      <c r="D630" s="78" t="s">
        <v>5605</v>
      </c>
      <c r="E630" s="78" t="s">
        <v>22</v>
      </c>
      <c r="F630" s="78"/>
      <c r="G630" s="78" t="s">
        <v>1101</v>
      </c>
      <c r="H630" s="79">
        <v>44678</v>
      </c>
      <c r="I630" s="78" t="s">
        <v>3136</v>
      </c>
      <c r="J630" s="78"/>
      <c r="K630" s="79" t="s">
        <v>4973</v>
      </c>
      <c r="L630" s="79" t="s">
        <v>4973</v>
      </c>
      <c r="M630" s="78" t="s">
        <v>42</v>
      </c>
      <c r="N630" s="78" t="s">
        <v>4973</v>
      </c>
      <c r="O630" s="78" t="s">
        <v>22</v>
      </c>
      <c r="P630" s="78" t="s">
        <v>22</v>
      </c>
      <c r="Q630" s="78"/>
      <c r="R630" s="80"/>
    </row>
    <row r="631" spans="1:18" ht="15.75" customHeight="1">
      <c r="A631" s="78" t="s">
        <v>4974</v>
      </c>
      <c r="B631" s="78" t="s">
        <v>3802</v>
      </c>
      <c r="C631" s="78" t="s">
        <v>1020</v>
      </c>
      <c r="D631" s="78" t="s">
        <v>5606</v>
      </c>
      <c r="E631" s="78" t="s">
        <v>22</v>
      </c>
      <c r="F631" s="78" t="s">
        <v>1102</v>
      </c>
      <c r="G631" s="78" t="s">
        <v>1103</v>
      </c>
      <c r="H631" s="79">
        <v>44678</v>
      </c>
      <c r="I631" s="78" t="s">
        <v>3136</v>
      </c>
      <c r="J631" s="78"/>
      <c r="K631" s="79" t="s">
        <v>4973</v>
      </c>
      <c r="L631" s="79" t="s">
        <v>4973</v>
      </c>
      <c r="M631" s="78" t="s">
        <v>42</v>
      </c>
      <c r="N631" s="78" t="s">
        <v>42</v>
      </c>
      <c r="O631" s="78" t="s">
        <v>64</v>
      </c>
      <c r="P631" s="78" t="s">
        <v>22</v>
      </c>
      <c r="Q631" s="78"/>
      <c r="R631" s="80"/>
    </row>
    <row r="632" spans="1:18" ht="15.75" customHeight="1">
      <c r="A632" s="78" t="s">
        <v>4974</v>
      </c>
      <c r="B632" s="78" t="s">
        <v>3803</v>
      </c>
      <c r="C632" s="78" t="s">
        <v>1020</v>
      </c>
      <c r="D632" s="78" t="s">
        <v>5607</v>
      </c>
      <c r="E632" s="78" t="s">
        <v>22</v>
      </c>
      <c r="F632" s="78"/>
      <c r="G632" s="78" t="s">
        <v>5608</v>
      </c>
      <c r="H632" s="79">
        <v>44678</v>
      </c>
      <c r="I632" s="78" t="s">
        <v>3136</v>
      </c>
      <c r="J632" s="78"/>
      <c r="K632" s="79" t="s">
        <v>4973</v>
      </c>
      <c r="L632" s="79" t="s">
        <v>4973</v>
      </c>
      <c r="M632" s="78" t="s">
        <v>42</v>
      </c>
      <c r="N632" s="78" t="s">
        <v>4973</v>
      </c>
      <c r="O632" s="78" t="s">
        <v>64</v>
      </c>
      <c r="P632" s="78" t="s">
        <v>22</v>
      </c>
      <c r="Q632" s="78"/>
      <c r="R632" s="80"/>
    </row>
    <row r="633" spans="1:18" ht="15.75" customHeight="1">
      <c r="A633" s="78" t="s">
        <v>4974</v>
      </c>
      <c r="B633" s="78" t="s">
        <v>3804</v>
      </c>
      <c r="C633" s="78" t="s">
        <v>1020</v>
      </c>
      <c r="D633" s="78" t="s">
        <v>5609</v>
      </c>
      <c r="E633" s="78" t="s">
        <v>22</v>
      </c>
      <c r="F633" s="78"/>
      <c r="G633" s="78" t="s">
        <v>1104</v>
      </c>
      <c r="H633" s="79">
        <v>44678</v>
      </c>
      <c r="I633" s="78" t="s">
        <v>3136</v>
      </c>
      <c r="J633" s="78"/>
      <c r="K633" s="79" t="s">
        <v>4973</v>
      </c>
      <c r="L633" s="79" t="s">
        <v>4973</v>
      </c>
      <c r="M633" s="78" t="s">
        <v>42</v>
      </c>
      <c r="N633" s="78" t="s">
        <v>42</v>
      </c>
      <c r="O633" s="78" t="s">
        <v>64</v>
      </c>
      <c r="P633" s="78" t="s">
        <v>22</v>
      </c>
      <c r="Q633" s="78"/>
      <c r="R633" s="80"/>
    </row>
    <row r="634" spans="1:18" ht="15.75" customHeight="1">
      <c r="A634" s="78" t="s">
        <v>4974</v>
      </c>
      <c r="B634" s="78" t="s">
        <v>3805</v>
      </c>
      <c r="C634" s="78" t="s">
        <v>1020</v>
      </c>
      <c r="D634" s="78" t="s">
        <v>5610</v>
      </c>
      <c r="E634" s="78" t="s">
        <v>22</v>
      </c>
      <c r="F634" s="78" t="s">
        <v>1105</v>
      </c>
      <c r="G634" s="78" t="s">
        <v>1106</v>
      </c>
      <c r="H634" s="79">
        <v>44678</v>
      </c>
      <c r="I634" s="78" t="s">
        <v>3136</v>
      </c>
      <c r="J634" s="78"/>
      <c r="K634" s="79" t="s">
        <v>4973</v>
      </c>
      <c r="L634" s="79" t="s">
        <v>4973</v>
      </c>
      <c r="M634" s="78" t="s">
        <v>42</v>
      </c>
      <c r="N634" s="78" t="s">
        <v>42</v>
      </c>
      <c r="O634" s="78" t="s">
        <v>22</v>
      </c>
      <c r="P634" s="78" t="s">
        <v>22</v>
      </c>
      <c r="Q634" s="78"/>
      <c r="R634" s="80"/>
    </row>
    <row r="635" spans="1:18" ht="15.75" customHeight="1">
      <c r="A635" s="78" t="s">
        <v>4974</v>
      </c>
      <c r="B635" s="78" t="s">
        <v>3806</v>
      </c>
      <c r="C635" s="78" t="s">
        <v>1020</v>
      </c>
      <c r="D635" s="78" t="s">
        <v>5611</v>
      </c>
      <c r="E635" s="78" t="s">
        <v>22</v>
      </c>
      <c r="F635" s="78"/>
      <c r="G635" s="78" t="s">
        <v>1107</v>
      </c>
      <c r="H635" s="79">
        <v>44678</v>
      </c>
      <c r="I635" s="78" t="s">
        <v>3136</v>
      </c>
      <c r="J635" s="78"/>
      <c r="K635" s="79" t="s">
        <v>4973</v>
      </c>
      <c r="L635" s="79" t="s">
        <v>4973</v>
      </c>
      <c r="M635" s="78" t="s">
        <v>42</v>
      </c>
      <c r="N635" s="78" t="s">
        <v>4973</v>
      </c>
      <c r="O635" s="78" t="s">
        <v>22</v>
      </c>
      <c r="P635" s="78" t="s">
        <v>22</v>
      </c>
      <c r="Q635" s="78"/>
      <c r="R635" s="80"/>
    </row>
    <row r="636" spans="1:18" ht="15.75" customHeight="1">
      <c r="A636" s="78" t="s">
        <v>4974</v>
      </c>
      <c r="B636" s="78" t="s">
        <v>3807</v>
      </c>
      <c r="C636" s="78" t="s">
        <v>1020</v>
      </c>
      <c r="D636" s="78" t="s">
        <v>5612</v>
      </c>
      <c r="E636" s="78" t="s">
        <v>22</v>
      </c>
      <c r="F636" s="78"/>
      <c r="G636" s="78" t="s">
        <v>1108</v>
      </c>
      <c r="H636" s="79">
        <v>44678</v>
      </c>
      <c r="I636" s="78" t="s">
        <v>3136</v>
      </c>
      <c r="J636" s="78"/>
      <c r="K636" s="79" t="s">
        <v>4973</v>
      </c>
      <c r="L636" s="79" t="s">
        <v>4973</v>
      </c>
      <c r="M636" s="78" t="s">
        <v>42</v>
      </c>
      <c r="N636" s="78" t="s">
        <v>4973</v>
      </c>
      <c r="O636" s="78" t="s">
        <v>64</v>
      </c>
      <c r="P636" s="78" t="s">
        <v>22</v>
      </c>
      <c r="Q636" s="78"/>
      <c r="R636" s="80"/>
    </row>
    <row r="637" spans="1:18" ht="15.75" customHeight="1">
      <c r="A637" s="78" t="s">
        <v>4974</v>
      </c>
      <c r="B637" s="78" t="s">
        <v>3808</v>
      </c>
      <c r="C637" s="78" t="s">
        <v>1020</v>
      </c>
      <c r="D637" s="78" t="s">
        <v>5613</v>
      </c>
      <c r="E637" s="78" t="s">
        <v>22</v>
      </c>
      <c r="F637" s="78"/>
      <c r="G637" s="78" t="s">
        <v>1109</v>
      </c>
      <c r="H637" s="79">
        <v>44678</v>
      </c>
      <c r="I637" s="78" t="s">
        <v>3136</v>
      </c>
      <c r="J637" s="78"/>
      <c r="K637" s="79" t="s">
        <v>4973</v>
      </c>
      <c r="L637" s="79" t="s">
        <v>4973</v>
      </c>
      <c r="M637" s="78" t="s">
        <v>42</v>
      </c>
      <c r="N637" s="78" t="s">
        <v>42</v>
      </c>
      <c r="O637" s="78" t="s">
        <v>64</v>
      </c>
      <c r="P637" s="78" t="s">
        <v>22</v>
      </c>
      <c r="Q637" s="78"/>
      <c r="R637" s="80"/>
    </row>
    <row r="638" spans="1:18" ht="15.75" customHeight="1">
      <c r="A638" s="78" t="s">
        <v>4974</v>
      </c>
      <c r="B638" s="78" t="s">
        <v>3809</v>
      </c>
      <c r="C638" s="78" t="s">
        <v>1020</v>
      </c>
      <c r="D638" s="78" t="s">
        <v>5614</v>
      </c>
      <c r="E638" s="78" t="s">
        <v>22</v>
      </c>
      <c r="F638" s="78" t="s">
        <v>1110</v>
      </c>
      <c r="G638" s="78" t="s">
        <v>1111</v>
      </c>
      <c r="H638" s="79">
        <v>44678</v>
      </c>
      <c r="I638" s="78" t="s">
        <v>3136</v>
      </c>
      <c r="J638" s="78"/>
      <c r="K638" s="79" t="s">
        <v>4973</v>
      </c>
      <c r="L638" s="79" t="s">
        <v>4973</v>
      </c>
      <c r="M638" s="78" t="s">
        <v>42</v>
      </c>
      <c r="N638" s="78" t="s">
        <v>42</v>
      </c>
      <c r="O638" s="78" t="s">
        <v>64</v>
      </c>
      <c r="P638" s="78" t="s">
        <v>22</v>
      </c>
      <c r="Q638" s="78"/>
      <c r="R638" s="80"/>
    </row>
    <row r="639" spans="1:18" ht="15.75" customHeight="1">
      <c r="A639" s="78" t="s">
        <v>4974</v>
      </c>
      <c r="B639" s="78" t="s">
        <v>3810</v>
      </c>
      <c r="C639" s="78" t="s">
        <v>1020</v>
      </c>
      <c r="D639" s="78" t="s">
        <v>5615</v>
      </c>
      <c r="E639" s="78" t="s">
        <v>22</v>
      </c>
      <c r="F639" s="78"/>
      <c r="G639" s="78" t="s">
        <v>1112</v>
      </c>
      <c r="H639" s="79">
        <v>44678</v>
      </c>
      <c r="I639" s="78" t="s">
        <v>3136</v>
      </c>
      <c r="J639" s="78"/>
      <c r="K639" s="79" t="s">
        <v>4973</v>
      </c>
      <c r="L639" s="79" t="s">
        <v>4973</v>
      </c>
      <c r="M639" s="78" t="s">
        <v>42</v>
      </c>
      <c r="N639" s="78" t="s">
        <v>4973</v>
      </c>
      <c r="O639" s="78" t="s">
        <v>64</v>
      </c>
      <c r="P639" s="78" t="s">
        <v>22</v>
      </c>
      <c r="Q639" s="78"/>
      <c r="R639" s="80"/>
    </row>
    <row r="640" spans="1:18" ht="15.75" customHeight="1">
      <c r="A640" s="78" t="s">
        <v>4974</v>
      </c>
      <c r="B640" s="78" t="s">
        <v>3811</v>
      </c>
      <c r="C640" s="78" t="s">
        <v>1020</v>
      </c>
      <c r="D640" s="78" t="s">
        <v>5616</v>
      </c>
      <c r="E640" s="78" t="s">
        <v>22</v>
      </c>
      <c r="F640" s="78"/>
      <c r="G640" s="78" t="s">
        <v>1113</v>
      </c>
      <c r="H640" s="79">
        <v>44678</v>
      </c>
      <c r="I640" s="78" t="s">
        <v>3136</v>
      </c>
      <c r="J640" s="78"/>
      <c r="K640" s="79" t="s">
        <v>4973</v>
      </c>
      <c r="L640" s="79" t="s">
        <v>4973</v>
      </c>
      <c r="M640" s="78" t="s">
        <v>42</v>
      </c>
      <c r="N640" s="78" t="s">
        <v>4973</v>
      </c>
      <c r="O640" s="78" t="s">
        <v>22</v>
      </c>
      <c r="P640" s="78" t="s">
        <v>22</v>
      </c>
      <c r="Q640" s="78"/>
      <c r="R640" s="80"/>
    </row>
    <row r="641" spans="1:18" ht="15.75" customHeight="1">
      <c r="A641" s="78" t="s">
        <v>11</v>
      </c>
      <c r="B641" s="78" t="s">
        <v>3812</v>
      </c>
      <c r="C641" s="78" t="s">
        <v>1114</v>
      </c>
      <c r="D641" s="78"/>
      <c r="E641" s="78" t="s">
        <v>22</v>
      </c>
      <c r="F641" s="78" t="s">
        <v>1115</v>
      </c>
      <c r="G641" s="78" t="s">
        <v>1116</v>
      </c>
      <c r="H641" s="79">
        <v>44674</v>
      </c>
      <c r="I641" s="78" t="s">
        <v>3136</v>
      </c>
      <c r="J641" s="78"/>
      <c r="K641" s="79" t="s">
        <v>4973</v>
      </c>
      <c r="L641" s="79" t="s">
        <v>4973</v>
      </c>
      <c r="M641" s="78" t="s">
        <v>42</v>
      </c>
      <c r="N641" s="78" t="s">
        <v>42</v>
      </c>
      <c r="O641" s="78" t="s">
        <v>64</v>
      </c>
      <c r="P641" s="78" t="s">
        <v>22</v>
      </c>
      <c r="Q641" s="78"/>
      <c r="R641" s="80"/>
    </row>
    <row r="642" spans="1:18" ht="15.75" customHeight="1">
      <c r="A642" s="78" t="s">
        <v>4974</v>
      </c>
      <c r="B642" s="78" t="s">
        <v>3813</v>
      </c>
      <c r="C642" s="78" t="s">
        <v>1114</v>
      </c>
      <c r="D642" s="78" t="s">
        <v>5617</v>
      </c>
      <c r="E642" s="78" t="s">
        <v>22</v>
      </c>
      <c r="F642" s="78" t="s">
        <v>1117</v>
      </c>
      <c r="G642" s="78" t="s">
        <v>1118</v>
      </c>
      <c r="H642" s="79">
        <v>44674</v>
      </c>
      <c r="I642" s="78" t="s">
        <v>3136</v>
      </c>
      <c r="J642" s="78"/>
      <c r="K642" s="79" t="s">
        <v>4973</v>
      </c>
      <c r="L642" s="79" t="s">
        <v>4973</v>
      </c>
      <c r="M642" s="78" t="s">
        <v>42</v>
      </c>
      <c r="N642" s="78" t="s">
        <v>42</v>
      </c>
      <c r="O642" s="78" t="s">
        <v>64</v>
      </c>
      <c r="P642" s="78" t="s">
        <v>22</v>
      </c>
      <c r="Q642" s="78"/>
      <c r="R642" s="80"/>
    </row>
    <row r="643" spans="1:18" ht="15.75" customHeight="1">
      <c r="A643" s="78" t="s">
        <v>4974</v>
      </c>
      <c r="B643" s="78" t="s">
        <v>3814</v>
      </c>
      <c r="C643" s="78" t="s">
        <v>1114</v>
      </c>
      <c r="D643" s="78" t="s">
        <v>5618</v>
      </c>
      <c r="E643" s="78" t="s">
        <v>22</v>
      </c>
      <c r="F643" s="78" t="s">
        <v>1119</v>
      </c>
      <c r="G643" s="78" t="s">
        <v>1120</v>
      </c>
      <c r="H643" s="79">
        <v>44674</v>
      </c>
      <c r="I643" s="78" t="s">
        <v>3136</v>
      </c>
      <c r="J643" s="78"/>
      <c r="K643" s="79" t="s">
        <v>4973</v>
      </c>
      <c r="L643" s="79" t="s">
        <v>4973</v>
      </c>
      <c r="M643" s="78" t="s">
        <v>42</v>
      </c>
      <c r="N643" s="78" t="s">
        <v>42</v>
      </c>
      <c r="O643" s="78" t="s">
        <v>64</v>
      </c>
      <c r="P643" s="78" t="s">
        <v>22</v>
      </c>
      <c r="Q643" s="78"/>
      <c r="R643" s="80"/>
    </row>
    <row r="644" spans="1:18" ht="15.75" customHeight="1">
      <c r="A644" s="78" t="s">
        <v>4974</v>
      </c>
      <c r="B644" s="78" t="s">
        <v>3815</v>
      </c>
      <c r="C644" s="78" t="s">
        <v>1114</v>
      </c>
      <c r="D644" s="78" t="s">
        <v>5619</v>
      </c>
      <c r="E644" s="78" t="s">
        <v>22</v>
      </c>
      <c r="F644" s="78" t="s">
        <v>1121</v>
      </c>
      <c r="G644" s="78" t="s">
        <v>1122</v>
      </c>
      <c r="H644" s="79">
        <v>44674</v>
      </c>
      <c r="I644" s="78" t="s">
        <v>3136</v>
      </c>
      <c r="J644" s="78"/>
      <c r="K644" s="79" t="s">
        <v>4973</v>
      </c>
      <c r="L644" s="79" t="s">
        <v>4973</v>
      </c>
      <c r="M644" s="78" t="s">
        <v>42</v>
      </c>
      <c r="N644" s="78" t="s">
        <v>42</v>
      </c>
      <c r="O644" s="78" t="s">
        <v>64</v>
      </c>
      <c r="P644" s="78" t="s">
        <v>22</v>
      </c>
      <c r="Q644" s="78"/>
      <c r="R644" s="80"/>
    </row>
    <row r="645" spans="1:18" ht="15.75" customHeight="1">
      <c r="A645" s="78" t="s">
        <v>4974</v>
      </c>
      <c r="B645" s="78" t="s">
        <v>3816</v>
      </c>
      <c r="C645" s="78" t="s">
        <v>1114</v>
      </c>
      <c r="D645" s="78" t="s">
        <v>5620</v>
      </c>
      <c r="E645" s="78" t="s">
        <v>22</v>
      </c>
      <c r="F645" s="78" t="s">
        <v>1123</v>
      </c>
      <c r="G645" s="78" t="s">
        <v>1124</v>
      </c>
      <c r="H645" s="79">
        <v>44674</v>
      </c>
      <c r="I645" s="78" t="s">
        <v>3136</v>
      </c>
      <c r="J645" s="78" t="s">
        <v>7007</v>
      </c>
      <c r="K645" s="79" t="s">
        <v>4973</v>
      </c>
      <c r="L645" s="79" t="s">
        <v>4973</v>
      </c>
      <c r="M645" s="78" t="s">
        <v>42</v>
      </c>
      <c r="N645" s="78" t="s">
        <v>42</v>
      </c>
      <c r="O645" s="78" t="s">
        <v>64</v>
      </c>
      <c r="P645" s="78" t="s">
        <v>22</v>
      </c>
      <c r="Q645" s="78"/>
      <c r="R645" s="80" t="s">
        <v>7008</v>
      </c>
    </row>
    <row r="646" spans="1:18" ht="15.75" customHeight="1">
      <c r="A646" s="78" t="s">
        <v>4974</v>
      </c>
      <c r="B646" s="78" t="s">
        <v>3817</v>
      </c>
      <c r="C646" s="78" t="s">
        <v>1114</v>
      </c>
      <c r="D646" s="78" t="s">
        <v>5621</v>
      </c>
      <c r="E646" s="78" t="s">
        <v>22</v>
      </c>
      <c r="F646" s="78" t="s">
        <v>1125</v>
      </c>
      <c r="G646" s="78" t="s">
        <v>1126</v>
      </c>
      <c r="H646" s="79">
        <v>44674</v>
      </c>
      <c r="I646" s="78" t="s">
        <v>3136</v>
      </c>
      <c r="J646" s="78"/>
      <c r="K646" s="79" t="s">
        <v>4973</v>
      </c>
      <c r="L646" s="79" t="s">
        <v>4973</v>
      </c>
      <c r="M646" s="78" t="s">
        <v>42</v>
      </c>
      <c r="N646" s="78" t="s">
        <v>42</v>
      </c>
      <c r="O646" s="78" t="s">
        <v>64</v>
      </c>
      <c r="P646" s="78" t="s">
        <v>22</v>
      </c>
      <c r="Q646" s="78"/>
      <c r="R646" s="80"/>
    </row>
    <row r="647" spans="1:18" ht="15.75" customHeight="1">
      <c r="A647" s="78" t="s">
        <v>4974</v>
      </c>
      <c r="B647" s="78" t="s">
        <v>3818</v>
      </c>
      <c r="C647" s="78" t="s">
        <v>1114</v>
      </c>
      <c r="D647" s="78" t="s">
        <v>5622</v>
      </c>
      <c r="E647" s="78" t="s">
        <v>22</v>
      </c>
      <c r="F647" s="78" t="s">
        <v>1127</v>
      </c>
      <c r="G647" s="78" t="s">
        <v>1128</v>
      </c>
      <c r="H647" s="79">
        <v>44674</v>
      </c>
      <c r="I647" s="78" t="s">
        <v>3136</v>
      </c>
      <c r="J647" s="78"/>
      <c r="K647" s="79" t="s">
        <v>4973</v>
      </c>
      <c r="L647" s="79" t="s">
        <v>4973</v>
      </c>
      <c r="M647" s="78" t="s">
        <v>42</v>
      </c>
      <c r="N647" s="78" t="s">
        <v>42</v>
      </c>
      <c r="O647" s="78" t="s">
        <v>64</v>
      </c>
      <c r="P647" s="78" t="s">
        <v>22</v>
      </c>
      <c r="Q647" s="78"/>
      <c r="R647" s="80"/>
    </row>
    <row r="648" spans="1:18" ht="15.75" customHeight="1">
      <c r="A648" s="78" t="s">
        <v>4974</v>
      </c>
      <c r="B648" s="78" t="s">
        <v>3819</v>
      </c>
      <c r="C648" s="78" t="s">
        <v>1114</v>
      </c>
      <c r="D648" s="78" t="s">
        <v>5623</v>
      </c>
      <c r="E648" s="78" t="s">
        <v>22</v>
      </c>
      <c r="F648" s="78" t="s">
        <v>1129</v>
      </c>
      <c r="G648" s="78" t="s">
        <v>1130</v>
      </c>
      <c r="H648" s="79">
        <v>44674</v>
      </c>
      <c r="I648" s="78" t="s">
        <v>3136</v>
      </c>
      <c r="J648" s="78"/>
      <c r="K648" s="79" t="s">
        <v>4973</v>
      </c>
      <c r="L648" s="79" t="s">
        <v>4973</v>
      </c>
      <c r="M648" s="78" t="s">
        <v>42</v>
      </c>
      <c r="N648" s="78" t="s">
        <v>42</v>
      </c>
      <c r="O648" s="78" t="s">
        <v>64</v>
      </c>
      <c r="P648" s="78" t="s">
        <v>22</v>
      </c>
      <c r="Q648" s="78"/>
      <c r="R648" s="80"/>
    </row>
    <row r="649" spans="1:18" ht="15.75" customHeight="1">
      <c r="A649" s="78" t="s">
        <v>4974</v>
      </c>
      <c r="B649" s="78" t="s">
        <v>3820</v>
      </c>
      <c r="C649" s="78" t="s">
        <v>1114</v>
      </c>
      <c r="D649" s="78" t="s">
        <v>5624</v>
      </c>
      <c r="E649" s="78" t="s">
        <v>22</v>
      </c>
      <c r="F649" s="78" t="s">
        <v>1131</v>
      </c>
      <c r="G649" s="78" t="s">
        <v>1132</v>
      </c>
      <c r="H649" s="79">
        <v>44674</v>
      </c>
      <c r="I649" s="78" t="s">
        <v>3136</v>
      </c>
      <c r="J649" s="78"/>
      <c r="K649" s="79" t="s">
        <v>4973</v>
      </c>
      <c r="L649" s="79" t="s">
        <v>4973</v>
      </c>
      <c r="M649" s="78" t="s">
        <v>42</v>
      </c>
      <c r="N649" s="78" t="s">
        <v>42</v>
      </c>
      <c r="O649" s="78" t="s">
        <v>64</v>
      </c>
      <c r="P649" s="78" t="s">
        <v>22</v>
      </c>
      <c r="Q649" s="78"/>
      <c r="R649" s="80"/>
    </row>
    <row r="650" spans="1:18" ht="15.75" customHeight="1">
      <c r="A650" s="78" t="s">
        <v>4974</v>
      </c>
      <c r="B650" s="78" t="s">
        <v>3821</v>
      </c>
      <c r="C650" s="78" t="s">
        <v>1114</v>
      </c>
      <c r="D650" s="78" t="s">
        <v>5625</v>
      </c>
      <c r="E650" s="78" t="s">
        <v>22</v>
      </c>
      <c r="F650" s="78" t="s">
        <v>1133</v>
      </c>
      <c r="G650" s="78" t="s">
        <v>1134</v>
      </c>
      <c r="H650" s="79">
        <v>44674</v>
      </c>
      <c r="I650" s="78" t="s">
        <v>3136</v>
      </c>
      <c r="J650" s="78"/>
      <c r="K650" s="79" t="s">
        <v>4973</v>
      </c>
      <c r="L650" s="79" t="s">
        <v>4973</v>
      </c>
      <c r="M650" s="78" t="s">
        <v>42</v>
      </c>
      <c r="N650" s="78" t="s">
        <v>42</v>
      </c>
      <c r="O650" s="78" t="s">
        <v>64</v>
      </c>
      <c r="P650" s="78" t="s">
        <v>22</v>
      </c>
      <c r="Q650" s="78"/>
      <c r="R650" s="80"/>
    </row>
    <row r="651" spans="1:18" ht="15.75" customHeight="1">
      <c r="A651" s="78" t="s">
        <v>4974</v>
      </c>
      <c r="B651" s="78" t="s">
        <v>3822</v>
      </c>
      <c r="C651" s="78" t="s">
        <v>1114</v>
      </c>
      <c r="D651" s="78" t="s">
        <v>5626</v>
      </c>
      <c r="E651" s="78" t="s">
        <v>22</v>
      </c>
      <c r="F651" s="78" t="s">
        <v>1135</v>
      </c>
      <c r="G651" s="78" t="s">
        <v>1136</v>
      </c>
      <c r="H651" s="79">
        <v>44674</v>
      </c>
      <c r="I651" s="78" t="s">
        <v>3136</v>
      </c>
      <c r="J651" s="78"/>
      <c r="K651" s="79" t="s">
        <v>4973</v>
      </c>
      <c r="L651" s="79" t="s">
        <v>4973</v>
      </c>
      <c r="M651" s="78" t="s">
        <v>42</v>
      </c>
      <c r="N651" s="78" t="s">
        <v>42</v>
      </c>
      <c r="O651" s="78" t="s">
        <v>64</v>
      </c>
      <c r="P651" s="78" t="s">
        <v>22</v>
      </c>
      <c r="Q651" s="78"/>
      <c r="R651" s="80"/>
    </row>
    <row r="652" spans="1:18" ht="15.75" customHeight="1">
      <c r="A652" s="78" t="s">
        <v>4974</v>
      </c>
      <c r="B652" s="78" t="s">
        <v>3823</v>
      </c>
      <c r="C652" s="78" t="s">
        <v>1114</v>
      </c>
      <c r="D652" s="78" t="s">
        <v>5627</v>
      </c>
      <c r="E652" s="78" t="s">
        <v>22</v>
      </c>
      <c r="F652" s="78" t="s">
        <v>1137</v>
      </c>
      <c r="G652" s="78" t="s">
        <v>1138</v>
      </c>
      <c r="H652" s="79">
        <v>44674</v>
      </c>
      <c r="I652" s="78" t="s">
        <v>3136</v>
      </c>
      <c r="J652" s="78"/>
      <c r="K652" s="79" t="s">
        <v>4973</v>
      </c>
      <c r="L652" s="79" t="s">
        <v>4973</v>
      </c>
      <c r="M652" s="78" t="s">
        <v>42</v>
      </c>
      <c r="N652" s="78" t="s">
        <v>42</v>
      </c>
      <c r="O652" s="78" t="s">
        <v>64</v>
      </c>
      <c r="P652" s="78" t="s">
        <v>22</v>
      </c>
      <c r="Q652" s="78"/>
      <c r="R652" s="80"/>
    </row>
    <row r="653" spans="1:18" ht="15.75" customHeight="1">
      <c r="A653" s="78" t="s">
        <v>4974</v>
      </c>
      <c r="B653" s="78" t="s">
        <v>3824</v>
      </c>
      <c r="C653" s="78" t="s">
        <v>1114</v>
      </c>
      <c r="D653" s="78" t="s">
        <v>5628</v>
      </c>
      <c r="E653" s="78" t="s">
        <v>22</v>
      </c>
      <c r="F653" s="78" t="s">
        <v>1139</v>
      </c>
      <c r="G653" s="78" t="s">
        <v>1140</v>
      </c>
      <c r="H653" s="79">
        <v>44674</v>
      </c>
      <c r="I653" s="78" t="s">
        <v>3136</v>
      </c>
      <c r="J653" s="78"/>
      <c r="K653" s="79" t="s">
        <v>4973</v>
      </c>
      <c r="L653" s="79" t="s">
        <v>4973</v>
      </c>
      <c r="M653" s="78" t="s">
        <v>42</v>
      </c>
      <c r="N653" s="78" t="s">
        <v>42</v>
      </c>
      <c r="O653" s="78" t="s">
        <v>64</v>
      </c>
      <c r="P653" s="78" t="s">
        <v>22</v>
      </c>
      <c r="Q653" s="78"/>
      <c r="R653" s="80"/>
    </row>
    <row r="654" spans="1:18" ht="15.75" customHeight="1">
      <c r="A654" s="78" t="s">
        <v>4974</v>
      </c>
      <c r="B654" s="78" t="s">
        <v>3825</v>
      </c>
      <c r="C654" s="78" t="s">
        <v>1114</v>
      </c>
      <c r="D654" s="78" t="s">
        <v>5629</v>
      </c>
      <c r="E654" s="78" t="s">
        <v>22</v>
      </c>
      <c r="F654" s="78" t="s">
        <v>1141</v>
      </c>
      <c r="G654" s="78" t="s">
        <v>1142</v>
      </c>
      <c r="H654" s="79">
        <v>44674</v>
      </c>
      <c r="I654" s="78" t="s">
        <v>3136</v>
      </c>
      <c r="J654" s="78"/>
      <c r="K654" s="79" t="s">
        <v>4973</v>
      </c>
      <c r="L654" s="79" t="s">
        <v>4973</v>
      </c>
      <c r="M654" s="78" t="s">
        <v>42</v>
      </c>
      <c r="N654" s="78" t="s">
        <v>42</v>
      </c>
      <c r="O654" s="78" t="s">
        <v>64</v>
      </c>
      <c r="P654" s="78" t="s">
        <v>22</v>
      </c>
      <c r="Q654" s="78"/>
      <c r="R654" s="80"/>
    </row>
    <row r="655" spans="1:18" ht="15.75" customHeight="1">
      <c r="A655" s="78" t="s">
        <v>4974</v>
      </c>
      <c r="B655" s="78" t="s">
        <v>3826</v>
      </c>
      <c r="C655" s="78" t="s">
        <v>1114</v>
      </c>
      <c r="D655" s="78" t="s">
        <v>5630</v>
      </c>
      <c r="E655" s="78" t="s">
        <v>22</v>
      </c>
      <c r="F655" s="78" t="s">
        <v>1143</v>
      </c>
      <c r="G655" s="78" t="s">
        <v>1144</v>
      </c>
      <c r="H655" s="79">
        <v>44674</v>
      </c>
      <c r="I655" s="78" t="s">
        <v>3136</v>
      </c>
      <c r="J655" s="78"/>
      <c r="K655" s="79" t="s">
        <v>4973</v>
      </c>
      <c r="L655" s="79" t="s">
        <v>4973</v>
      </c>
      <c r="M655" s="78" t="s">
        <v>42</v>
      </c>
      <c r="N655" s="78" t="s">
        <v>42</v>
      </c>
      <c r="O655" s="78" t="s">
        <v>64</v>
      </c>
      <c r="P655" s="78" t="s">
        <v>22</v>
      </c>
      <c r="Q655" s="78"/>
      <c r="R655" s="80"/>
    </row>
    <row r="656" spans="1:18" ht="15.75" customHeight="1">
      <c r="A656" s="78" t="s">
        <v>4974</v>
      </c>
      <c r="B656" s="78" t="s">
        <v>3827</v>
      </c>
      <c r="C656" s="78" t="s">
        <v>1114</v>
      </c>
      <c r="D656" s="78" t="s">
        <v>5631</v>
      </c>
      <c r="E656" s="78" t="s">
        <v>22</v>
      </c>
      <c r="F656" s="78" t="s">
        <v>1145</v>
      </c>
      <c r="G656" s="78" t="s">
        <v>1146</v>
      </c>
      <c r="H656" s="79">
        <v>44674</v>
      </c>
      <c r="I656" s="78" t="s">
        <v>3136</v>
      </c>
      <c r="J656" s="78"/>
      <c r="K656" s="79" t="s">
        <v>4973</v>
      </c>
      <c r="L656" s="79" t="s">
        <v>4973</v>
      </c>
      <c r="M656" s="78" t="s">
        <v>42</v>
      </c>
      <c r="N656" s="78" t="s">
        <v>42</v>
      </c>
      <c r="O656" s="78" t="s">
        <v>64</v>
      </c>
      <c r="P656" s="78" t="s">
        <v>22</v>
      </c>
      <c r="Q656" s="78"/>
      <c r="R656" s="80"/>
    </row>
    <row r="657" spans="1:18" ht="15.75" customHeight="1">
      <c r="A657" s="78" t="s">
        <v>4974</v>
      </c>
      <c r="B657" s="78" t="s">
        <v>3828</v>
      </c>
      <c r="C657" s="78" t="s">
        <v>1114</v>
      </c>
      <c r="D657" s="78" t="s">
        <v>5632</v>
      </c>
      <c r="E657" s="78" t="s">
        <v>22</v>
      </c>
      <c r="F657" s="78" t="s">
        <v>1147</v>
      </c>
      <c r="G657" s="78" t="s">
        <v>1148</v>
      </c>
      <c r="H657" s="79">
        <v>44674</v>
      </c>
      <c r="I657" s="78" t="s">
        <v>3136</v>
      </c>
      <c r="J657" s="78" t="s">
        <v>6752</v>
      </c>
      <c r="K657" s="79" t="s">
        <v>4973</v>
      </c>
      <c r="L657" s="79" t="s">
        <v>4973</v>
      </c>
      <c r="M657" s="78" t="s">
        <v>42</v>
      </c>
      <c r="N657" s="78" t="s">
        <v>42</v>
      </c>
      <c r="O657" s="78" t="s">
        <v>64</v>
      </c>
      <c r="P657" s="78" t="s">
        <v>22</v>
      </c>
      <c r="Q657" s="78"/>
      <c r="R657" s="80" t="s">
        <v>7009</v>
      </c>
    </row>
    <row r="658" spans="1:18" ht="15.75" customHeight="1">
      <c r="A658" s="78" t="s">
        <v>4974</v>
      </c>
      <c r="B658" s="78" t="s">
        <v>3829</v>
      </c>
      <c r="C658" s="78" t="s">
        <v>1114</v>
      </c>
      <c r="D658" s="78" t="s">
        <v>5633</v>
      </c>
      <c r="E658" s="78" t="s">
        <v>22</v>
      </c>
      <c r="F658" s="78" t="s">
        <v>1149</v>
      </c>
      <c r="G658" s="78" t="s">
        <v>1150</v>
      </c>
      <c r="H658" s="79">
        <v>44674</v>
      </c>
      <c r="I658" s="78" t="s">
        <v>3136</v>
      </c>
      <c r="J658" s="78"/>
      <c r="K658" s="79" t="s">
        <v>4973</v>
      </c>
      <c r="L658" s="79" t="s">
        <v>4973</v>
      </c>
      <c r="M658" s="78" t="s">
        <v>42</v>
      </c>
      <c r="N658" s="78" t="s">
        <v>42</v>
      </c>
      <c r="O658" s="78" t="s">
        <v>64</v>
      </c>
      <c r="P658" s="78" t="s">
        <v>22</v>
      </c>
      <c r="Q658" s="78"/>
      <c r="R658" s="80"/>
    </row>
    <row r="659" spans="1:18" ht="15.75" customHeight="1">
      <c r="A659" s="78" t="s">
        <v>4974</v>
      </c>
      <c r="B659" s="78" t="s">
        <v>3830</v>
      </c>
      <c r="C659" s="78" t="s">
        <v>1114</v>
      </c>
      <c r="D659" s="78" t="s">
        <v>5634</v>
      </c>
      <c r="E659" s="78" t="s">
        <v>22</v>
      </c>
      <c r="F659" s="78" t="s">
        <v>1151</v>
      </c>
      <c r="G659" s="78" t="s">
        <v>1152</v>
      </c>
      <c r="H659" s="79">
        <v>44674</v>
      </c>
      <c r="I659" s="78" t="s">
        <v>3136</v>
      </c>
      <c r="J659" s="78"/>
      <c r="K659" s="79" t="s">
        <v>4973</v>
      </c>
      <c r="L659" s="79" t="s">
        <v>4973</v>
      </c>
      <c r="M659" s="78" t="s">
        <v>42</v>
      </c>
      <c r="N659" s="78" t="s">
        <v>42</v>
      </c>
      <c r="O659" s="78" t="s">
        <v>64</v>
      </c>
      <c r="P659" s="78" t="s">
        <v>22</v>
      </c>
      <c r="Q659" s="78"/>
      <c r="R659" s="80"/>
    </row>
    <row r="660" spans="1:18" ht="15.75" customHeight="1">
      <c r="A660" s="78" t="s">
        <v>4974</v>
      </c>
      <c r="B660" s="78" t="s">
        <v>3831</v>
      </c>
      <c r="C660" s="78" t="s">
        <v>1114</v>
      </c>
      <c r="D660" s="78" t="s">
        <v>5635</v>
      </c>
      <c r="E660" s="78" t="s">
        <v>22</v>
      </c>
      <c r="F660" s="78" t="s">
        <v>1153</v>
      </c>
      <c r="G660" s="78" t="s">
        <v>1154</v>
      </c>
      <c r="H660" s="79">
        <v>44674</v>
      </c>
      <c r="I660" s="78" t="s">
        <v>3136</v>
      </c>
      <c r="J660" s="78"/>
      <c r="K660" s="79" t="s">
        <v>4973</v>
      </c>
      <c r="L660" s="79" t="s">
        <v>4973</v>
      </c>
      <c r="M660" s="78" t="s">
        <v>42</v>
      </c>
      <c r="N660" s="78" t="s">
        <v>42</v>
      </c>
      <c r="O660" s="78" t="s">
        <v>64</v>
      </c>
      <c r="P660" s="78" t="s">
        <v>22</v>
      </c>
      <c r="Q660" s="78"/>
      <c r="R660" s="80"/>
    </row>
    <row r="661" spans="1:18" ht="15.75" customHeight="1">
      <c r="A661" s="78" t="s">
        <v>4974</v>
      </c>
      <c r="B661" s="78" t="s">
        <v>3832</v>
      </c>
      <c r="C661" s="78" t="s">
        <v>1114</v>
      </c>
      <c r="D661" s="78" t="s">
        <v>5636</v>
      </c>
      <c r="E661" s="78" t="s">
        <v>22</v>
      </c>
      <c r="F661" s="78" t="s">
        <v>1155</v>
      </c>
      <c r="G661" s="78" t="s">
        <v>1156</v>
      </c>
      <c r="H661" s="79">
        <v>44674</v>
      </c>
      <c r="I661" s="78" t="s">
        <v>3136</v>
      </c>
      <c r="J661" s="78"/>
      <c r="K661" s="79" t="s">
        <v>4973</v>
      </c>
      <c r="L661" s="79" t="s">
        <v>4973</v>
      </c>
      <c r="M661" s="78" t="s">
        <v>42</v>
      </c>
      <c r="N661" s="78" t="s">
        <v>42</v>
      </c>
      <c r="O661" s="78" t="s">
        <v>64</v>
      </c>
      <c r="P661" s="78" t="s">
        <v>22</v>
      </c>
      <c r="Q661" s="78"/>
      <c r="R661" s="80"/>
    </row>
    <row r="662" spans="1:18" ht="15.75" customHeight="1">
      <c r="A662" s="78" t="s">
        <v>4974</v>
      </c>
      <c r="B662" s="78" t="s">
        <v>3833</v>
      </c>
      <c r="C662" s="78" t="s">
        <v>1114</v>
      </c>
      <c r="D662" s="78" t="s">
        <v>5637</v>
      </c>
      <c r="E662" s="78" t="s">
        <v>22</v>
      </c>
      <c r="F662" s="78" t="s">
        <v>1157</v>
      </c>
      <c r="G662" s="78" t="s">
        <v>1158</v>
      </c>
      <c r="H662" s="79">
        <v>44674</v>
      </c>
      <c r="I662" s="78" t="s">
        <v>3136</v>
      </c>
      <c r="J662" s="78"/>
      <c r="K662" s="79" t="s">
        <v>4973</v>
      </c>
      <c r="L662" s="79" t="s">
        <v>4973</v>
      </c>
      <c r="M662" s="78" t="s">
        <v>42</v>
      </c>
      <c r="N662" s="78" t="s">
        <v>42</v>
      </c>
      <c r="O662" s="78" t="s">
        <v>22</v>
      </c>
      <c r="P662" s="78" t="s">
        <v>22</v>
      </c>
      <c r="Q662" s="78"/>
      <c r="R662" s="80"/>
    </row>
    <row r="663" spans="1:18" ht="15.75" customHeight="1">
      <c r="A663" s="78" t="s">
        <v>4974</v>
      </c>
      <c r="B663" s="78" t="s">
        <v>3834</v>
      </c>
      <c r="C663" s="78" t="s">
        <v>1114</v>
      </c>
      <c r="D663" s="78" t="s">
        <v>5638</v>
      </c>
      <c r="E663" s="78" t="s">
        <v>22</v>
      </c>
      <c r="F663" s="78" t="s">
        <v>1159</v>
      </c>
      <c r="G663" s="78" t="s">
        <v>1160</v>
      </c>
      <c r="H663" s="79">
        <v>44674</v>
      </c>
      <c r="I663" s="78" t="s">
        <v>3136</v>
      </c>
      <c r="J663" s="78"/>
      <c r="K663" s="79" t="s">
        <v>4973</v>
      </c>
      <c r="L663" s="79" t="s">
        <v>4973</v>
      </c>
      <c r="M663" s="78" t="s">
        <v>42</v>
      </c>
      <c r="N663" s="78" t="s">
        <v>42</v>
      </c>
      <c r="O663" s="78" t="s">
        <v>22</v>
      </c>
      <c r="P663" s="78" t="s">
        <v>22</v>
      </c>
      <c r="Q663" s="78"/>
      <c r="R663" s="80"/>
    </row>
    <row r="664" spans="1:18" ht="15.75" customHeight="1">
      <c r="A664" s="78" t="s">
        <v>4974</v>
      </c>
      <c r="B664" s="78" t="s">
        <v>3835</v>
      </c>
      <c r="C664" s="78" t="s">
        <v>1114</v>
      </c>
      <c r="D664" s="78" t="s">
        <v>5639</v>
      </c>
      <c r="E664" s="78" t="s">
        <v>22</v>
      </c>
      <c r="F664" s="78" t="s">
        <v>1161</v>
      </c>
      <c r="G664" s="78" t="s">
        <v>1162</v>
      </c>
      <c r="H664" s="79">
        <v>44674</v>
      </c>
      <c r="I664" s="78" t="s">
        <v>3136</v>
      </c>
      <c r="J664" s="78" t="s">
        <v>7010</v>
      </c>
      <c r="K664" s="79">
        <v>44593</v>
      </c>
      <c r="L664" s="79">
        <v>44742</v>
      </c>
      <c r="M664" s="78" t="s">
        <v>42</v>
      </c>
      <c r="N664" s="78" t="s">
        <v>42</v>
      </c>
      <c r="O664" s="78" t="s">
        <v>64</v>
      </c>
      <c r="P664" s="78" t="s">
        <v>64</v>
      </c>
      <c r="Q664" s="78" t="s">
        <v>308</v>
      </c>
      <c r="R664" s="80" t="s">
        <v>7011</v>
      </c>
    </row>
    <row r="665" spans="1:18" ht="15.75" customHeight="1">
      <c r="A665" s="78" t="s">
        <v>4974</v>
      </c>
      <c r="B665" s="78" t="s">
        <v>3836</v>
      </c>
      <c r="C665" s="78" t="s">
        <v>1114</v>
      </c>
      <c r="D665" s="78" t="s">
        <v>5640</v>
      </c>
      <c r="E665" s="78" t="s">
        <v>22</v>
      </c>
      <c r="F665" s="78" t="s">
        <v>1163</v>
      </c>
      <c r="G665" s="78" t="s">
        <v>1164</v>
      </c>
      <c r="H665" s="79">
        <v>44674</v>
      </c>
      <c r="I665" s="78" t="s">
        <v>3136</v>
      </c>
      <c r="J665" s="78"/>
      <c r="K665" s="79" t="s">
        <v>4973</v>
      </c>
      <c r="L665" s="79" t="s">
        <v>4973</v>
      </c>
      <c r="M665" s="78" t="s">
        <v>42</v>
      </c>
      <c r="N665" s="78" t="s">
        <v>42</v>
      </c>
      <c r="O665" s="78" t="s">
        <v>64</v>
      </c>
      <c r="P665" s="78" t="s">
        <v>22</v>
      </c>
      <c r="Q665" s="78"/>
      <c r="R665" s="80"/>
    </row>
    <row r="666" spans="1:18" ht="15.75" customHeight="1">
      <c r="A666" s="78" t="s">
        <v>4974</v>
      </c>
      <c r="B666" s="78" t="s">
        <v>3837</v>
      </c>
      <c r="C666" s="78" t="s">
        <v>1114</v>
      </c>
      <c r="D666" s="78" t="s">
        <v>5641</v>
      </c>
      <c r="E666" s="78" t="s">
        <v>22</v>
      </c>
      <c r="F666" s="78" t="s">
        <v>1165</v>
      </c>
      <c r="G666" s="78" t="s">
        <v>1166</v>
      </c>
      <c r="H666" s="79">
        <v>44674</v>
      </c>
      <c r="I666" s="78" t="s">
        <v>3136</v>
      </c>
      <c r="J666" s="78"/>
      <c r="K666" s="79" t="s">
        <v>4973</v>
      </c>
      <c r="L666" s="79" t="s">
        <v>4973</v>
      </c>
      <c r="M666" s="78" t="s">
        <v>42</v>
      </c>
      <c r="N666" s="78" t="s">
        <v>42</v>
      </c>
      <c r="O666" s="78" t="s">
        <v>64</v>
      </c>
      <c r="P666" s="78" t="s">
        <v>22</v>
      </c>
      <c r="Q666" s="78"/>
      <c r="R666" s="80"/>
    </row>
    <row r="667" spans="1:18" ht="15.75" customHeight="1">
      <c r="A667" s="78" t="s">
        <v>4974</v>
      </c>
      <c r="B667" s="78" t="s">
        <v>3838</v>
      </c>
      <c r="C667" s="78" t="s">
        <v>1114</v>
      </c>
      <c r="D667" s="78" t="s">
        <v>5642</v>
      </c>
      <c r="E667" s="78" t="s">
        <v>22</v>
      </c>
      <c r="F667" s="78" t="s">
        <v>1167</v>
      </c>
      <c r="G667" s="78" t="s">
        <v>1168</v>
      </c>
      <c r="H667" s="79">
        <v>44674</v>
      </c>
      <c r="I667" s="78" t="s">
        <v>3136</v>
      </c>
      <c r="J667" s="78"/>
      <c r="K667" s="79" t="s">
        <v>4973</v>
      </c>
      <c r="L667" s="79" t="s">
        <v>4973</v>
      </c>
      <c r="M667" s="78" t="s">
        <v>42</v>
      </c>
      <c r="N667" s="78" t="s">
        <v>42</v>
      </c>
      <c r="O667" s="78" t="s">
        <v>64</v>
      </c>
      <c r="P667" s="78" t="s">
        <v>22</v>
      </c>
      <c r="Q667" s="78"/>
      <c r="R667" s="80"/>
    </row>
    <row r="668" spans="1:18" ht="15.75" customHeight="1">
      <c r="A668" s="78" t="s">
        <v>4974</v>
      </c>
      <c r="B668" s="78" t="s">
        <v>3839</v>
      </c>
      <c r="C668" s="78" t="s">
        <v>1114</v>
      </c>
      <c r="D668" s="78" t="s">
        <v>5643</v>
      </c>
      <c r="E668" s="78" t="s">
        <v>22</v>
      </c>
      <c r="F668" s="78" t="s">
        <v>1169</v>
      </c>
      <c r="G668" s="78" t="s">
        <v>1170</v>
      </c>
      <c r="H668" s="79">
        <v>44674</v>
      </c>
      <c r="I668" s="78" t="s">
        <v>3136</v>
      </c>
      <c r="J668" s="78"/>
      <c r="K668" s="79" t="s">
        <v>4973</v>
      </c>
      <c r="L668" s="79" t="s">
        <v>4973</v>
      </c>
      <c r="M668" s="78" t="s">
        <v>42</v>
      </c>
      <c r="N668" s="78" t="s">
        <v>42</v>
      </c>
      <c r="O668" s="78" t="s">
        <v>64</v>
      </c>
      <c r="P668" s="78" t="s">
        <v>22</v>
      </c>
      <c r="Q668" s="78"/>
      <c r="R668" s="80"/>
    </row>
    <row r="669" spans="1:18" ht="15.75" customHeight="1">
      <c r="A669" s="78" t="s">
        <v>4974</v>
      </c>
      <c r="B669" s="78" t="s">
        <v>3840</v>
      </c>
      <c r="C669" s="78" t="s">
        <v>1114</v>
      </c>
      <c r="D669" s="78" t="s">
        <v>5644</v>
      </c>
      <c r="E669" s="78" t="s">
        <v>22</v>
      </c>
      <c r="F669" s="78" t="s">
        <v>1171</v>
      </c>
      <c r="G669" s="78" t="s">
        <v>1172</v>
      </c>
      <c r="H669" s="79">
        <v>44674</v>
      </c>
      <c r="I669" s="78" t="s">
        <v>3136</v>
      </c>
      <c r="J669" s="78"/>
      <c r="K669" s="79" t="s">
        <v>4973</v>
      </c>
      <c r="L669" s="79" t="s">
        <v>4973</v>
      </c>
      <c r="M669" s="78" t="s">
        <v>42</v>
      </c>
      <c r="N669" s="78" t="s">
        <v>42</v>
      </c>
      <c r="O669" s="78" t="s">
        <v>64</v>
      </c>
      <c r="P669" s="78" t="s">
        <v>22</v>
      </c>
      <c r="Q669" s="78"/>
      <c r="R669" s="80"/>
    </row>
    <row r="670" spans="1:18" ht="15.75" customHeight="1">
      <c r="A670" s="78" t="s">
        <v>4974</v>
      </c>
      <c r="B670" s="78" t="s">
        <v>3841</v>
      </c>
      <c r="C670" s="78" t="s">
        <v>1114</v>
      </c>
      <c r="D670" s="78" t="s">
        <v>5645</v>
      </c>
      <c r="E670" s="78" t="s">
        <v>22</v>
      </c>
      <c r="F670" s="78" t="s">
        <v>1173</v>
      </c>
      <c r="G670" s="78" t="s">
        <v>1174</v>
      </c>
      <c r="H670" s="79">
        <v>44674</v>
      </c>
      <c r="I670" s="78" t="s">
        <v>3136</v>
      </c>
      <c r="J670" s="78" t="s">
        <v>7012</v>
      </c>
      <c r="K670" s="79" t="s">
        <v>4973</v>
      </c>
      <c r="L670" s="79" t="s">
        <v>4973</v>
      </c>
      <c r="M670" s="78" t="s">
        <v>42</v>
      </c>
      <c r="N670" s="78" t="s">
        <v>42</v>
      </c>
      <c r="O670" s="78" t="s">
        <v>64</v>
      </c>
      <c r="P670" s="78" t="s">
        <v>22</v>
      </c>
      <c r="Q670" s="78"/>
      <c r="R670" s="80" t="s">
        <v>7013</v>
      </c>
    </row>
    <row r="671" spans="1:18" ht="15.75" customHeight="1">
      <c r="A671" s="78" t="s">
        <v>4974</v>
      </c>
      <c r="B671" s="78" t="s">
        <v>3842</v>
      </c>
      <c r="C671" s="78" t="s">
        <v>1114</v>
      </c>
      <c r="D671" s="78" t="s">
        <v>5646</v>
      </c>
      <c r="E671" s="78" t="s">
        <v>22</v>
      </c>
      <c r="F671" s="78" t="s">
        <v>1175</v>
      </c>
      <c r="G671" s="78" t="s">
        <v>1176</v>
      </c>
      <c r="H671" s="79">
        <v>44674</v>
      </c>
      <c r="I671" s="78" t="s">
        <v>3136</v>
      </c>
      <c r="J671" s="78"/>
      <c r="K671" s="79" t="s">
        <v>4973</v>
      </c>
      <c r="L671" s="79" t="s">
        <v>4973</v>
      </c>
      <c r="M671" s="78" t="s">
        <v>42</v>
      </c>
      <c r="N671" s="78" t="s">
        <v>42</v>
      </c>
      <c r="O671" s="78" t="s">
        <v>64</v>
      </c>
      <c r="P671" s="78" t="s">
        <v>22</v>
      </c>
      <c r="Q671" s="78"/>
      <c r="R671" s="80"/>
    </row>
    <row r="672" spans="1:18" ht="15.75" customHeight="1">
      <c r="A672" s="78" t="s">
        <v>4974</v>
      </c>
      <c r="B672" s="78" t="s">
        <v>3843</v>
      </c>
      <c r="C672" s="78" t="s">
        <v>1114</v>
      </c>
      <c r="D672" s="78" t="s">
        <v>5647</v>
      </c>
      <c r="E672" s="78" t="s">
        <v>22</v>
      </c>
      <c r="F672" s="78" t="s">
        <v>1177</v>
      </c>
      <c r="G672" s="78" t="s">
        <v>1178</v>
      </c>
      <c r="H672" s="79">
        <v>44674</v>
      </c>
      <c r="I672" s="78" t="s">
        <v>3136</v>
      </c>
      <c r="J672" s="78"/>
      <c r="K672" s="79" t="s">
        <v>4973</v>
      </c>
      <c r="L672" s="79" t="s">
        <v>4973</v>
      </c>
      <c r="M672" s="78" t="s">
        <v>42</v>
      </c>
      <c r="N672" s="78" t="s">
        <v>42</v>
      </c>
      <c r="O672" s="78" t="s">
        <v>64</v>
      </c>
      <c r="P672" s="78" t="s">
        <v>22</v>
      </c>
      <c r="Q672" s="78"/>
      <c r="R672" s="80"/>
    </row>
    <row r="673" spans="1:18" ht="15.75" customHeight="1">
      <c r="A673" s="78" t="s">
        <v>4974</v>
      </c>
      <c r="B673" s="78" t="s">
        <v>3844</v>
      </c>
      <c r="C673" s="78" t="s">
        <v>1114</v>
      </c>
      <c r="D673" s="78" t="s">
        <v>5648</v>
      </c>
      <c r="E673" s="78" t="s">
        <v>22</v>
      </c>
      <c r="F673" s="78" t="s">
        <v>24</v>
      </c>
      <c r="G673" s="78" t="s">
        <v>1179</v>
      </c>
      <c r="H673" s="79">
        <v>44674</v>
      </c>
      <c r="I673" s="78" t="s">
        <v>3136</v>
      </c>
      <c r="J673" s="78"/>
      <c r="K673" s="79" t="s">
        <v>4973</v>
      </c>
      <c r="L673" s="79" t="s">
        <v>4973</v>
      </c>
      <c r="M673" s="78" t="s">
        <v>42</v>
      </c>
      <c r="N673" s="78" t="s">
        <v>42</v>
      </c>
      <c r="O673" s="78" t="s">
        <v>64</v>
      </c>
      <c r="P673" s="78" t="s">
        <v>22</v>
      </c>
      <c r="Q673" s="78"/>
      <c r="R673" s="80"/>
    </row>
    <row r="674" spans="1:18" ht="15.75" customHeight="1">
      <c r="A674" s="78" t="s">
        <v>4974</v>
      </c>
      <c r="B674" s="78" t="s">
        <v>3845</v>
      </c>
      <c r="C674" s="78" t="s">
        <v>1114</v>
      </c>
      <c r="D674" s="78" t="s">
        <v>5649</v>
      </c>
      <c r="E674" s="78" t="s">
        <v>22</v>
      </c>
      <c r="F674" s="78" t="s">
        <v>1180</v>
      </c>
      <c r="G674" s="78" t="s">
        <v>1181</v>
      </c>
      <c r="H674" s="79">
        <v>44674</v>
      </c>
      <c r="I674" s="78" t="s">
        <v>3136</v>
      </c>
      <c r="J674" s="78"/>
      <c r="K674" s="79" t="s">
        <v>4973</v>
      </c>
      <c r="L674" s="79" t="s">
        <v>4973</v>
      </c>
      <c r="M674" s="78" t="s">
        <v>42</v>
      </c>
      <c r="N674" s="78" t="s">
        <v>42</v>
      </c>
      <c r="O674" s="78" t="s">
        <v>64</v>
      </c>
      <c r="P674" s="78" t="s">
        <v>22</v>
      </c>
      <c r="Q674" s="78"/>
      <c r="R674" s="80"/>
    </row>
    <row r="675" spans="1:18" ht="15.75" customHeight="1">
      <c r="A675" s="78" t="s">
        <v>4974</v>
      </c>
      <c r="B675" s="78" t="s">
        <v>3846</v>
      </c>
      <c r="C675" s="78" t="s">
        <v>1114</v>
      </c>
      <c r="D675" s="78" t="s">
        <v>5650</v>
      </c>
      <c r="E675" s="78" t="s">
        <v>22</v>
      </c>
      <c r="F675" s="78" t="s">
        <v>1182</v>
      </c>
      <c r="G675" s="78" t="s">
        <v>1183</v>
      </c>
      <c r="H675" s="79">
        <v>44674</v>
      </c>
      <c r="I675" s="78" t="s">
        <v>3136</v>
      </c>
      <c r="J675" s="78"/>
      <c r="K675" s="79" t="s">
        <v>4973</v>
      </c>
      <c r="L675" s="79" t="s">
        <v>4973</v>
      </c>
      <c r="M675" s="78" t="s">
        <v>42</v>
      </c>
      <c r="N675" s="78" t="s">
        <v>42</v>
      </c>
      <c r="O675" s="78" t="s">
        <v>64</v>
      </c>
      <c r="P675" s="78" t="s">
        <v>22</v>
      </c>
      <c r="Q675" s="78"/>
      <c r="R675" s="80"/>
    </row>
    <row r="676" spans="1:18" ht="15.75" customHeight="1">
      <c r="A676" s="78" t="s">
        <v>4974</v>
      </c>
      <c r="B676" s="78" t="s">
        <v>3847</v>
      </c>
      <c r="C676" s="78" t="s">
        <v>1114</v>
      </c>
      <c r="D676" s="78" t="s">
        <v>5651</v>
      </c>
      <c r="E676" s="78" t="s">
        <v>22</v>
      </c>
      <c r="F676" s="78" t="s">
        <v>1184</v>
      </c>
      <c r="G676" s="78" t="s">
        <v>1185</v>
      </c>
      <c r="H676" s="79">
        <v>44674</v>
      </c>
      <c r="I676" s="78" t="s">
        <v>3136</v>
      </c>
      <c r="J676" s="78"/>
      <c r="K676" s="79" t="s">
        <v>4973</v>
      </c>
      <c r="L676" s="79" t="s">
        <v>4973</v>
      </c>
      <c r="M676" s="78" t="s">
        <v>42</v>
      </c>
      <c r="N676" s="78" t="s">
        <v>42</v>
      </c>
      <c r="O676" s="78" t="s">
        <v>64</v>
      </c>
      <c r="P676" s="78" t="s">
        <v>22</v>
      </c>
      <c r="Q676" s="78"/>
      <c r="R676" s="80"/>
    </row>
    <row r="677" spans="1:18" ht="15.75" customHeight="1">
      <c r="A677" s="78" t="s">
        <v>4974</v>
      </c>
      <c r="B677" s="78" t="s">
        <v>3848</v>
      </c>
      <c r="C677" s="78" t="s">
        <v>1114</v>
      </c>
      <c r="D677" s="78" t="s">
        <v>5652</v>
      </c>
      <c r="E677" s="78" t="s">
        <v>22</v>
      </c>
      <c r="F677" s="78" t="s">
        <v>1186</v>
      </c>
      <c r="G677" s="78" t="s">
        <v>1187</v>
      </c>
      <c r="H677" s="79">
        <v>44674</v>
      </c>
      <c r="I677" s="78" t="s">
        <v>3136</v>
      </c>
      <c r="J677" s="78"/>
      <c r="K677" s="79" t="s">
        <v>4973</v>
      </c>
      <c r="L677" s="79" t="s">
        <v>4973</v>
      </c>
      <c r="M677" s="78" t="s">
        <v>42</v>
      </c>
      <c r="N677" s="78" t="s">
        <v>42</v>
      </c>
      <c r="O677" s="78" t="s">
        <v>64</v>
      </c>
      <c r="P677" s="78" t="s">
        <v>22</v>
      </c>
      <c r="Q677" s="78"/>
      <c r="R677" s="80"/>
    </row>
    <row r="678" spans="1:18" ht="15.75" customHeight="1">
      <c r="A678" s="78" t="s">
        <v>4974</v>
      </c>
      <c r="B678" s="78" t="s">
        <v>3849</v>
      </c>
      <c r="C678" s="78" t="s">
        <v>1114</v>
      </c>
      <c r="D678" s="78" t="s">
        <v>5653</v>
      </c>
      <c r="E678" s="78" t="s">
        <v>22</v>
      </c>
      <c r="F678" s="78" t="s">
        <v>1188</v>
      </c>
      <c r="G678" s="78" t="s">
        <v>1189</v>
      </c>
      <c r="H678" s="79">
        <v>44674</v>
      </c>
      <c r="I678" s="78" t="s">
        <v>3136</v>
      </c>
      <c r="J678" s="78"/>
      <c r="K678" s="79" t="s">
        <v>4973</v>
      </c>
      <c r="L678" s="79" t="s">
        <v>4973</v>
      </c>
      <c r="M678" s="78" t="s">
        <v>42</v>
      </c>
      <c r="N678" s="78" t="s">
        <v>42</v>
      </c>
      <c r="O678" s="78" t="s">
        <v>22</v>
      </c>
      <c r="P678" s="78" t="s">
        <v>22</v>
      </c>
      <c r="Q678" s="78"/>
      <c r="R678" s="80"/>
    </row>
    <row r="679" spans="1:18" ht="15.75" customHeight="1">
      <c r="A679" s="78" t="s">
        <v>4974</v>
      </c>
      <c r="B679" s="78" t="s">
        <v>3850</v>
      </c>
      <c r="C679" s="78" t="s">
        <v>1114</v>
      </c>
      <c r="D679" s="78" t="s">
        <v>5654</v>
      </c>
      <c r="E679" s="78" t="s">
        <v>22</v>
      </c>
      <c r="F679" s="78" t="s">
        <v>1190</v>
      </c>
      <c r="G679" s="78" t="s">
        <v>1191</v>
      </c>
      <c r="H679" s="79">
        <v>44674</v>
      </c>
      <c r="I679" s="78" t="s">
        <v>3136</v>
      </c>
      <c r="J679" s="78"/>
      <c r="K679" s="79" t="s">
        <v>4973</v>
      </c>
      <c r="L679" s="79" t="s">
        <v>4973</v>
      </c>
      <c r="M679" s="78" t="s">
        <v>42</v>
      </c>
      <c r="N679" s="78" t="s">
        <v>42</v>
      </c>
      <c r="O679" s="78" t="s">
        <v>64</v>
      </c>
      <c r="P679" s="78" t="s">
        <v>22</v>
      </c>
      <c r="Q679" s="78"/>
      <c r="R679" s="80"/>
    </row>
    <row r="680" spans="1:18" ht="15.75" customHeight="1">
      <c r="A680" s="78" t="s">
        <v>4974</v>
      </c>
      <c r="B680" s="78" t="s">
        <v>3851</v>
      </c>
      <c r="C680" s="78" t="s">
        <v>1114</v>
      </c>
      <c r="D680" s="78" t="s">
        <v>5655</v>
      </c>
      <c r="E680" s="78" t="s">
        <v>22</v>
      </c>
      <c r="F680" s="78" t="s">
        <v>1192</v>
      </c>
      <c r="G680" s="78" t="s">
        <v>1193</v>
      </c>
      <c r="H680" s="79">
        <v>44674</v>
      </c>
      <c r="I680" s="78" t="s">
        <v>3136</v>
      </c>
      <c r="J680" s="78" t="s">
        <v>7014</v>
      </c>
      <c r="K680" s="79">
        <v>44652</v>
      </c>
      <c r="L680" s="79">
        <v>45077</v>
      </c>
      <c r="M680" s="78" t="s">
        <v>42</v>
      </c>
      <c r="N680" s="78" t="s">
        <v>42</v>
      </c>
      <c r="O680" s="78" t="s">
        <v>64</v>
      </c>
      <c r="P680" s="78" t="s">
        <v>64</v>
      </c>
      <c r="Q680" s="78" t="s">
        <v>308</v>
      </c>
      <c r="R680" s="80" t="s">
        <v>7015</v>
      </c>
    </row>
    <row r="681" spans="1:18" ht="15.75" customHeight="1">
      <c r="A681" s="78" t="s">
        <v>4974</v>
      </c>
      <c r="B681" s="78" t="s">
        <v>3852</v>
      </c>
      <c r="C681" s="78" t="s">
        <v>1114</v>
      </c>
      <c r="D681" s="78" t="s">
        <v>5656</v>
      </c>
      <c r="E681" s="78" t="s">
        <v>22</v>
      </c>
      <c r="F681" s="78" t="s">
        <v>1194</v>
      </c>
      <c r="G681" s="78" t="s">
        <v>1195</v>
      </c>
      <c r="H681" s="79">
        <v>44674</v>
      </c>
      <c r="I681" s="78" t="s">
        <v>3136</v>
      </c>
      <c r="J681" s="78"/>
      <c r="K681" s="79" t="s">
        <v>4973</v>
      </c>
      <c r="L681" s="79" t="s">
        <v>4973</v>
      </c>
      <c r="M681" s="78" t="s">
        <v>42</v>
      </c>
      <c r="N681" s="78" t="s">
        <v>42</v>
      </c>
      <c r="O681" s="78" t="s">
        <v>64</v>
      </c>
      <c r="P681" s="78" t="s">
        <v>22</v>
      </c>
      <c r="Q681" s="78"/>
      <c r="R681" s="80"/>
    </row>
    <row r="682" spans="1:18" ht="15.75" customHeight="1">
      <c r="A682" s="78" t="s">
        <v>4974</v>
      </c>
      <c r="B682" s="78" t="s">
        <v>3853</v>
      </c>
      <c r="C682" s="78" t="s">
        <v>1114</v>
      </c>
      <c r="D682" s="78" t="s">
        <v>5657</v>
      </c>
      <c r="E682" s="78" t="s">
        <v>22</v>
      </c>
      <c r="F682" s="78" t="s">
        <v>1196</v>
      </c>
      <c r="G682" s="78" t="s">
        <v>1197</v>
      </c>
      <c r="H682" s="79">
        <v>44674</v>
      </c>
      <c r="I682" s="78" t="s">
        <v>3136</v>
      </c>
      <c r="J682" s="78"/>
      <c r="K682" s="79" t="s">
        <v>4973</v>
      </c>
      <c r="L682" s="79" t="s">
        <v>4973</v>
      </c>
      <c r="M682" s="78" t="s">
        <v>42</v>
      </c>
      <c r="N682" s="78" t="s">
        <v>42</v>
      </c>
      <c r="O682" s="78" t="s">
        <v>64</v>
      </c>
      <c r="P682" s="78" t="s">
        <v>22</v>
      </c>
      <c r="Q682" s="78"/>
      <c r="R682" s="80"/>
    </row>
    <row r="683" spans="1:18" ht="15.75" customHeight="1">
      <c r="A683" s="78" t="s">
        <v>4974</v>
      </c>
      <c r="B683" s="78" t="s">
        <v>3854</v>
      </c>
      <c r="C683" s="78" t="s">
        <v>1114</v>
      </c>
      <c r="D683" s="78" t="s">
        <v>5658</v>
      </c>
      <c r="E683" s="78" t="s">
        <v>22</v>
      </c>
      <c r="F683" s="78" t="s">
        <v>1198</v>
      </c>
      <c r="G683" s="78" t="s">
        <v>1199</v>
      </c>
      <c r="H683" s="79">
        <v>44674</v>
      </c>
      <c r="I683" s="78" t="s">
        <v>3136</v>
      </c>
      <c r="J683" s="78" t="s">
        <v>7016</v>
      </c>
      <c r="K683" s="79" t="s">
        <v>4973</v>
      </c>
      <c r="L683" s="79" t="s">
        <v>4973</v>
      </c>
      <c r="M683" s="78" t="s">
        <v>42</v>
      </c>
      <c r="N683" s="78" t="s">
        <v>42</v>
      </c>
      <c r="O683" s="78" t="s">
        <v>64</v>
      </c>
      <c r="P683" s="78" t="s">
        <v>22</v>
      </c>
      <c r="Q683" s="78"/>
      <c r="R683" s="80" t="s">
        <v>7017</v>
      </c>
    </row>
    <row r="684" spans="1:18" ht="15.75" customHeight="1">
      <c r="A684" s="78" t="s">
        <v>4974</v>
      </c>
      <c r="B684" s="78" t="s">
        <v>3855</v>
      </c>
      <c r="C684" s="78" t="s">
        <v>1114</v>
      </c>
      <c r="D684" s="78" t="s">
        <v>5659</v>
      </c>
      <c r="E684" s="78" t="s">
        <v>22</v>
      </c>
      <c r="F684" s="78" t="s">
        <v>1200</v>
      </c>
      <c r="G684" s="78" t="s">
        <v>1201</v>
      </c>
      <c r="H684" s="79">
        <v>44674</v>
      </c>
      <c r="I684" s="78" t="s">
        <v>3136</v>
      </c>
      <c r="J684" s="78"/>
      <c r="K684" s="79" t="s">
        <v>4973</v>
      </c>
      <c r="L684" s="79" t="s">
        <v>4973</v>
      </c>
      <c r="M684" s="78" t="s">
        <v>42</v>
      </c>
      <c r="N684" s="78" t="s">
        <v>42</v>
      </c>
      <c r="O684" s="78" t="s">
        <v>64</v>
      </c>
      <c r="P684" s="78" t="s">
        <v>22</v>
      </c>
      <c r="Q684" s="78"/>
      <c r="R684" s="80"/>
    </row>
    <row r="685" spans="1:18" ht="15.75" customHeight="1">
      <c r="A685" s="78" t="s">
        <v>4974</v>
      </c>
      <c r="B685" s="78" t="s">
        <v>3856</v>
      </c>
      <c r="C685" s="78" t="s">
        <v>1114</v>
      </c>
      <c r="D685" s="78" t="s">
        <v>5660</v>
      </c>
      <c r="E685" s="78" t="s">
        <v>22</v>
      </c>
      <c r="F685" s="78" t="s">
        <v>1202</v>
      </c>
      <c r="G685" s="78" t="s">
        <v>1203</v>
      </c>
      <c r="H685" s="79">
        <v>44674</v>
      </c>
      <c r="I685" s="78" t="s">
        <v>3136</v>
      </c>
      <c r="J685" s="78"/>
      <c r="K685" s="79" t="s">
        <v>4973</v>
      </c>
      <c r="L685" s="79" t="s">
        <v>4973</v>
      </c>
      <c r="M685" s="78" t="s">
        <v>42</v>
      </c>
      <c r="N685" s="78" t="s">
        <v>42</v>
      </c>
      <c r="O685" s="78" t="s">
        <v>64</v>
      </c>
      <c r="P685" s="78" t="s">
        <v>22</v>
      </c>
      <c r="Q685" s="78"/>
      <c r="R685" s="80"/>
    </row>
    <row r="686" spans="1:18" ht="15.75" customHeight="1">
      <c r="A686" s="78" t="s">
        <v>4974</v>
      </c>
      <c r="B686" s="78" t="s">
        <v>3857</v>
      </c>
      <c r="C686" s="78" t="s">
        <v>1114</v>
      </c>
      <c r="D686" s="78" t="s">
        <v>5661</v>
      </c>
      <c r="E686" s="78" t="s">
        <v>22</v>
      </c>
      <c r="F686" s="78" t="s">
        <v>1204</v>
      </c>
      <c r="G686" s="78" t="s">
        <v>1205</v>
      </c>
      <c r="H686" s="79">
        <v>44674</v>
      </c>
      <c r="I686" s="78" t="s">
        <v>3136</v>
      </c>
      <c r="J686" s="78"/>
      <c r="K686" s="79" t="s">
        <v>4973</v>
      </c>
      <c r="L686" s="79" t="s">
        <v>4973</v>
      </c>
      <c r="M686" s="78" t="s">
        <v>42</v>
      </c>
      <c r="N686" s="78" t="s">
        <v>42</v>
      </c>
      <c r="O686" s="78" t="s">
        <v>64</v>
      </c>
      <c r="P686" s="78" t="s">
        <v>22</v>
      </c>
      <c r="Q686" s="78"/>
      <c r="R686" s="80"/>
    </row>
    <row r="687" spans="1:18" ht="15.75" customHeight="1">
      <c r="A687" s="78" t="s">
        <v>4974</v>
      </c>
      <c r="B687" s="78" t="s">
        <v>3858</v>
      </c>
      <c r="C687" s="78" t="s">
        <v>1114</v>
      </c>
      <c r="D687" s="78" t="s">
        <v>5662</v>
      </c>
      <c r="E687" s="78" t="s">
        <v>22</v>
      </c>
      <c r="F687" s="78" t="s">
        <v>1206</v>
      </c>
      <c r="G687" s="78" t="s">
        <v>1207</v>
      </c>
      <c r="H687" s="79">
        <v>44674</v>
      </c>
      <c r="I687" s="78" t="s">
        <v>3136</v>
      </c>
      <c r="J687" s="78"/>
      <c r="K687" s="79" t="s">
        <v>4973</v>
      </c>
      <c r="L687" s="79" t="s">
        <v>4973</v>
      </c>
      <c r="M687" s="78" t="s">
        <v>42</v>
      </c>
      <c r="N687" s="78" t="s">
        <v>42</v>
      </c>
      <c r="O687" s="78" t="s">
        <v>64</v>
      </c>
      <c r="P687" s="78" t="s">
        <v>22</v>
      </c>
      <c r="Q687" s="78"/>
      <c r="R687" s="80"/>
    </row>
    <row r="688" spans="1:18" ht="15.75" customHeight="1">
      <c r="A688" s="78" t="s">
        <v>4974</v>
      </c>
      <c r="B688" s="78" t="s">
        <v>3859</v>
      </c>
      <c r="C688" s="78" t="s">
        <v>1114</v>
      </c>
      <c r="D688" s="78" t="s">
        <v>5663</v>
      </c>
      <c r="E688" s="78" t="s">
        <v>22</v>
      </c>
      <c r="F688" s="78" t="s">
        <v>1208</v>
      </c>
      <c r="G688" s="78" t="s">
        <v>1209</v>
      </c>
      <c r="H688" s="79">
        <v>44674</v>
      </c>
      <c r="I688" s="78" t="s">
        <v>3136</v>
      </c>
      <c r="J688" s="78"/>
      <c r="K688" s="79" t="s">
        <v>4973</v>
      </c>
      <c r="L688" s="79" t="s">
        <v>4973</v>
      </c>
      <c r="M688" s="78" t="s">
        <v>42</v>
      </c>
      <c r="N688" s="78" t="s">
        <v>42</v>
      </c>
      <c r="O688" s="78" t="s">
        <v>22</v>
      </c>
      <c r="P688" s="78" t="s">
        <v>22</v>
      </c>
      <c r="Q688" s="78"/>
      <c r="R688" s="80"/>
    </row>
    <row r="689" spans="1:18" ht="15.75" customHeight="1">
      <c r="A689" s="78" t="s">
        <v>4974</v>
      </c>
      <c r="B689" s="78" t="s">
        <v>3860</v>
      </c>
      <c r="C689" s="78" t="s">
        <v>1114</v>
      </c>
      <c r="D689" s="78" t="s">
        <v>5664</v>
      </c>
      <c r="E689" s="78" t="s">
        <v>22</v>
      </c>
      <c r="F689" s="78" t="s">
        <v>1210</v>
      </c>
      <c r="G689" s="78" t="s">
        <v>3150</v>
      </c>
      <c r="H689" s="79">
        <v>44674</v>
      </c>
      <c r="I689" s="78" t="s">
        <v>3136</v>
      </c>
      <c r="J689" s="78"/>
      <c r="K689" s="79" t="s">
        <v>4973</v>
      </c>
      <c r="L689" s="79" t="s">
        <v>4973</v>
      </c>
      <c r="M689" s="78" t="s">
        <v>42</v>
      </c>
      <c r="N689" s="78" t="s">
        <v>42</v>
      </c>
      <c r="O689" s="78" t="s">
        <v>64</v>
      </c>
      <c r="P689" s="78" t="s">
        <v>22</v>
      </c>
      <c r="Q689" s="78"/>
      <c r="R689" s="80"/>
    </row>
    <row r="690" spans="1:18" ht="15.75" customHeight="1">
      <c r="A690" s="78" t="s">
        <v>4974</v>
      </c>
      <c r="B690" s="78" t="s">
        <v>3861</v>
      </c>
      <c r="C690" s="78" t="s">
        <v>1114</v>
      </c>
      <c r="D690" s="78" t="s">
        <v>5665</v>
      </c>
      <c r="E690" s="78" t="s">
        <v>22</v>
      </c>
      <c r="F690" s="78" t="s">
        <v>1211</v>
      </c>
      <c r="G690" s="78" t="s">
        <v>1212</v>
      </c>
      <c r="H690" s="79">
        <v>44674</v>
      </c>
      <c r="I690" s="78" t="s">
        <v>3136</v>
      </c>
      <c r="J690" s="78"/>
      <c r="K690" s="79" t="s">
        <v>4973</v>
      </c>
      <c r="L690" s="79" t="s">
        <v>4973</v>
      </c>
      <c r="M690" s="78" t="s">
        <v>42</v>
      </c>
      <c r="N690" s="78" t="s">
        <v>42</v>
      </c>
      <c r="O690" s="78" t="s">
        <v>64</v>
      </c>
      <c r="P690" s="78" t="s">
        <v>22</v>
      </c>
      <c r="Q690" s="78"/>
      <c r="R690" s="80"/>
    </row>
    <row r="691" spans="1:18" ht="15.75" customHeight="1">
      <c r="A691" s="78" t="s">
        <v>4974</v>
      </c>
      <c r="B691" s="78" t="s">
        <v>3862</v>
      </c>
      <c r="C691" s="78" t="s">
        <v>1114</v>
      </c>
      <c r="D691" s="78" t="s">
        <v>5666</v>
      </c>
      <c r="E691" s="78" t="s">
        <v>22</v>
      </c>
      <c r="F691" s="78" t="s">
        <v>1213</v>
      </c>
      <c r="G691" s="78" t="s">
        <v>1214</v>
      </c>
      <c r="H691" s="79">
        <v>44674</v>
      </c>
      <c r="I691" s="78" t="s">
        <v>3136</v>
      </c>
      <c r="J691" s="78" t="s">
        <v>7018</v>
      </c>
      <c r="K691" s="79" t="s">
        <v>4973</v>
      </c>
      <c r="L691" s="79" t="s">
        <v>4973</v>
      </c>
      <c r="M691" s="78" t="s">
        <v>42</v>
      </c>
      <c r="N691" s="78" t="s">
        <v>42</v>
      </c>
      <c r="O691" s="78" t="s">
        <v>64</v>
      </c>
      <c r="P691" s="78" t="s">
        <v>22</v>
      </c>
      <c r="Q691" s="78"/>
      <c r="R691" s="80" t="s">
        <v>7019</v>
      </c>
    </row>
    <row r="692" spans="1:18" ht="15.75" customHeight="1">
      <c r="A692" s="78" t="s">
        <v>4974</v>
      </c>
      <c r="B692" s="78" t="s">
        <v>3863</v>
      </c>
      <c r="C692" s="78" t="s">
        <v>1114</v>
      </c>
      <c r="D692" s="78" t="s">
        <v>5667</v>
      </c>
      <c r="E692" s="78" t="s">
        <v>22</v>
      </c>
      <c r="F692" s="78" t="s">
        <v>1215</v>
      </c>
      <c r="G692" s="78" t="s">
        <v>1216</v>
      </c>
      <c r="H692" s="79">
        <v>44674</v>
      </c>
      <c r="I692" s="78" t="s">
        <v>3136</v>
      </c>
      <c r="J692" s="78"/>
      <c r="K692" s="79" t="s">
        <v>4973</v>
      </c>
      <c r="L692" s="79" t="s">
        <v>4973</v>
      </c>
      <c r="M692" s="78" t="s">
        <v>42</v>
      </c>
      <c r="N692" s="78" t="s">
        <v>42</v>
      </c>
      <c r="O692" s="78" t="s">
        <v>64</v>
      </c>
      <c r="P692" s="78" t="s">
        <v>22</v>
      </c>
      <c r="Q692" s="78"/>
      <c r="R692" s="80"/>
    </row>
    <row r="693" spans="1:18" ht="15.75" customHeight="1">
      <c r="A693" s="78" t="s">
        <v>4974</v>
      </c>
      <c r="B693" s="78" t="s">
        <v>3864</v>
      </c>
      <c r="C693" s="78" t="s">
        <v>1114</v>
      </c>
      <c r="D693" s="78" t="s">
        <v>5668</v>
      </c>
      <c r="E693" s="78" t="s">
        <v>22</v>
      </c>
      <c r="F693" s="78"/>
      <c r="G693" s="78" t="s">
        <v>1217</v>
      </c>
      <c r="H693" s="79">
        <v>44674</v>
      </c>
      <c r="I693" s="78" t="s">
        <v>3136</v>
      </c>
      <c r="J693" s="78"/>
      <c r="K693" s="79" t="s">
        <v>4973</v>
      </c>
      <c r="L693" s="79" t="s">
        <v>4973</v>
      </c>
      <c r="M693" s="78" t="s">
        <v>42</v>
      </c>
      <c r="N693" s="78" t="s">
        <v>4973</v>
      </c>
      <c r="O693" s="78" t="s">
        <v>22</v>
      </c>
      <c r="P693" s="78" t="s">
        <v>22</v>
      </c>
      <c r="Q693" s="78"/>
      <c r="R693" s="80"/>
    </row>
    <row r="694" spans="1:18" ht="15.75" customHeight="1">
      <c r="A694" s="78" t="s">
        <v>4974</v>
      </c>
      <c r="B694" s="78" t="s">
        <v>3865</v>
      </c>
      <c r="C694" s="78" t="s">
        <v>1114</v>
      </c>
      <c r="D694" s="78" t="s">
        <v>5669</v>
      </c>
      <c r="E694" s="78" t="s">
        <v>22</v>
      </c>
      <c r="F694" s="78" t="s">
        <v>1218</v>
      </c>
      <c r="G694" s="78" t="s">
        <v>1219</v>
      </c>
      <c r="H694" s="79">
        <v>44674</v>
      </c>
      <c r="I694" s="78" t="s">
        <v>3136</v>
      </c>
      <c r="J694" s="78"/>
      <c r="K694" s="79" t="s">
        <v>4973</v>
      </c>
      <c r="L694" s="79" t="s">
        <v>4973</v>
      </c>
      <c r="M694" s="78" t="s">
        <v>42</v>
      </c>
      <c r="N694" s="78" t="s">
        <v>42</v>
      </c>
      <c r="O694" s="78" t="s">
        <v>64</v>
      </c>
      <c r="P694" s="78" t="s">
        <v>22</v>
      </c>
      <c r="Q694" s="78"/>
      <c r="R694" s="80"/>
    </row>
    <row r="695" spans="1:18" ht="15.75" customHeight="1">
      <c r="A695" s="78" t="s">
        <v>4974</v>
      </c>
      <c r="B695" s="78" t="s">
        <v>3866</v>
      </c>
      <c r="C695" s="78" t="s">
        <v>1114</v>
      </c>
      <c r="D695" s="78" t="s">
        <v>5670</v>
      </c>
      <c r="E695" s="78" t="s">
        <v>22</v>
      </c>
      <c r="F695" s="78"/>
      <c r="G695" s="78" t="s">
        <v>3151</v>
      </c>
      <c r="H695" s="79">
        <v>44674</v>
      </c>
      <c r="I695" s="78" t="s">
        <v>3136</v>
      </c>
      <c r="J695" s="78"/>
      <c r="K695" s="79" t="s">
        <v>4973</v>
      </c>
      <c r="L695" s="79" t="s">
        <v>4973</v>
      </c>
      <c r="M695" s="78" t="s">
        <v>42</v>
      </c>
      <c r="N695" s="78" t="s">
        <v>4973</v>
      </c>
      <c r="O695" s="78" t="s">
        <v>64</v>
      </c>
      <c r="P695" s="78" t="s">
        <v>22</v>
      </c>
      <c r="Q695" s="78"/>
      <c r="R695" s="80"/>
    </row>
    <row r="696" spans="1:18" ht="15.75" customHeight="1">
      <c r="A696" s="78" t="s">
        <v>4974</v>
      </c>
      <c r="B696" s="78" t="s">
        <v>3867</v>
      </c>
      <c r="C696" s="78" t="s">
        <v>1114</v>
      </c>
      <c r="D696" s="78" t="s">
        <v>5671</v>
      </c>
      <c r="E696" s="78" t="s">
        <v>64</v>
      </c>
      <c r="F696" s="78"/>
      <c r="G696" s="78"/>
      <c r="H696" s="79"/>
      <c r="I696" s="78"/>
      <c r="J696" s="78"/>
      <c r="K696" s="79"/>
      <c r="L696" s="79"/>
      <c r="M696" s="78"/>
      <c r="N696" s="78"/>
      <c r="O696" s="78"/>
      <c r="P696" s="78"/>
      <c r="Q696" s="78"/>
      <c r="R696" s="80"/>
    </row>
    <row r="697" spans="1:18" ht="15.75" customHeight="1">
      <c r="A697" s="78" t="s">
        <v>4974</v>
      </c>
      <c r="B697" s="78" t="s">
        <v>3868</v>
      </c>
      <c r="C697" s="78" t="s">
        <v>1114</v>
      </c>
      <c r="D697" s="78" t="s">
        <v>5672</v>
      </c>
      <c r="E697" s="78" t="s">
        <v>22</v>
      </c>
      <c r="F697" s="78" t="s">
        <v>1220</v>
      </c>
      <c r="G697" s="78" t="s">
        <v>1221</v>
      </c>
      <c r="H697" s="79">
        <v>44674</v>
      </c>
      <c r="I697" s="78" t="s">
        <v>3136</v>
      </c>
      <c r="J697" s="78"/>
      <c r="K697" s="79" t="s">
        <v>4973</v>
      </c>
      <c r="L697" s="79" t="s">
        <v>4973</v>
      </c>
      <c r="M697" s="78" t="s">
        <v>42</v>
      </c>
      <c r="N697" s="78" t="s">
        <v>42</v>
      </c>
      <c r="O697" s="78" t="s">
        <v>64</v>
      </c>
      <c r="P697" s="78" t="s">
        <v>22</v>
      </c>
      <c r="Q697" s="78"/>
      <c r="R697" s="80"/>
    </row>
    <row r="698" spans="1:18" ht="15.75" customHeight="1">
      <c r="A698" s="78" t="s">
        <v>4974</v>
      </c>
      <c r="B698" s="78" t="s">
        <v>3869</v>
      </c>
      <c r="C698" s="78" t="s">
        <v>1114</v>
      </c>
      <c r="D698" s="78" t="s">
        <v>5673</v>
      </c>
      <c r="E698" s="78" t="s">
        <v>22</v>
      </c>
      <c r="F698" s="78"/>
      <c r="G698" s="78" t="s">
        <v>1222</v>
      </c>
      <c r="H698" s="79">
        <v>44674</v>
      </c>
      <c r="I698" s="78" t="s">
        <v>3136</v>
      </c>
      <c r="J698" s="78" t="s">
        <v>6751</v>
      </c>
      <c r="K698" s="79" t="s">
        <v>4973</v>
      </c>
      <c r="L698" s="79" t="s">
        <v>4973</v>
      </c>
      <c r="M698" s="78" t="s">
        <v>42</v>
      </c>
      <c r="N698" s="78" t="s">
        <v>4973</v>
      </c>
      <c r="O698" s="78" t="s">
        <v>64</v>
      </c>
      <c r="P698" s="78" t="s">
        <v>22</v>
      </c>
      <c r="Q698" s="78"/>
      <c r="R698" s="80" t="s">
        <v>7020</v>
      </c>
    </row>
    <row r="699" spans="1:18" ht="15.75" customHeight="1">
      <c r="A699" s="78" t="s">
        <v>4974</v>
      </c>
      <c r="B699" s="78" t="s">
        <v>3870</v>
      </c>
      <c r="C699" s="78" t="s">
        <v>1114</v>
      </c>
      <c r="D699" s="78" t="s">
        <v>5674</v>
      </c>
      <c r="E699" s="78" t="s">
        <v>22</v>
      </c>
      <c r="F699" s="78"/>
      <c r="G699" s="78" t="s">
        <v>1223</v>
      </c>
      <c r="H699" s="79">
        <v>44674</v>
      </c>
      <c r="I699" s="78" t="s">
        <v>3136</v>
      </c>
      <c r="J699" s="78"/>
      <c r="K699" s="79" t="s">
        <v>4973</v>
      </c>
      <c r="L699" s="79" t="s">
        <v>4973</v>
      </c>
      <c r="M699" s="78" t="s">
        <v>42</v>
      </c>
      <c r="N699" s="78" t="s">
        <v>4973</v>
      </c>
      <c r="O699" s="78" t="s">
        <v>64</v>
      </c>
      <c r="P699" s="78" t="s">
        <v>22</v>
      </c>
      <c r="Q699" s="78"/>
      <c r="R699" s="80"/>
    </row>
    <row r="700" spans="1:18" ht="15.75" customHeight="1">
      <c r="A700" s="78" t="s">
        <v>4974</v>
      </c>
      <c r="B700" s="78" t="s">
        <v>3871</v>
      </c>
      <c r="C700" s="78" t="s">
        <v>1114</v>
      </c>
      <c r="D700" s="78" t="s">
        <v>5675</v>
      </c>
      <c r="E700" s="78" t="s">
        <v>64</v>
      </c>
      <c r="F700" s="78"/>
      <c r="G700" s="78"/>
      <c r="H700" s="79"/>
      <c r="I700" s="78"/>
      <c r="J700" s="78"/>
      <c r="K700" s="79"/>
      <c r="L700" s="79"/>
      <c r="M700" s="78"/>
      <c r="N700" s="78"/>
      <c r="O700" s="78"/>
      <c r="P700" s="78"/>
      <c r="Q700" s="78"/>
      <c r="R700" s="80"/>
    </row>
    <row r="701" spans="1:18" ht="15.75" customHeight="1">
      <c r="A701" s="78" t="s">
        <v>4974</v>
      </c>
      <c r="B701" s="78" t="s">
        <v>3872</v>
      </c>
      <c r="C701" s="78" t="s">
        <v>1114</v>
      </c>
      <c r="D701" s="78" t="s">
        <v>5676</v>
      </c>
      <c r="E701" s="78" t="s">
        <v>22</v>
      </c>
      <c r="F701" s="78" t="s">
        <v>1224</v>
      </c>
      <c r="G701" s="78" t="s">
        <v>1225</v>
      </c>
      <c r="H701" s="79">
        <v>44674</v>
      </c>
      <c r="I701" s="78" t="s">
        <v>3136</v>
      </c>
      <c r="J701" s="78"/>
      <c r="K701" s="79" t="s">
        <v>4973</v>
      </c>
      <c r="L701" s="79" t="s">
        <v>4973</v>
      </c>
      <c r="M701" s="78" t="s">
        <v>42</v>
      </c>
      <c r="N701" s="78" t="s">
        <v>42</v>
      </c>
      <c r="O701" s="78" t="s">
        <v>64</v>
      </c>
      <c r="P701" s="78" t="s">
        <v>22</v>
      </c>
      <c r="Q701" s="78"/>
      <c r="R701" s="80"/>
    </row>
    <row r="702" spans="1:18" ht="15.75" customHeight="1">
      <c r="A702" s="78" t="s">
        <v>4974</v>
      </c>
      <c r="B702" s="78" t="s">
        <v>3873</v>
      </c>
      <c r="C702" s="78" t="s">
        <v>1114</v>
      </c>
      <c r="D702" s="78" t="s">
        <v>5677</v>
      </c>
      <c r="E702" s="78" t="s">
        <v>22</v>
      </c>
      <c r="F702" s="78"/>
      <c r="G702" s="78" t="s">
        <v>1226</v>
      </c>
      <c r="H702" s="79">
        <v>44674</v>
      </c>
      <c r="I702" s="78" t="s">
        <v>3136</v>
      </c>
      <c r="J702" s="78"/>
      <c r="K702" s="79" t="s">
        <v>4973</v>
      </c>
      <c r="L702" s="79" t="s">
        <v>4973</v>
      </c>
      <c r="M702" s="78" t="s">
        <v>4973</v>
      </c>
      <c r="N702" s="78" t="s">
        <v>4973</v>
      </c>
      <c r="O702" s="78" t="s">
        <v>64</v>
      </c>
      <c r="P702" s="78" t="s">
        <v>22</v>
      </c>
      <c r="Q702" s="78"/>
      <c r="R702" s="80"/>
    </row>
    <row r="703" spans="1:18" ht="15.75" customHeight="1">
      <c r="A703" s="78" t="s">
        <v>4974</v>
      </c>
      <c r="B703" s="78" t="s">
        <v>3874</v>
      </c>
      <c r="C703" s="78" t="s">
        <v>1114</v>
      </c>
      <c r="D703" s="78" t="s">
        <v>5678</v>
      </c>
      <c r="E703" s="78" t="s">
        <v>22</v>
      </c>
      <c r="F703" s="78"/>
      <c r="G703" s="78" t="s">
        <v>1227</v>
      </c>
      <c r="H703" s="79">
        <v>44674</v>
      </c>
      <c r="I703" s="78" t="s">
        <v>3136</v>
      </c>
      <c r="J703" s="78"/>
      <c r="K703" s="79" t="s">
        <v>4973</v>
      </c>
      <c r="L703" s="79" t="s">
        <v>4973</v>
      </c>
      <c r="M703" s="78" t="s">
        <v>4973</v>
      </c>
      <c r="N703" s="78" t="s">
        <v>4973</v>
      </c>
      <c r="O703" s="78" t="s">
        <v>64</v>
      </c>
      <c r="P703" s="78" t="s">
        <v>22</v>
      </c>
      <c r="Q703" s="78"/>
      <c r="R703" s="80"/>
    </row>
    <row r="704" spans="1:18" ht="15.75" customHeight="1">
      <c r="A704" s="78" t="s">
        <v>11</v>
      </c>
      <c r="B704" s="78" t="s">
        <v>3875</v>
      </c>
      <c r="C704" s="78" t="s">
        <v>1228</v>
      </c>
      <c r="D704" s="78"/>
      <c r="E704" s="78" t="s">
        <v>22</v>
      </c>
      <c r="F704" s="78" t="s">
        <v>1229</v>
      </c>
      <c r="G704" s="78" t="s">
        <v>1230</v>
      </c>
      <c r="H704" s="79">
        <v>44678</v>
      </c>
      <c r="I704" s="78" t="s">
        <v>3136</v>
      </c>
      <c r="J704" s="78" t="s">
        <v>7021</v>
      </c>
      <c r="K704" s="79" t="s">
        <v>4973</v>
      </c>
      <c r="L704" s="79" t="s">
        <v>4973</v>
      </c>
      <c r="M704" s="78" t="s">
        <v>42</v>
      </c>
      <c r="N704" s="78" t="s">
        <v>42</v>
      </c>
      <c r="O704" s="78" t="s">
        <v>64</v>
      </c>
      <c r="P704" s="78" t="s">
        <v>22</v>
      </c>
      <c r="Q704" s="78"/>
      <c r="R704" s="80" t="s">
        <v>7022</v>
      </c>
    </row>
    <row r="705" spans="1:18" ht="15.75" customHeight="1">
      <c r="A705" s="78" t="s">
        <v>4974</v>
      </c>
      <c r="B705" s="78" t="s">
        <v>3876</v>
      </c>
      <c r="C705" s="78" t="s">
        <v>1228</v>
      </c>
      <c r="D705" s="78" t="s">
        <v>5679</v>
      </c>
      <c r="E705" s="78" t="s">
        <v>22</v>
      </c>
      <c r="F705" s="78" t="s">
        <v>1231</v>
      </c>
      <c r="G705" s="78" t="s">
        <v>1232</v>
      </c>
      <c r="H705" s="79">
        <v>44678</v>
      </c>
      <c r="I705" s="78" t="s">
        <v>3136</v>
      </c>
      <c r="J705" s="78" t="s">
        <v>7023</v>
      </c>
      <c r="K705" s="79" t="s">
        <v>4973</v>
      </c>
      <c r="L705" s="79" t="s">
        <v>4973</v>
      </c>
      <c r="M705" s="78" t="s">
        <v>42</v>
      </c>
      <c r="N705" s="78" t="s">
        <v>42</v>
      </c>
      <c r="O705" s="78" t="s">
        <v>64</v>
      </c>
      <c r="P705" s="78" t="s">
        <v>22</v>
      </c>
      <c r="Q705" s="78"/>
      <c r="R705" s="80" t="s">
        <v>7024</v>
      </c>
    </row>
    <row r="706" spans="1:18" ht="15.75" customHeight="1">
      <c r="A706" s="78" t="s">
        <v>4974</v>
      </c>
      <c r="B706" s="78" t="s">
        <v>3877</v>
      </c>
      <c r="C706" s="78" t="s">
        <v>1228</v>
      </c>
      <c r="D706" s="78" t="s">
        <v>5680</v>
      </c>
      <c r="E706" s="78" t="s">
        <v>22</v>
      </c>
      <c r="F706" s="78" t="s">
        <v>1233</v>
      </c>
      <c r="G706" s="78" t="s">
        <v>1234</v>
      </c>
      <c r="H706" s="79">
        <v>44678</v>
      </c>
      <c r="I706" s="78" t="s">
        <v>3136</v>
      </c>
      <c r="J706" s="78" t="s">
        <v>7025</v>
      </c>
      <c r="K706" s="79" t="s">
        <v>4973</v>
      </c>
      <c r="L706" s="79" t="s">
        <v>4973</v>
      </c>
      <c r="M706" s="78" t="s">
        <v>42</v>
      </c>
      <c r="N706" s="78" t="s">
        <v>42</v>
      </c>
      <c r="O706" s="78" t="s">
        <v>64</v>
      </c>
      <c r="P706" s="78" t="s">
        <v>22</v>
      </c>
      <c r="Q706" s="78"/>
      <c r="R706" s="80" t="s">
        <v>7026</v>
      </c>
    </row>
    <row r="707" spans="1:18" ht="15.75" customHeight="1">
      <c r="A707" s="78" t="s">
        <v>4974</v>
      </c>
      <c r="B707" s="78" t="s">
        <v>3878</v>
      </c>
      <c r="C707" s="78" t="s">
        <v>1228</v>
      </c>
      <c r="D707" s="78" t="s">
        <v>5681</v>
      </c>
      <c r="E707" s="78" t="s">
        <v>22</v>
      </c>
      <c r="F707" s="78" t="s">
        <v>1235</v>
      </c>
      <c r="G707" s="78" t="s">
        <v>1236</v>
      </c>
      <c r="H707" s="79">
        <v>44678</v>
      </c>
      <c r="I707" s="78" t="s">
        <v>3136</v>
      </c>
      <c r="J707" s="78"/>
      <c r="K707" s="79" t="s">
        <v>4973</v>
      </c>
      <c r="L707" s="79" t="s">
        <v>4973</v>
      </c>
      <c r="M707" s="78" t="s">
        <v>42</v>
      </c>
      <c r="N707" s="78" t="s">
        <v>42</v>
      </c>
      <c r="O707" s="78" t="s">
        <v>64</v>
      </c>
      <c r="P707" s="78" t="s">
        <v>22</v>
      </c>
      <c r="Q707" s="78"/>
      <c r="R707" s="80"/>
    </row>
    <row r="708" spans="1:18" ht="15.75" customHeight="1">
      <c r="A708" s="78" t="s">
        <v>4974</v>
      </c>
      <c r="B708" s="78" t="s">
        <v>3879</v>
      </c>
      <c r="C708" s="78" t="s">
        <v>1228</v>
      </c>
      <c r="D708" s="78" t="s">
        <v>5682</v>
      </c>
      <c r="E708" s="78" t="s">
        <v>22</v>
      </c>
      <c r="F708" s="78" t="s">
        <v>1237</v>
      </c>
      <c r="G708" s="78" t="s">
        <v>1238</v>
      </c>
      <c r="H708" s="79">
        <v>44678</v>
      </c>
      <c r="I708" s="78" t="s">
        <v>3136</v>
      </c>
      <c r="J708" s="78"/>
      <c r="K708" s="79" t="s">
        <v>4973</v>
      </c>
      <c r="L708" s="79" t="s">
        <v>4973</v>
      </c>
      <c r="M708" s="78" t="s">
        <v>42</v>
      </c>
      <c r="N708" s="78" t="s">
        <v>42</v>
      </c>
      <c r="O708" s="78" t="s">
        <v>64</v>
      </c>
      <c r="P708" s="78" t="s">
        <v>22</v>
      </c>
      <c r="Q708" s="78"/>
      <c r="R708" s="80"/>
    </row>
    <row r="709" spans="1:18" ht="15.75" customHeight="1">
      <c r="A709" s="78" t="s">
        <v>4974</v>
      </c>
      <c r="B709" s="78" t="s">
        <v>3880</v>
      </c>
      <c r="C709" s="78" t="s">
        <v>1228</v>
      </c>
      <c r="D709" s="78" t="s">
        <v>5683</v>
      </c>
      <c r="E709" s="78" t="s">
        <v>22</v>
      </c>
      <c r="F709" s="78" t="s">
        <v>1239</v>
      </c>
      <c r="G709" s="78" t="s">
        <v>1240</v>
      </c>
      <c r="H709" s="79">
        <v>44678</v>
      </c>
      <c r="I709" s="78" t="s">
        <v>3136</v>
      </c>
      <c r="J709" s="78" t="s">
        <v>7027</v>
      </c>
      <c r="K709" s="79" t="s">
        <v>4973</v>
      </c>
      <c r="L709" s="79" t="s">
        <v>4973</v>
      </c>
      <c r="M709" s="78" t="s">
        <v>42</v>
      </c>
      <c r="N709" s="78" t="s">
        <v>42</v>
      </c>
      <c r="O709" s="78" t="s">
        <v>64</v>
      </c>
      <c r="P709" s="78" t="s">
        <v>22</v>
      </c>
      <c r="Q709" s="78"/>
      <c r="R709" s="80"/>
    </row>
    <row r="710" spans="1:18" ht="15.75" customHeight="1">
      <c r="A710" s="78" t="s">
        <v>4974</v>
      </c>
      <c r="B710" s="78" t="s">
        <v>3881</v>
      </c>
      <c r="C710" s="78" t="s">
        <v>1228</v>
      </c>
      <c r="D710" s="78" t="s">
        <v>5684</v>
      </c>
      <c r="E710" s="78" t="s">
        <v>22</v>
      </c>
      <c r="F710" s="78" t="s">
        <v>1241</v>
      </c>
      <c r="G710" s="78" t="s">
        <v>1242</v>
      </c>
      <c r="H710" s="79">
        <v>44678</v>
      </c>
      <c r="I710" s="78" t="s">
        <v>3136</v>
      </c>
      <c r="J710" s="78"/>
      <c r="K710" s="79" t="s">
        <v>4973</v>
      </c>
      <c r="L710" s="79" t="s">
        <v>4973</v>
      </c>
      <c r="M710" s="78" t="s">
        <v>42</v>
      </c>
      <c r="N710" s="78" t="s">
        <v>42</v>
      </c>
      <c r="O710" s="78" t="s">
        <v>64</v>
      </c>
      <c r="P710" s="78" t="s">
        <v>22</v>
      </c>
      <c r="Q710" s="78"/>
      <c r="R710" s="80" t="s">
        <v>7028</v>
      </c>
    </row>
    <row r="711" spans="1:18" ht="15.75" customHeight="1">
      <c r="A711" s="78" t="s">
        <v>4974</v>
      </c>
      <c r="B711" s="78" t="s">
        <v>3882</v>
      </c>
      <c r="C711" s="78" t="s">
        <v>1228</v>
      </c>
      <c r="D711" s="78" t="s">
        <v>5685</v>
      </c>
      <c r="E711" s="78" t="s">
        <v>22</v>
      </c>
      <c r="F711" s="78" t="s">
        <v>1243</v>
      </c>
      <c r="G711" s="78" t="s">
        <v>1244</v>
      </c>
      <c r="H711" s="79">
        <v>44678</v>
      </c>
      <c r="I711" s="78" t="s">
        <v>3136</v>
      </c>
      <c r="J711" s="78"/>
      <c r="K711" s="79" t="s">
        <v>4973</v>
      </c>
      <c r="L711" s="79" t="s">
        <v>4973</v>
      </c>
      <c r="M711" s="78" t="s">
        <v>42</v>
      </c>
      <c r="N711" s="78" t="s">
        <v>42</v>
      </c>
      <c r="O711" s="78" t="s">
        <v>64</v>
      </c>
      <c r="P711" s="78" t="s">
        <v>22</v>
      </c>
      <c r="Q711" s="78"/>
      <c r="R711" s="80"/>
    </row>
    <row r="712" spans="1:18" ht="15.75" customHeight="1">
      <c r="A712" s="78" t="s">
        <v>4974</v>
      </c>
      <c r="B712" s="78" t="s">
        <v>3883</v>
      </c>
      <c r="C712" s="78" t="s">
        <v>1228</v>
      </c>
      <c r="D712" s="78" t="s">
        <v>5686</v>
      </c>
      <c r="E712" s="78" t="s">
        <v>22</v>
      </c>
      <c r="F712" s="78" t="s">
        <v>1245</v>
      </c>
      <c r="G712" s="78" t="s">
        <v>1246</v>
      </c>
      <c r="H712" s="79">
        <v>44678</v>
      </c>
      <c r="I712" s="78" t="s">
        <v>3136</v>
      </c>
      <c r="J712" s="78"/>
      <c r="K712" s="79" t="s">
        <v>4973</v>
      </c>
      <c r="L712" s="79" t="s">
        <v>4973</v>
      </c>
      <c r="M712" s="78" t="s">
        <v>42</v>
      </c>
      <c r="N712" s="78" t="s">
        <v>42</v>
      </c>
      <c r="O712" s="78" t="s">
        <v>64</v>
      </c>
      <c r="P712" s="78" t="s">
        <v>22</v>
      </c>
      <c r="Q712" s="78"/>
      <c r="R712" s="80"/>
    </row>
    <row r="713" spans="1:18" ht="15.75" customHeight="1">
      <c r="A713" s="78" t="s">
        <v>4974</v>
      </c>
      <c r="B713" s="78" t="s">
        <v>3884</v>
      </c>
      <c r="C713" s="78" t="s">
        <v>1228</v>
      </c>
      <c r="D713" s="78" t="s">
        <v>5687</v>
      </c>
      <c r="E713" s="78" t="s">
        <v>22</v>
      </c>
      <c r="F713" s="78" t="s">
        <v>1247</v>
      </c>
      <c r="G713" s="78" t="s">
        <v>1248</v>
      </c>
      <c r="H713" s="79">
        <v>44678</v>
      </c>
      <c r="I713" s="78" t="s">
        <v>3136</v>
      </c>
      <c r="J713" s="78"/>
      <c r="K713" s="79" t="s">
        <v>4973</v>
      </c>
      <c r="L713" s="79" t="s">
        <v>4973</v>
      </c>
      <c r="M713" s="78" t="s">
        <v>42</v>
      </c>
      <c r="N713" s="78" t="s">
        <v>42</v>
      </c>
      <c r="O713" s="78" t="s">
        <v>64</v>
      </c>
      <c r="P713" s="78" t="s">
        <v>22</v>
      </c>
      <c r="Q713" s="78"/>
      <c r="R713" s="80"/>
    </row>
    <row r="714" spans="1:18" ht="15.75" customHeight="1">
      <c r="A714" s="78" t="s">
        <v>4974</v>
      </c>
      <c r="B714" s="78" t="s">
        <v>3885</v>
      </c>
      <c r="C714" s="78" t="s">
        <v>1228</v>
      </c>
      <c r="D714" s="78" t="s">
        <v>5688</v>
      </c>
      <c r="E714" s="78" t="s">
        <v>22</v>
      </c>
      <c r="F714" s="78" t="s">
        <v>1249</v>
      </c>
      <c r="G714" s="78" t="s">
        <v>1250</v>
      </c>
      <c r="H714" s="79">
        <v>44678</v>
      </c>
      <c r="I714" s="78" t="s">
        <v>3136</v>
      </c>
      <c r="J714" s="78" t="s">
        <v>7029</v>
      </c>
      <c r="K714" s="79" t="s">
        <v>4973</v>
      </c>
      <c r="L714" s="79" t="s">
        <v>4973</v>
      </c>
      <c r="M714" s="78" t="s">
        <v>42</v>
      </c>
      <c r="N714" s="78" t="s">
        <v>42</v>
      </c>
      <c r="O714" s="78" t="s">
        <v>64</v>
      </c>
      <c r="P714" s="78" t="s">
        <v>22</v>
      </c>
      <c r="Q714" s="78"/>
      <c r="R714" s="80"/>
    </row>
    <row r="715" spans="1:18" ht="15.75" customHeight="1">
      <c r="A715" s="78" t="s">
        <v>4974</v>
      </c>
      <c r="B715" s="78" t="s">
        <v>3886</v>
      </c>
      <c r="C715" s="78" t="s">
        <v>1228</v>
      </c>
      <c r="D715" s="78" t="s">
        <v>5689</v>
      </c>
      <c r="E715" s="78" t="s">
        <v>22</v>
      </c>
      <c r="F715" s="78" t="s">
        <v>1251</v>
      </c>
      <c r="G715" s="78" t="s">
        <v>1252</v>
      </c>
      <c r="H715" s="79">
        <v>44678</v>
      </c>
      <c r="I715" s="78" t="s">
        <v>3136</v>
      </c>
      <c r="J715" s="78" t="s">
        <v>7030</v>
      </c>
      <c r="K715" s="79" t="s">
        <v>4973</v>
      </c>
      <c r="L715" s="79" t="s">
        <v>4973</v>
      </c>
      <c r="M715" s="78" t="s">
        <v>42</v>
      </c>
      <c r="N715" s="78" t="s">
        <v>42</v>
      </c>
      <c r="O715" s="78" t="s">
        <v>64</v>
      </c>
      <c r="P715" s="78" t="s">
        <v>22</v>
      </c>
      <c r="Q715" s="78"/>
      <c r="R715" s="80" t="s">
        <v>7031</v>
      </c>
    </row>
    <row r="716" spans="1:18" ht="15.75" customHeight="1">
      <c r="A716" s="78" t="s">
        <v>4974</v>
      </c>
      <c r="B716" s="78" t="s">
        <v>3887</v>
      </c>
      <c r="C716" s="78" t="s">
        <v>1228</v>
      </c>
      <c r="D716" s="78" t="s">
        <v>5690</v>
      </c>
      <c r="E716" s="78" t="s">
        <v>22</v>
      </c>
      <c r="F716" s="78" t="s">
        <v>1253</v>
      </c>
      <c r="G716" s="78" t="s">
        <v>1254</v>
      </c>
      <c r="H716" s="79">
        <v>44678</v>
      </c>
      <c r="I716" s="78" t="s">
        <v>3136</v>
      </c>
      <c r="J716" s="78"/>
      <c r="K716" s="79" t="s">
        <v>4973</v>
      </c>
      <c r="L716" s="79" t="s">
        <v>4973</v>
      </c>
      <c r="M716" s="78" t="s">
        <v>42</v>
      </c>
      <c r="N716" s="78" t="s">
        <v>42</v>
      </c>
      <c r="O716" s="78" t="s">
        <v>64</v>
      </c>
      <c r="P716" s="78" t="s">
        <v>22</v>
      </c>
      <c r="Q716" s="78"/>
      <c r="R716" s="80" t="s">
        <v>7032</v>
      </c>
    </row>
    <row r="717" spans="1:18" ht="15.75" customHeight="1">
      <c r="A717" s="78" t="s">
        <v>4974</v>
      </c>
      <c r="B717" s="78" t="s">
        <v>3888</v>
      </c>
      <c r="C717" s="78" t="s">
        <v>1228</v>
      </c>
      <c r="D717" s="78" t="s">
        <v>5691</v>
      </c>
      <c r="E717" s="78" t="s">
        <v>22</v>
      </c>
      <c r="F717" s="78" t="s">
        <v>1255</v>
      </c>
      <c r="G717" s="78" t="s">
        <v>1256</v>
      </c>
      <c r="H717" s="79">
        <v>44678</v>
      </c>
      <c r="I717" s="78" t="s">
        <v>3136</v>
      </c>
      <c r="J717" s="78"/>
      <c r="K717" s="79" t="s">
        <v>4973</v>
      </c>
      <c r="L717" s="79" t="s">
        <v>4973</v>
      </c>
      <c r="M717" s="78" t="s">
        <v>42</v>
      </c>
      <c r="N717" s="78" t="s">
        <v>42</v>
      </c>
      <c r="O717" s="78" t="s">
        <v>64</v>
      </c>
      <c r="P717" s="78" t="s">
        <v>22</v>
      </c>
      <c r="Q717" s="78"/>
      <c r="R717" s="80"/>
    </row>
    <row r="718" spans="1:18" ht="15.75" customHeight="1">
      <c r="A718" s="78" t="s">
        <v>4974</v>
      </c>
      <c r="B718" s="78" t="s">
        <v>3889</v>
      </c>
      <c r="C718" s="78" t="s">
        <v>1228</v>
      </c>
      <c r="D718" s="78" t="s">
        <v>5692</v>
      </c>
      <c r="E718" s="78" t="s">
        <v>22</v>
      </c>
      <c r="F718" s="78" t="s">
        <v>1257</v>
      </c>
      <c r="G718" s="78" t="s">
        <v>1258</v>
      </c>
      <c r="H718" s="79">
        <v>44678</v>
      </c>
      <c r="I718" s="78" t="s">
        <v>3136</v>
      </c>
      <c r="J718" s="78"/>
      <c r="K718" s="79" t="s">
        <v>4973</v>
      </c>
      <c r="L718" s="79" t="s">
        <v>4973</v>
      </c>
      <c r="M718" s="78" t="s">
        <v>42</v>
      </c>
      <c r="N718" s="78" t="s">
        <v>42</v>
      </c>
      <c r="O718" s="78" t="s">
        <v>64</v>
      </c>
      <c r="P718" s="78" t="s">
        <v>22</v>
      </c>
      <c r="Q718" s="78"/>
      <c r="R718" s="80"/>
    </row>
    <row r="719" spans="1:18" ht="15.75" customHeight="1">
      <c r="A719" s="78" t="s">
        <v>4974</v>
      </c>
      <c r="B719" s="78" t="s">
        <v>3890</v>
      </c>
      <c r="C719" s="78" t="s">
        <v>1228</v>
      </c>
      <c r="D719" s="78" t="s">
        <v>5693</v>
      </c>
      <c r="E719" s="78" t="s">
        <v>22</v>
      </c>
      <c r="F719" s="78" t="s">
        <v>1259</v>
      </c>
      <c r="G719" s="78" t="s">
        <v>1260</v>
      </c>
      <c r="H719" s="79">
        <v>44678</v>
      </c>
      <c r="I719" s="78" t="s">
        <v>3136</v>
      </c>
      <c r="J719" s="78"/>
      <c r="K719" s="79" t="s">
        <v>4973</v>
      </c>
      <c r="L719" s="79" t="s">
        <v>4973</v>
      </c>
      <c r="M719" s="78" t="s">
        <v>42</v>
      </c>
      <c r="N719" s="78" t="s">
        <v>42</v>
      </c>
      <c r="O719" s="78" t="s">
        <v>64</v>
      </c>
      <c r="P719" s="78" t="s">
        <v>22</v>
      </c>
      <c r="Q719" s="78"/>
      <c r="R719" s="80" t="s">
        <v>7033</v>
      </c>
    </row>
    <row r="720" spans="1:18" ht="15.75" customHeight="1">
      <c r="A720" s="78" t="s">
        <v>4974</v>
      </c>
      <c r="B720" s="78" t="s">
        <v>3891</v>
      </c>
      <c r="C720" s="78" t="s">
        <v>1228</v>
      </c>
      <c r="D720" s="78" t="s">
        <v>5694</v>
      </c>
      <c r="E720" s="78" t="s">
        <v>22</v>
      </c>
      <c r="F720" s="78" t="s">
        <v>1261</v>
      </c>
      <c r="G720" s="78" t="s">
        <v>1262</v>
      </c>
      <c r="H720" s="79">
        <v>44678</v>
      </c>
      <c r="I720" s="78" t="s">
        <v>3136</v>
      </c>
      <c r="J720" s="78"/>
      <c r="K720" s="79" t="s">
        <v>4973</v>
      </c>
      <c r="L720" s="79" t="s">
        <v>4973</v>
      </c>
      <c r="M720" s="78" t="s">
        <v>42</v>
      </c>
      <c r="N720" s="78" t="s">
        <v>42</v>
      </c>
      <c r="O720" s="78" t="s">
        <v>64</v>
      </c>
      <c r="P720" s="78" t="s">
        <v>22</v>
      </c>
      <c r="Q720" s="78"/>
      <c r="R720" s="80" t="s">
        <v>7034</v>
      </c>
    </row>
    <row r="721" spans="1:18" ht="15.75" customHeight="1">
      <c r="A721" s="78" t="s">
        <v>4974</v>
      </c>
      <c r="B721" s="78" t="s">
        <v>3892</v>
      </c>
      <c r="C721" s="78" t="s">
        <v>1228</v>
      </c>
      <c r="D721" s="78" t="s">
        <v>5695</v>
      </c>
      <c r="E721" s="78" t="s">
        <v>22</v>
      </c>
      <c r="F721" s="78" t="s">
        <v>1263</v>
      </c>
      <c r="G721" s="78" t="s">
        <v>1264</v>
      </c>
      <c r="H721" s="79">
        <v>44678</v>
      </c>
      <c r="I721" s="78" t="s">
        <v>3136</v>
      </c>
      <c r="J721" s="78"/>
      <c r="K721" s="79" t="s">
        <v>4973</v>
      </c>
      <c r="L721" s="79" t="s">
        <v>4973</v>
      </c>
      <c r="M721" s="78" t="s">
        <v>42</v>
      </c>
      <c r="N721" s="78" t="s">
        <v>42</v>
      </c>
      <c r="O721" s="78" t="s">
        <v>64</v>
      </c>
      <c r="P721" s="78" t="s">
        <v>22</v>
      </c>
      <c r="Q721" s="78"/>
      <c r="R721" s="80" t="s">
        <v>7035</v>
      </c>
    </row>
    <row r="722" spans="1:18" ht="15.75" customHeight="1">
      <c r="A722" s="78" t="s">
        <v>4974</v>
      </c>
      <c r="B722" s="78" t="s">
        <v>3893</v>
      </c>
      <c r="C722" s="78" t="s">
        <v>1228</v>
      </c>
      <c r="D722" s="78" t="s">
        <v>5696</v>
      </c>
      <c r="E722" s="78" t="s">
        <v>22</v>
      </c>
      <c r="F722" s="78" t="s">
        <v>1265</v>
      </c>
      <c r="G722" s="78" t="s">
        <v>1266</v>
      </c>
      <c r="H722" s="79">
        <v>44678</v>
      </c>
      <c r="I722" s="78" t="s">
        <v>3136</v>
      </c>
      <c r="J722" s="78"/>
      <c r="K722" s="79" t="s">
        <v>4973</v>
      </c>
      <c r="L722" s="79" t="s">
        <v>4973</v>
      </c>
      <c r="M722" s="78" t="s">
        <v>42</v>
      </c>
      <c r="N722" s="78" t="s">
        <v>42</v>
      </c>
      <c r="O722" s="78" t="s">
        <v>64</v>
      </c>
      <c r="P722" s="78" t="s">
        <v>22</v>
      </c>
      <c r="Q722" s="78"/>
      <c r="R722" s="80"/>
    </row>
    <row r="723" spans="1:18" ht="15.75" customHeight="1">
      <c r="A723" s="78" t="s">
        <v>4974</v>
      </c>
      <c r="B723" s="78" t="s">
        <v>3894</v>
      </c>
      <c r="C723" s="78" t="s">
        <v>1228</v>
      </c>
      <c r="D723" s="78" t="s">
        <v>5697</v>
      </c>
      <c r="E723" s="78" t="s">
        <v>22</v>
      </c>
      <c r="F723" s="78" t="s">
        <v>1267</v>
      </c>
      <c r="G723" s="78" t="s">
        <v>1268</v>
      </c>
      <c r="H723" s="79">
        <v>44678</v>
      </c>
      <c r="I723" s="78" t="s">
        <v>3136</v>
      </c>
      <c r="J723" s="78"/>
      <c r="K723" s="79" t="s">
        <v>4973</v>
      </c>
      <c r="L723" s="79" t="s">
        <v>4973</v>
      </c>
      <c r="M723" s="78" t="s">
        <v>42</v>
      </c>
      <c r="N723" s="78" t="s">
        <v>42</v>
      </c>
      <c r="O723" s="78" t="s">
        <v>22</v>
      </c>
      <c r="P723" s="78" t="s">
        <v>22</v>
      </c>
      <c r="Q723" s="78"/>
      <c r="R723" s="80"/>
    </row>
    <row r="724" spans="1:18" ht="15.75" customHeight="1">
      <c r="A724" s="78" t="s">
        <v>4974</v>
      </c>
      <c r="B724" s="78" t="s">
        <v>3895</v>
      </c>
      <c r="C724" s="78" t="s">
        <v>1228</v>
      </c>
      <c r="D724" s="78" t="s">
        <v>5698</v>
      </c>
      <c r="E724" s="78" t="s">
        <v>22</v>
      </c>
      <c r="F724" s="78" t="s">
        <v>1269</v>
      </c>
      <c r="G724" s="78" t="s">
        <v>1270</v>
      </c>
      <c r="H724" s="79">
        <v>44678</v>
      </c>
      <c r="I724" s="78" t="s">
        <v>3136</v>
      </c>
      <c r="J724" s="78"/>
      <c r="K724" s="79" t="s">
        <v>4973</v>
      </c>
      <c r="L724" s="79" t="s">
        <v>4973</v>
      </c>
      <c r="M724" s="78" t="s">
        <v>42</v>
      </c>
      <c r="N724" s="78" t="s">
        <v>42</v>
      </c>
      <c r="O724" s="78" t="s">
        <v>64</v>
      </c>
      <c r="P724" s="78" t="s">
        <v>22</v>
      </c>
      <c r="Q724" s="78"/>
      <c r="R724" s="80"/>
    </row>
    <row r="725" spans="1:18" ht="15.75" customHeight="1">
      <c r="A725" s="78" t="s">
        <v>4974</v>
      </c>
      <c r="B725" s="78" t="s">
        <v>3896</v>
      </c>
      <c r="C725" s="78" t="s">
        <v>1228</v>
      </c>
      <c r="D725" s="78" t="s">
        <v>5699</v>
      </c>
      <c r="E725" s="78" t="s">
        <v>22</v>
      </c>
      <c r="F725" s="78" t="s">
        <v>1271</v>
      </c>
      <c r="G725" s="78" t="s">
        <v>1272</v>
      </c>
      <c r="H725" s="79">
        <v>44678</v>
      </c>
      <c r="I725" s="78" t="s">
        <v>3136</v>
      </c>
      <c r="J725" s="78"/>
      <c r="K725" s="79" t="s">
        <v>4973</v>
      </c>
      <c r="L725" s="79" t="s">
        <v>4973</v>
      </c>
      <c r="M725" s="78" t="s">
        <v>42</v>
      </c>
      <c r="N725" s="78" t="s">
        <v>42</v>
      </c>
      <c r="O725" s="78" t="s">
        <v>64</v>
      </c>
      <c r="P725" s="78" t="s">
        <v>22</v>
      </c>
      <c r="Q725" s="78"/>
      <c r="R725" s="80" t="s">
        <v>7036</v>
      </c>
    </row>
    <row r="726" spans="1:18" ht="15.75" customHeight="1">
      <c r="A726" s="78" t="s">
        <v>4974</v>
      </c>
      <c r="B726" s="78" t="s">
        <v>3897</v>
      </c>
      <c r="C726" s="78" t="s">
        <v>1228</v>
      </c>
      <c r="D726" s="78" t="s">
        <v>5700</v>
      </c>
      <c r="E726" s="78" t="s">
        <v>22</v>
      </c>
      <c r="F726" s="78" t="s">
        <v>1273</v>
      </c>
      <c r="G726" s="78" t="s">
        <v>1274</v>
      </c>
      <c r="H726" s="79">
        <v>44678</v>
      </c>
      <c r="I726" s="78" t="s">
        <v>3136</v>
      </c>
      <c r="J726" s="78"/>
      <c r="K726" s="79" t="s">
        <v>4973</v>
      </c>
      <c r="L726" s="79" t="s">
        <v>4973</v>
      </c>
      <c r="M726" s="78" t="s">
        <v>42</v>
      </c>
      <c r="N726" s="78" t="s">
        <v>42</v>
      </c>
      <c r="O726" s="78" t="s">
        <v>64</v>
      </c>
      <c r="P726" s="78" t="s">
        <v>22</v>
      </c>
      <c r="Q726" s="78"/>
      <c r="R726" s="80"/>
    </row>
    <row r="727" spans="1:18" ht="15.75" customHeight="1">
      <c r="A727" s="78" t="s">
        <v>4974</v>
      </c>
      <c r="B727" s="78" t="s">
        <v>3898</v>
      </c>
      <c r="C727" s="78" t="s">
        <v>1228</v>
      </c>
      <c r="D727" s="78" t="s">
        <v>5701</v>
      </c>
      <c r="E727" s="78" t="s">
        <v>22</v>
      </c>
      <c r="F727" s="78" t="s">
        <v>1275</v>
      </c>
      <c r="G727" s="78" t="s">
        <v>1276</v>
      </c>
      <c r="H727" s="79">
        <v>44678</v>
      </c>
      <c r="I727" s="78" t="s">
        <v>3136</v>
      </c>
      <c r="J727" s="78"/>
      <c r="K727" s="79" t="s">
        <v>4973</v>
      </c>
      <c r="L727" s="79" t="s">
        <v>4973</v>
      </c>
      <c r="M727" s="78" t="s">
        <v>42</v>
      </c>
      <c r="N727" s="78" t="s">
        <v>42</v>
      </c>
      <c r="O727" s="78" t="s">
        <v>64</v>
      </c>
      <c r="P727" s="78" t="s">
        <v>22</v>
      </c>
      <c r="Q727" s="78"/>
      <c r="R727" s="80"/>
    </row>
    <row r="728" spans="1:18" ht="15.75" customHeight="1">
      <c r="A728" s="78" t="s">
        <v>4974</v>
      </c>
      <c r="B728" s="78" t="s">
        <v>3899</v>
      </c>
      <c r="C728" s="78" t="s">
        <v>1228</v>
      </c>
      <c r="D728" s="78" t="s">
        <v>5702</v>
      </c>
      <c r="E728" s="78" t="s">
        <v>22</v>
      </c>
      <c r="F728" s="78" t="s">
        <v>1277</v>
      </c>
      <c r="G728" s="78" t="s">
        <v>1278</v>
      </c>
      <c r="H728" s="79">
        <v>44678</v>
      </c>
      <c r="I728" s="78" t="s">
        <v>3136</v>
      </c>
      <c r="J728" s="78"/>
      <c r="K728" s="79" t="s">
        <v>4973</v>
      </c>
      <c r="L728" s="79" t="s">
        <v>4973</v>
      </c>
      <c r="M728" s="78" t="s">
        <v>42</v>
      </c>
      <c r="N728" s="78" t="s">
        <v>42</v>
      </c>
      <c r="O728" s="78" t="s">
        <v>64</v>
      </c>
      <c r="P728" s="78" t="s">
        <v>22</v>
      </c>
      <c r="Q728" s="78"/>
      <c r="R728" s="80"/>
    </row>
    <row r="729" spans="1:18" ht="15.75" customHeight="1">
      <c r="A729" s="78" t="s">
        <v>4974</v>
      </c>
      <c r="B729" s="78" t="s">
        <v>3900</v>
      </c>
      <c r="C729" s="78" t="s">
        <v>1228</v>
      </c>
      <c r="D729" s="78" t="s">
        <v>5703</v>
      </c>
      <c r="E729" s="78" t="s">
        <v>22</v>
      </c>
      <c r="F729" s="78" t="s">
        <v>1279</v>
      </c>
      <c r="G729" s="78" t="s">
        <v>1280</v>
      </c>
      <c r="H729" s="79">
        <v>44678</v>
      </c>
      <c r="I729" s="78" t="s">
        <v>3136</v>
      </c>
      <c r="J729" s="78" t="s">
        <v>7037</v>
      </c>
      <c r="K729" s="79" t="s">
        <v>4973</v>
      </c>
      <c r="L729" s="79" t="s">
        <v>4973</v>
      </c>
      <c r="M729" s="78" t="s">
        <v>42</v>
      </c>
      <c r="N729" s="78" t="s">
        <v>42</v>
      </c>
      <c r="O729" s="78" t="s">
        <v>64</v>
      </c>
      <c r="P729" s="78" t="s">
        <v>22</v>
      </c>
      <c r="Q729" s="78"/>
      <c r="R729" s="80"/>
    </row>
    <row r="730" spans="1:18" ht="15.75" customHeight="1">
      <c r="A730" s="78" t="s">
        <v>4974</v>
      </c>
      <c r="B730" s="78" t="s">
        <v>3901</v>
      </c>
      <c r="C730" s="78" t="s">
        <v>1228</v>
      </c>
      <c r="D730" s="78" t="s">
        <v>5704</v>
      </c>
      <c r="E730" s="78" t="s">
        <v>22</v>
      </c>
      <c r="F730" s="78" t="s">
        <v>1281</v>
      </c>
      <c r="G730" s="78" t="s">
        <v>1282</v>
      </c>
      <c r="H730" s="79">
        <v>44678</v>
      </c>
      <c r="I730" s="78" t="s">
        <v>3136</v>
      </c>
      <c r="J730" s="78" t="s">
        <v>7038</v>
      </c>
      <c r="K730" s="79" t="s">
        <v>4973</v>
      </c>
      <c r="L730" s="79" t="s">
        <v>4973</v>
      </c>
      <c r="M730" s="78" t="s">
        <v>42</v>
      </c>
      <c r="N730" s="78" t="s">
        <v>42</v>
      </c>
      <c r="O730" s="78" t="s">
        <v>64</v>
      </c>
      <c r="P730" s="78" t="s">
        <v>22</v>
      </c>
      <c r="Q730" s="78"/>
      <c r="R730" s="80" t="s">
        <v>7039</v>
      </c>
    </row>
    <row r="731" spans="1:18" ht="15.75" customHeight="1">
      <c r="A731" s="78" t="s">
        <v>4974</v>
      </c>
      <c r="B731" s="78" t="s">
        <v>3902</v>
      </c>
      <c r="C731" s="78" t="s">
        <v>1228</v>
      </c>
      <c r="D731" s="78" t="s">
        <v>5705</v>
      </c>
      <c r="E731" s="78" t="s">
        <v>22</v>
      </c>
      <c r="F731" s="78" t="s">
        <v>1283</v>
      </c>
      <c r="G731" s="78" t="s">
        <v>1284</v>
      </c>
      <c r="H731" s="79">
        <v>44678</v>
      </c>
      <c r="I731" s="78" t="s">
        <v>3136</v>
      </c>
      <c r="J731" s="78"/>
      <c r="K731" s="79" t="s">
        <v>4973</v>
      </c>
      <c r="L731" s="79" t="s">
        <v>4973</v>
      </c>
      <c r="M731" s="78" t="s">
        <v>42</v>
      </c>
      <c r="N731" s="78" t="s">
        <v>42</v>
      </c>
      <c r="O731" s="78" t="s">
        <v>64</v>
      </c>
      <c r="P731" s="78" t="s">
        <v>22</v>
      </c>
      <c r="Q731" s="78"/>
      <c r="R731" s="80"/>
    </row>
    <row r="732" spans="1:18" ht="15.75" customHeight="1">
      <c r="A732" s="78" t="s">
        <v>4974</v>
      </c>
      <c r="B732" s="78" t="s">
        <v>3903</v>
      </c>
      <c r="C732" s="78" t="s">
        <v>1228</v>
      </c>
      <c r="D732" s="78" t="s">
        <v>5706</v>
      </c>
      <c r="E732" s="78" t="s">
        <v>22</v>
      </c>
      <c r="F732" s="78" t="s">
        <v>1285</v>
      </c>
      <c r="G732" s="78" t="s">
        <v>1286</v>
      </c>
      <c r="H732" s="79">
        <v>44678</v>
      </c>
      <c r="I732" s="78" t="s">
        <v>3136</v>
      </c>
      <c r="J732" s="78"/>
      <c r="K732" s="79" t="s">
        <v>4973</v>
      </c>
      <c r="L732" s="79" t="s">
        <v>4973</v>
      </c>
      <c r="M732" s="78" t="s">
        <v>42</v>
      </c>
      <c r="N732" s="78" t="s">
        <v>42</v>
      </c>
      <c r="O732" s="78" t="s">
        <v>64</v>
      </c>
      <c r="P732" s="78" t="s">
        <v>22</v>
      </c>
      <c r="Q732" s="78"/>
      <c r="R732" s="80"/>
    </row>
    <row r="733" spans="1:18" ht="15.75" customHeight="1">
      <c r="A733" s="78" t="s">
        <v>4974</v>
      </c>
      <c r="B733" s="78" t="s">
        <v>3904</v>
      </c>
      <c r="C733" s="78" t="s">
        <v>1228</v>
      </c>
      <c r="D733" s="78" t="s">
        <v>5707</v>
      </c>
      <c r="E733" s="78" t="s">
        <v>22</v>
      </c>
      <c r="F733" s="78" t="s">
        <v>1287</v>
      </c>
      <c r="G733" s="78" t="s">
        <v>1288</v>
      </c>
      <c r="H733" s="79">
        <v>44678</v>
      </c>
      <c r="I733" s="78" t="s">
        <v>3136</v>
      </c>
      <c r="J733" s="78"/>
      <c r="K733" s="79" t="s">
        <v>4973</v>
      </c>
      <c r="L733" s="79" t="s">
        <v>4973</v>
      </c>
      <c r="M733" s="78" t="s">
        <v>42</v>
      </c>
      <c r="N733" s="78" t="s">
        <v>42</v>
      </c>
      <c r="O733" s="78" t="s">
        <v>64</v>
      </c>
      <c r="P733" s="78" t="s">
        <v>22</v>
      </c>
      <c r="Q733" s="78"/>
      <c r="R733" s="80"/>
    </row>
    <row r="734" spans="1:18" ht="15.75" customHeight="1">
      <c r="A734" s="78" t="s">
        <v>4974</v>
      </c>
      <c r="B734" s="78" t="s">
        <v>3905</v>
      </c>
      <c r="C734" s="78" t="s">
        <v>1228</v>
      </c>
      <c r="D734" s="78" t="s">
        <v>5708</v>
      </c>
      <c r="E734" s="78" t="s">
        <v>22</v>
      </c>
      <c r="F734" s="78" t="s">
        <v>1289</v>
      </c>
      <c r="G734" s="78" t="s">
        <v>1290</v>
      </c>
      <c r="H734" s="79">
        <v>44678</v>
      </c>
      <c r="I734" s="78" t="s">
        <v>3136</v>
      </c>
      <c r="J734" s="78"/>
      <c r="K734" s="79" t="s">
        <v>4973</v>
      </c>
      <c r="L734" s="79" t="s">
        <v>4973</v>
      </c>
      <c r="M734" s="78" t="s">
        <v>42</v>
      </c>
      <c r="N734" s="78" t="s">
        <v>42</v>
      </c>
      <c r="O734" s="78" t="s">
        <v>64</v>
      </c>
      <c r="P734" s="78" t="s">
        <v>22</v>
      </c>
      <c r="Q734" s="78"/>
      <c r="R734" s="80"/>
    </row>
    <row r="735" spans="1:18" ht="15.75" customHeight="1">
      <c r="A735" s="78" t="s">
        <v>4974</v>
      </c>
      <c r="B735" s="78" t="s">
        <v>3906</v>
      </c>
      <c r="C735" s="78" t="s">
        <v>1228</v>
      </c>
      <c r="D735" s="78" t="s">
        <v>5709</v>
      </c>
      <c r="E735" s="78" t="s">
        <v>22</v>
      </c>
      <c r="F735" s="78" t="s">
        <v>1291</v>
      </c>
      <c r="G735" s="78" t="s">
        <v>7040</v>
      </c>
      <c r="H735" s="79">
        <v>44678</v>
      </c>
      <c r="I735" s="78" t="s">
        <v>3136</v>
      </c>
      <c r="J735" s="78"/>
      <c r="K735" s="79" t="s">
        <v>4973</v>
      </c>
      <c r="L735" s="79" t="s">
        <v>4973</v>
      </c>
      <c r="M735" s="78" t="s">
        <v>42</v>
      </c>
      <c r="N735" s="78" t="s">
        <v>42</v>
      </c>
      <c r="O735" s="78" t="s">
        <v>64</v>
      </c>
      <c r="P735" s="78" t="s">
        <v>22</v>
      </c>
      <c r="Q735" s="78"/>
      <c r="R735" s="80"/>
    </row>
    <row r="736" spans="1:18" ht="15.75" customHeight="1">
      <c r="A736" s="78" t="s">
        <v>4974</v>
      </c>
      <c r="B736" s="78" t="s">
        <v>3907</v>
      </c>
      <c r="C736" s="78" t="s">
        <v>1228</v>
      </c>
      <c r="D736" s="78" t="s">
        <v>5710</v>
      </c>
      <c r="E736" s="78" t="s">
        <v>22</v>
      </c>
      <c r="F736" s="78" t="s">
        <v>1292</v>
      </c>
      <c r="G736" s="78" t="s">
        <v>1293</v>
      </c>
      <c r="H736" s="79">
        <v>44678</v>
      </c>
      <c r="I736" s="78" t="s">
        <v>3136</v>
      </c>
      <c r="J736" s="78"/>
      <c r="K736" s="79" t="s">
        <v>4973</v>
      </c>
      <c r="L736" s="79" t="s">
        <v>4973</v>
      </c>
      <c r="M736" s="78" t="s">
        <v>42</v>
      </c>
      <c r="N736" s="78" t="s">
        <v>42</v>
      </c>
      <c r="O736" s="78" t="s">
        <v>22</v>
      </c>
      <c r="P736" s="78" t="s">
        <v>22</v>
      </c>
      <c r="Q736" s="78"/>
      <c r="R736" s="80" t="s">
        <v>7041</v>
      </c>
    </row>
    <row r="737" spans="1:18" ht="15.75" customHeight="1">
      <c r="A737" s="78" t="s">
        <v>4974</v>
      </c>
      <c r="B737" s="78" t="s">
        <v>3908</v>
      </c>
      <c r="C737" s="78" t="s">
        <v>1228</v>
      </c>
      <c r="D737" s="78" t="s">
        <v>5711</v>
      </c>
      <c r="E737" s="78" t="s">
        <v>22</v>
      </c>
      <c r="F737" s="78"/>
      <c r="G737" s="78" t="s">
        <v>1294</v>
      </c>
      <c r="H737" s="79">
        <v>44678</v>
      </c>
      <c r="I737" s="78" t="s">
        <v>3136</v>
      </c>
      <c r="J737" s="78"/>
      <c r="K737" s="79" t="s">
        <v>4973</v>
      </c>
      <c r="L737" s="79" t="s">
        <v>4973</v>
      </c>
      <c r="M737" s="78" t="s">
        <v>42</v>
      </c>
      <c r="N737" s="78" t="s">
        <v>4973</v>
      </c>
      <c r="O737" s="78" t="s">
        <v>22</v>
      </c>
      <c r="P737" s="78" t="s">
        <v>22</v>
      </c>
      <c r="Q737" s="78"/>
      <c r="R737" s="80"/>
    </row>
    <row r="738" spans="1:18" ht="15.75" customHeight="1">
      <c r="A738" s="78" t="s">
        <v>11</v>
      </c>
      <c r="B738" s="78" t="s">
        <v>3909</v>
      </c>
      <c r="C738" s="78" t="s">
        <v>1295</v>
      </c>
      <c r="D738" s="78"/>
      <c r="E738" s="78" t="s">
        <v>22</v>
      </c>
      <c r="F738" s="78" t="s">
        <v>1296</v>
      </c>
      <c r="G738" s="78" t="s">
        <v>1297</v>
      </c>
      <c r="H738" s="79">
        <v>44678</v>
      </c>
      <c r="I738" s="78" t="s">
        <v>3136</v>
      </c>
      <c r="J738" s="78"/>
      <c r="K738" s="79" t="s">
        <v>4973</v>
      </c>
      <c r="L738" s="79" t="s">
        <v>4973</v>
      </c>
      <c r="M738" s="78" t="s">
        <v>42</v>
      </c>
      <c r="N738" s="78" t="s">
        <v>42</v>
      </c>
      <c r="O738" s="78" t="s">
        <v>64</v>
      </c>
      <c r="P738" s="78" t="s">
        <v>22</v>
      </c>
      <c r="Q738" s="78"/>
      <c r="R738" s="80"/>
    </row>
    <row r="739" spans="1:18" ht="15.75" customHeight="1">
      <c r="A739" s="78" t="s">
        <v>4974</v>
      </c>
      <c r="B739" s="78" t="s">
        <v>3910</v>
      </c>
      <c r="C739" s="78" t="s">
        <v>1295</v>
      </c>
      <c r="D739" s="78" t="s">
        <v>5712</v>
      </c>
      <c r="E739" s="78" t="s">
        <v>22</v>
      </c>
      <c r="F739" s="78" t="s">
        <v>1298</v>
      </c>
      <c r="G739" s="78" t="s">
        <v>1299</v>
      </c>
      <c r="H739" s="79">
        <v>44678</v>
      </c>
      <c r="I739" s="78" t="s">
        <v>3136</v>
      </c>
      <c r="J739" s="78"/>
      <c r="K739" s="79" t="s">
        <v>4973</v>
      </c>
      <c r="L739" s="79" t="s">
        <v>4973</v>
      </c>
      <c r="M739" s="78" t="s">
        <v>42</v>
      </c>
      <c r="N739" s="78" t="s">
        <v>42</v>
      </c>
      <c r="O739" s="78" t="s">
        <v>64</v>
      </c>
      <c r="P739" s="78" t="s">
        <v>22</v>
      </c>
      <c r="Q739" s="78"/>
      <c r="R739" s="80"/>
    </row>
    <row r="740" spans="1:18" ht="15.75" customHeight="1">
      <c r="A740" s="78" t="s">
        <v>4974</v>
      </c>
      <c r="B740" s="78" t="s">
        <v>3911</v>
      </c>
      <c r="C740" s="78" t="s">
        <v>1295</v>
      </c>
      <c r="D740" s="78" t="s">
        <v>5713</v>
      </c>
      <c r="E740" s="78" t="s">
        <v>22</v>
      </c>
      <c r="F740" s="78" t="s">
        <v>1300</v>
      </c>
      <c r="G740" s="78" t="s">
        <v>1301</v>
      </c>
      <c r="H740" s="79">
        <v>44678</v>
      </c>
      <c r="I740" s="78" t="s">
        <v>3136</v>
      </c>
      <c r="J740" s="78"/>
      <c r="K740" s="79" t="s">
        <v>4973</v>
      </c>
      <c r="L740" s="79" t="s">
        <v>4973</v>
      </c>
      <c r="M740" s="78" t="s">
        <v>42</v>
      </c>
      <c r="N740" s="78" t="s">
        <v>42</v>
      </c>
      <c r="O740" s="78" t="s">
        <v>64</v>
      </c>
      <c r="P740" s="78" t="s">
        <v>22</v>
      </c>
      <c r="Q740" s="78"/>
      <c r="R740" s="80"/>
    </row>
    <row r="741" spans="1:18" ht="15.75" customHeight="1">
      <c r="A741" s="78" t="s">
        <v>4974</v>
      </c>
      <c r="B741" s="78" t="s">
        <v>3912</v>
      </c>
      <c r="C741" s="78" t="s">
        <v>1295</v>
      </c>
      <c r="D741" s="78" t="s">
        <v>5714</v>
      </c>
      <c r="E741" s="78" t="s">
        <v>22</v>
      </c>
      <c r="F741" s="78" t="s">
        <v>1302</v>
      </c>
      <c r="G741" s="78" t="s">
        <v>1303</v>
      </c>
      <c r="H741" s="79">
        <v>44678</v>
      </c>
      <c r="I741" s="78" t="s">
        <v>3136</v>
      </c>
      <c r="J741" s="78" t="s">
        <v>7042</v>
      </c>
      <c r="K741" s="79">
        <v>44652</v>
      </c>
      <c r="L741" s="79">
        <v>44765</v>
      </c>
      <c r="M741" s="78" t="s">
        <v>42</v>
      </c>
      <c r="N741" s="78" t="s">
        <v>42</v>
      </c>
      <c r="O741" s="78" t="s">
        <v>64</v>
      </c>
      <c r="P741" s="78" t="s">
        <v>64</v>
      </c>
      <c r="Q741" s="78" t="s">
        <v>5519</v>
      </c>
      <c r="R741" s="80" t="s">
        <v>7043</v>
      </c>
    </row>
    <row r="742" spans="1:18" ht="15.75" customHeight="1">
      <c r="A742" s="78" t="s">
        <v>4974</v>
      </c>
      <c r="B742" s="78" t="s">
        <v>3913</v>
      </c>
      <c r="C742" s="78" t="s">
        <v>1295</v>
      </c>
      <c r="D742" s="78" t="s">
        <v>5715</v>
      </c>
      <c r="E742" s="78" t="s">
        <v>22</v>
      </c>
      <c r="F742" s="78" t="s">
        <v>1304</v>
      </c>
      <c r="G742" s="78" t="s">
        <v>1305</v>
      </c>
      <c r="H742" s="79">
        <v>44678</v>
      </c>
      <c r="I742" s="78" t="s">
        <v>3136</v>
      </c>
      <c r="J742" s="78"/>
      <c r="K742" s="79" t="s">
        <v>4973</v>
      </c>
      <c r="L742" s="79" t="s">
        <v>4973</v>
      </c>
      <c r="M742" s="78" t="s">
        <v>42</v>
      </c>
      <c r="N742" s="78" t="s">
        <v>42</v>
      </c>
      <c r="O742" s="78" t="s">
        <v>64</v>
      </c>
      <c r="P742" s="78" t="s">
        <v>22</v>
      </c>
      <c r="Q742" s="78"/>
      <c r="R742" s="80"/>
    </row>
    <row r="743" spans="1:18" ht="15.75" customHeight="1">
      <c r="A743" s="78" t="s">
        <v>4974</v>
      </c>
      <c r="B743" s="78" t="s">
        <v>3914</v>
      </c>
      <c r="C743" s="78" t="s">
        <v>1295</v>
      </c>
      <c r="D743" s="78" t="s">
        <v>5716</v>
      </c>
      <c r="E743" s="78" t="s">
        <v>22</v>
      </c>
      <c r="F743" s="78" t="s">
        <v>1306</v>
      </c>
      <c r="G743" s="78" t="s">
        <v>1307</v>
      </c>
      <c r="H743" s="79">
        <v>44678</v>
      </c>
      <c r="I743" s="78" t="s">
        <v>3136</v>
      </c>
      <c r="J743" s="78"/>
      <c r="K743" s="79" t="s">
        <v>4973</v>
      </c>
      <c r="L743" s="79" t="s">
        <v>4973</v>
      </c>
      <c r="M743" s="78" t="s">
        <v>42</v>
      </c>
      <c r="N743" s="78" t="s">
        <v>42</v>
      </c>
      <c r="O743" s="78" t="s">
        <v>64</v>
      </c>
      <c r="P743" s="78" t="s">
        <v>22</v>
      </c>
      <c r="Q743" s="78"/>
      <c r="R743" s="80"/>
    </row>
    <row r="744" spans="1:18" ht="15.75" customHeight="1">
      <c r="A744" s="78" t="s">
        <v>4974</v>
      </c>
      <c r="B744" s="78" t="s">
        <v>3915</v>
      </c>
      <c r="C744" s="78" t="s">
        <v>1295</v>
      </c>
      <c r="D744" s="78" t="s">
        <v>5717</v>
      </c>
      <c r="E744" s="78" t="s">
        <v>22</v>
      </c>
      <c r="F744" s="78" t="s">
        <v>1308</v>
      </c>
      <c r="G744" s="78" t="s">
        <v>1309</v>
      </c>
      <c r="H744" s="79">
        <v>44678</v>
      </c>
      <c r="I744" s="78" t="s">
        <v>3136</v>
      </c>
      <c r="J744" s="78"/>
      <c r="K744" s="79" t="s">
        <v>4973</v>
      </c>
      <c r="L744" s="79" t="s">
        <v>4973</v>
      </c>
      <c r="M744" s="78" t="s">
        <v>42</v>
      </c>
      <c r="N744" s="78" t="s">
        <v>42</v>
      </c>
      <c r="O744" s="78" t="s">
        <v>22</v>
      </c>
      <c r="P744" s="78" t="s">
        <v>22</v>
      </c>
      <c r="Q744" s="78"/>
      <c r="R744" s="80"/>
    </row>
    <row r="745" spans="1:18" ht="15.75" customHeight="1">
      <c r="A745" s="78" t="s">
        <v>4974</v>
      </c>
      <c r="B745" s="78" t="s">
        <v>3916</v>
      </c>
      <c r="C745" s="78" t="s">
        <v>1295</v>
      </c>
      <c r="D745" s="78" t="s">
        <v>5718</v>
      </c>
      <c r="E745" s="78" t="s">
        <v>22</v>
      </c>
      <c r="F745" s="78" t="s">
        <v>1310</v>
      </c>
      <c r="G745" s="78" t="s">
        <v>7044</v>
      </c>
      <c r="H745" s="79">
        <v>44678</v>
      </c>
      <c r="I745" s="78" t="s">
        <v>3136</v>
      </c>
      <c r="J745" s="78"/>
      <c r="K745" s="79" t="s">
        <v>4973</v>
      </c>
      <c r="L745" s="79" t="s">
        <v>4973</v>
      </c>
      <c r="M745" s="78" t="s">
        <v>42</v>
      </c>
      <c r="N745" s="78" t="s">
        <v>42</v>
      </c>
      <c r="O745" s="78" t="s">
        <v>64</v>
      </c>
      <c r="P745" s="78" t="s">
        <v>22</v>
      </c>
      <c r="Q745" s="78"/>
      <c r="R745" s="80"/>
    </row>
    <row r="746" spans="1:18" ht="15.75" customHeight="1">
      <c r="A746" s="78" t="s">
        <v>4974</v>
      </c>
      <c r="B746" s="78" t="s">
        <v>3917</v>
      </c>
      <c r="C746" s="78" t="s">
        <v>1295</v>
      </c>
      <c r="D746" s="78" t="s">
        <v>5719</v>
      </c>
      <c r="E746" s="78" t="s">
        <v>22</v>
      </c>
      <c r="F746" s="78" t="s">
        <v>1311</v>
      </c>
      <c r="G746" s="78" t="s">
        <v>1312</v>
      </c>
      <c r="H746" s="79">
        <v>44678</v>
      </c>
      <c r="I746" s="78" t="s">
        <v>3136</v>
      </c>
      <c r="J746" s="78"/>
      <c r="K746" s="79" t="s">
        <v>4973</v>
      </c>
      <c r="L746" s="79" t="s">
        <v>4973</v>
      </c>
      <c r="M746" s="78" t="s">
        <v>42</v>
      </c>
      <c r="N746" s="78" t="s">
        <v>42</v>
      </c>
      <c r="O746" s="78" t="s">
        <v>64</v>
      </c>
      <c r="P746" s="78" t="s">
        <v>22</v>
      </c>
      <c r="Q746" s="78"/>
      <c r="R746" s="80"/>
    </row>
    <row r="747" spans="1:18" ht="15.75" customHeight="1">
      <c r="A747" s="78" t="s">
        <v>4974</v>
      </c>
      <c r="B747" s="78" t="s">
        <v>3918</v>
      </c>
      <c r="C747" s="78" t="s">
        <v>1295</v>
      </c>
      <c r="D747" s="78" t="s">
        <v>5720</v>
      </c>
      <c r="E747" s="78" t="s">
        <v>22</v>
      </c>
      <c r="F747" s="78" t="s">
        <v>1313</v>
      </c>
      <c r="G747" s="78" t="s">
        <v>1314</v>
      </c>
      <c r="H747" s="79">
        <v>44678</v>
      </c>
      <c r="I747" s="78" t="s">
        <v>3136</v>
      </c>
      <c r="J747" s="78"/>
      <c r="K747" s="79" t="s">
        <v>4973</v>
      </c>
      <c r="L747" s="79" t="s">
        <v>4973</v>
      </c>
      <c r="M747" s="78" t="s">
        <v>42</v>
      </c>
      <c r="N747" s="78" t="s">
        <v>42</v>
      </c>
      <c r="O747" s="78" t="s">
        <v>64</v>
      </c>
      <c r="P747" s="78" t="s">
        <v>22</v>
      </c>
      <c r="Q747" s="78"/>
      <c r="R747" s="80"/>
    </row>
    <row r="748" spans="1:18" ht="15.75" customHeight="1">
      <c r="A748" s="78" t="s">
        <v>4974</v>
      </c>
      <c r="B748" s="78" t="s">
        <v>3919</v>
      </c>
      <c r="C748" s="78" t="s">
        <v>1295</v>
      </c>
      <c r="D748" s="78" t="s">
        <v>5721</v>
      </c>
      <c r="E748" s="78" t="s">
        <v>22</v>
      </c>
      <c r="F748" s="78" t="s">
        <v>1315</v>
      </c>
      <c r="G748" s="78" t="s">
        <v>1316</v>
      </c>
      <c r="H748" s="79">
        <v>44678</v>
      </c>
      <c r="I748" s="78" t="s">
        <v>3136</v>
      </c>
      <c r="J748" s="78"/>
      <c r="K748" s="79" t="s">
        <v>4973</v>
      </c>
      <c r="L748" s="79" t="s">
        <v>4973</v>
      </c>
      <c r="M748" s="78" t="s">
        <v>42</v>
      </c>
      <c r="N748" s="78" t="s">
        <v>42</v>
      </c>
      <c r="O748" s="78" t="s">
        <v>64</v>
      </c>
      <c r="P748" s="78" t="s">
        <v>22</v>
      </c>
      <c r="Q748" s="78"/>
      <c r="R748" s="80"/>
    </row>
    <row r="749" spans="1:18" ht="15.75" customHeight="1">
      <c r="A749" s="78" t="s">
        <v>4974</v>
      </c>
      <c r="B749" s="78" t="s">
        <v>3920</v>
      </c>
      <c r="C749" s="78" t="s">
        <v>1295</v>
      </c>
      <c r="D749" s="78" t="s">
        <v>5722</v>
      </c>
      <c r="E749" s="78" t="s">
        <v>22</v>
      </c>
      <c r="F749" s="78" t="s">
        <v>1317</v>
      </c>
      <c r="G749" s="78" t="s">
        <v>1318</v>
      </c>
      <c r="H749" s="79">
        <v>44678</v>
      </c>
      <c r="I749" s="78" t="s">
        <v>3136</v>
      </c>
      <c r="J749" s="78"/>
      <c r="K749" s="79" t="s">
        <v>4973</v>
      </c>
      <c r="L749" s="79" t="s">
        <v>4973</v>
      </c>
      <c r="M749" s="78" t="s">
        <v>42</v>
      </c>
      <c r="N749" s="78" t="s">
        <v>42</v>
      </c>
      <c r="O749" s="78" t="s">
        <v>22</v>
      </c>
      <c r="P749" s="78" t="s">
        <v>22</v>
      </c>
      <c r="Q749" s="78"/>
      <c r="R749" s="80"/>
    </row>
    <row r="750" spans="1:18" ht="15.75" customHeight="1">
      <c r="A750" s="78" t="s">
        <v>4974</v>
      </c>
      <c r="B750" s="78" t="s">
        <v>3921</v>
      </c>
      <c r="C750" s="78" t="s">
        <v>1295</v>
      </c>
      <c r="D750" s="78" t="s">
        <v>5723</v>
      </c>
      <c r="E750" s="78" t="s">
        <v>22</v>
      </c>
      <c r="F750" s="78" t="s">
        <v>1319</v>
      </c>
      <c r="G750" s="78" t="s">
        <v>1320</v>
      </c>
      <c r="H750" s="79">
        <v>44678</v>
      </c>
      <c r="I750" s="78" t="s">
        <v>3136</v>
      </c>
      <c r="J750" s="78"/>
      <c r="K750" s="79" t="s">
        <v>4973</v>
      </c>
      <c r="L750" s="79" t="s">
        <v>4973</v>
      </c>
      <c r="M750" s="78" t="s">
        <v>42</v>
      </c>
      <c r="N750" s="78" t="s">
        <v>42</v>
      </c>
      <c r="O750" s="78" t="s">
        <v>64</v>
      </c>
      <c r="P750" s="78" t="s">
        <v>22</v>
      </c>
      <c r="Q750" s="78"/>
      <c r="R750" s="80"/>
    </row>
    <row r="751" spans="1:18" ht="15.75" customHeight="1">
      <c r="A751" s="78" t="s">
        <v>4974</v>
      </c>
      <c r="B751" s="78" t="s">
        <v>3922</v>
      </c>
      <c r="C751" s="78" t="s">
        <v>1295</v>
      </c>
      <c r="D751" s="78" t="s">
        <v>5724</v>
      </c>
      <c r="E751" s="78" t="s">
        <v>22</v>
      </c>
      <c r="F751" s="78" t="s">
        <v>1321</v>
      </c>
      <c r="G751" s="78" t="s">
        <v>1322</v>
      </c>
      <c r="H751" s="79">
        <v>44678</v>
      </c>
      <c r="I751" s="78" t="s">
        <v>3136</v>
      </c>
      <c r="J751" s="78"/>
      <c r="K751" s="79" t="s">
        <v>4973</v>
      </c>
      <c r="L751" s="79" t="s">
        <v>4973</v>
      </c>
      <c r="M751" s="78" t="s">
        <v>42</v>
      </c>
      <c r="N751" s="78" t="s">
        <v>42</v>
      </c>
      <c r="O751" s="78" t="s">
        <v>64</v>
      </c>
      <c r="P751" s="78" t="s">
        <v>22</v>
      </c>
      <c r="Q751" s="78"/>
      <c r="R751" s="80"/>
    </row>
    <row r="752" spans="1:18" ht="15.75" customHeight="1">
      <c r="A752" s="78" t="s">
        <v>4974</v>
      </c>
      <c r="B752" s="78" t="s">
        <v>3923</v>
      </c>
      <c r="C752" s="78" t="s">
        <v>1295</v>
      </c>
      <c r="D752" s="78" t="s">
        <v>5725</v>
      </c>
      <c r="E752" s="78" t="s">
        <v>22</v>
      </c>
      <c r="F752" s="78" t="s">
        <v>1323</v>
      </c>
      <c r="G752" s="78" t="s">
        <v>1324</v>
      </c>
      <c r="H752" s="79">
        <v>44678</v>
      </c>
      <c r="I752" s="78" t="s">
        <v>3136</v>
      </c>
      <c r="J752" s="78"/>
      <c r="K752" s="79" t="s">
        <v>4973</v>
      </c>
      <c r="L752" s="79" t="s">
        <v>4973</v>
      </c>
      <c r="M752" s="78" t="s">
        <v>42</v>
      </c>
      <c r="N752" s="78" t="s">
        <v>42</v>
      </c>
      <c r="O752" s="78" t="s">
        <v>22</v>
      </c>
      <c r="P752" s="78" t="s">
        <v>22</v>
      </c>
      <c r="Q752" s="78"/>
      <c r="R752" s="80"/>
    </row>
    <row r="753" spans="1:18" ht="15.75" customHeight="1">
      <c r="A753" s="78" t="s">
        <v>4974</v>
      </c>
      <c r="B753" s="78" t="s">
        <v>3924</v>
      </c>
      <c r="C753" s="78" t="s">
        <v>1295</v>
      </c>
      <c r="D753" s="78" t="s">
        <v>5726</v>
      </c>
      <c r="E753" s="78" t="s">
        <v>22</v>
      </c>
      <c r="F753" s="78" t="s">
        <v>1325</v>
      </c>
      <c r="G753" s="78" t="s">
        <v>1326</v>
      </c>
      <c r="H753" s="79">
        <v>44678</v>
      </c>
      <c r="I753" s="78" t="s">
        <v>3136</v>
      </c>
      <c r="J753" s="78"/>
      <c r="K753" s="79" t="s">
        <v>4973</v>
      </c>
      <c r="L753" s="79" t="s">
        <v>4973</v>
      </c>
      <c r="M753" s="78" t="s">
        <v>42</v>
      </c>
      <c r="N753" s="78" t="s">
        <v>42</v>
      </c>
      <c r="O753" s="78" t="s">
        <v>22</v>
      </c>
      <c r="P753" s="78" t="s">
        <v>22</v>
      </c>
      <c r="Q753" s="78"/>
      <c r="R753" s="80"/>
    </row>
    <row r="754" spans="1:18" ht="15.75" customHeight="1">
      <c r="A754" s="78" t="s">
        <v>4974</v>
      </c>
      <c r="B754" s="78" t="s">
        <v>3925</v>
      </c>
      <c r="C754" s="78" t="s">
        <v>1295</v>
      </c>
      <c r="D754" s="78" t="s">
        <v>5727</v>
      </c>
      <c r="E754" s="78" t="s">
        <v>22</v>
      </c>
      <c r="F754" s="78" t="s">
        <v>1327</v>
      </c>
      <c r="G754" s="78" t="s">
        <v>3131</v>
      </c>
      <c r="H754" s="79">
        <v>44678</v>
      </c>
      <c r="I754" s="78" t="s">
        <v>3136</v>
      </c>
      <c r="J754" s="78"/>
      <c r="K754" s="79" t="s">
        <v>4973</v>
      </c>
      <c r="L754" s="79" t="s">
        <v>4973</v>
      </c>
      <c r="M754" s="78" t="s">
        <v>42</v>
      </c>
      <c r="N754" s="78" t="s">
        <v>42</v>
      </c>
      <c r="O754" s="78" t="s">
        <v>64</v>
      </c>
      <c r="P754" s="78" t="s">
        <v>22</v>
      </c>
      <c r="Q754" s="78"/>
      <c r="R754" s="80"/>
    </row>
    <row r="755" spans="1:18" ht="15.75" customHeight="1">
      <c r="A755" s="78" t="s">
        <v>4974</v>
      </c>
      <c r="B755" s="78" t="s">
        <v>3926</v>
      </c>
      <c r="C755" s="78" t="s">
        <v>1295</v>
      </c>
      <c r="D755" s="78" t="s">
        <v>5729</v>
      </c>
      <c r="E755" s="78" t="s">
        <v>22</v>
      </c>
      <c r="F755" s="78" t="s">
        <v>1328</v>
      </c>
      <c r="G755" s="78" t="s">
        <v>1329</v>
      </c>
      <c r="H755" s="79">
        <v>44678</v>
      </c>
      <c r="I755" s="78" t="s">
        <v>3136</v>
      </c>
      <c r="J755" s="78"/>
      <c r="K755" s="79" t="s">
        <v>4973</v>
      </c>
      <c r="L755" s="79" t="s">
        <v>4973</v>
      </c>
      <c r="M755" s="78" t="s">
        <v>42</v>
      </c>
      <c r="N755" s="78" t="s">
        <v>42</v>
      </c>
      <c r="O755" s="78" t="s">
        <v>22</v>
      </c>
      <c r="P755" s="78" t="s">
        <v>22</v>
      </c>
      <c r="Q755" s="78"/>
      <c r="R755" s="80"/>
    </row>
    <row r="756" spans="1:18" ht="15.75" customHeight="1">
      <c r="A756" s="78" t="s">
        <v>4974</v>
      </c>
      <c r="B756" s="78" t="s">
        <v>3927</v>
      </c>
      <c r="C756" s="78" t="s">
        <v>1295</v>
      </c>
      <c r="D756" s="78" t="s">
        <v>5730</v>
      </c>
      <c r="E756" s="78" t="s">
        <v>22</v>
      </c>
      <c r="F756" s="78" t="s">
        <v>1330</v>
      </c>
      <c r="G756" s="78" t="s">
        <v>1331</v>
      </c>
      <c r="H756" s="79">
        <v>44678</v>
      </c>
      <c r="I756" s="78" t="s">
        <v>3136</v>
      </c>
      <c r="J756" s="78"/>
      <c r="K756" s="79" t="s">
        <v>4973</v>
      </c>
      <c r="L756" s="79" t="s">
        <v>4973</v>
      </c>
      <c r="M756" s="78" t="s">
        <v>42</v>
      </c>
      <c r="N756" s="78" t="s">
        <v>42</v>
      </c>
      <c r="O756" s="78" t="s">
        <v>64</v>
      </c>
      <c r="P756" s="78" t="s">
        <v>22</v>
      </c>
      <c r="Q756" s="78"/>
      <c r="R756" s="80"/>
    </row>
    <row r="757" spans="1:18" ht="15.75" customHeight="1">
      <c r="A757" s="78" t="s">
        <v>4974</v>
      </c>
      <c r="B757" s="78" t="s">
        <v>3928</v>
      </c>
      <c r="C757" s="78" t="s">
        <v>1295</v>
      </c>
      <c r="D757" s="78" t="s">
        <v>5731</v>
      </c>
      <c r="E757" s="78" t="s">
        <v>22</v>
      </c>
      <c r="F757" s="78" t="s">
        <v>1332</v>
      </c>
      <c r="G757" s="78" t="s">
        <v>6740</v>
      </c>
      <c r="H757" s="79">
        <v>44678</v>
      </c>
      <c r="I757" s="78" t="s">
        <v>3136</v>
      </c>
      <c r="J757" s="78"/>
      <c r="K757" s="79" t="s">
        <v>4973</v>
      </c>
      <c r="L757" s="79" t="s">
        <v>4973</v>
      </c>
      <c r="M757" s="78" t="s">
        <v>42</v>
      </c>
      <c r="N757" s="78" t="s">
        <v>42</v>
      </c>
      <c r="O757" s="78" t="s">
        <v>64</v>
      </c>
      <c r="P757" s="78" t="s">
        <v>22</v>
      </c>
      <c r="Q757" s="78"/>
      <c r="R757" s="80"/>
    </row>
    <row r="758" spans="1:18" ht="15.75" customHeight="1">
      <c r="A758" s="78" t="s">
        <v>4974</v>
      </c>
      <c r="B758" s="78" t="s">
        <v>3929</v>
      </c>
      <c r="C758" s="78" t="s">
        <v>1295</v>
      </c>
      <c r="D758" s="78" t="s">
        <v>5732</v>
      </c>
      <c r="E758" s="78" t="s">
        <v>22</v>
      </c>
      <c r="F758" s="78" t="s">
        <v>1333</v>
      </c>
      <c r="G758" s="78" t="s">
        <v>1334</v>
      </c>
      <c r="H758" s="79">
        <v>44678</v>
      </c>
      <c r="I758" s="78" t="s">
        <v>3136</v>
      </c>
      <c r="J758" s="78"/>
      <c r="K758" s="79" t="s">
        <v>4973</v>
      </c>
      <c r="L758" s="79" t="s">
        <v>4973</v>
      </c>
      <c r="M758" s="78" t="s">
        <v>42</v>
      </c>
      <c r="N758" s="78" t="s">
        <v>42</v>
      </c>
      <c r="O758" s="78" t="s">
        <v>64</v>
      </c>
      <c r="P758" s="78" t="s">
        <v>22</v>
      </c>
      <c r="Q758" s="78"/>
      <c r="R758" s="80"/>
    </row>
    <row r="759" spans="1:18" ht="15.75" customHeight="1">
      <c r="A759" s="78" t="s">
        <v>4974</v>
      </c>
      <c r="B759" s="78" t="s">
        <v>3930</v>
      </c>
      <c r="C759" s="78" t="s">
        <v>1295</v>
      </c>
      <c r="D759" s="78" t="s">
        <v>5733</v>
      </c>
      <c r="E759" s="78" t="s">
        <v>22</v>
      </c>
      <c r="F759" s="78" t="s">
        <v>1335</v>
      </c>
      <c r="G759" s="78" t="s">
        <v>1336</v>
      </c>
      <c r="H759" s="79">
        <v>44678</v>
      </c>
      <c r="I759" s="78" t="s">
        <v>3136</v>
      </c>
      <c r="J759" s="78"/>
      <c r="K759" s="79" t="s">
        <v>4973</v>
      </c>
      <c r="L759" s="79" t="s">
        <v>4973</v>
      </c>
      <c r="M759" s="78" t="s">
        <v>42</v>
      </c>
      <c r="N759" s="78" t="s">
        <v>42</v>
      </c>
      <c r="O759" s="78" t="s">
        <v>64</v>
      </c>
      <c r="P759" s="78" t="s">
        <v>22</v>
      </c>
      <c r="Q759" s="78"/>
      <c r="R759" s="80"/>
    </row>
    <row r="760" spans="1:18" ht="15.75" customHeight="1">
      <c r="A760" s="78" t="s">
        <v>4974</v>
      </c>
      <c r="B760" s="78" t="s">
        <v>3931</v>
      </c>
      <c r="C760" s="78" t="s">
        <v>1295</v>
      </c>
      <c r="D760" s="78" t="s">
        <v>5734</v>
      </c>
      <c r="E760" s="78" t="s">
        <v>22</v>
      </c>
      <c r="F760" s="78"/>
      <c r="G760" s="78" t="s">
        <v>1337</v>
      </c>
      <c r="H760" s="79">
        <v>44678</v>
      </c>
      <c r="I760" s="78" t="s">
        <v>3136</v>
      </c>
      <c r="J760" s="78"/>
      <c r="K760" s="79" t="s">
        <v>4973</v>
      </c>
      <c r="L760" s="79" t="s">
        <v>4973</v>
      </c>
      <c r="M760" s="78" t="s">
        <v>42</v>
      </c>
      <c r="N760" s="78" t="s">
        <v>4973</v>
      </c>
      <c r="O760" s="78" t="s">
        <v>22</v>
      </c>
      <c r="P760" s="78" t="s">
        <v>22</v>
      </c>
      <c r="Q760" s="78"/>
      <c r="R760" s="80"/>
    </row>
    <row r="761" spans="1:18" ht="15.75" customHeight="1">
      <c r="A761" s="78" t="s">
        <v>4974</v>
      </c>
      <c r="B761" s="78" t="s">
        <v>3932</v>
      </c>
      <c r="C761" s="78" t="s">
        <v>1295</v>
      </c>
      <c r="D761" s="78" t="s">
        <v>5735</v>
      </c>
      <c r="E761" s="78" t="s">
        <v>22</v>
      </c>
      <c r="F761" s="78"/>
      <c r="G761" s="78" t="s">
        <v>1338</v>
      </c>
      <c r="H761" s="79">
        <v>44678</v>
      </c>
      <c r="I761" s="78" t="s">
        <v>3136</v>
      </c>
      <c r="J761" s="78"/>
      <c r="K761" s="79" t="s">
        <v>4973</v>
      </c>
      <c r="L761" s="79" t="s">
        <v>4973</v>
      </c>
      <c r="M761" s="78" t="s">
        <v>42</v>
      </c>
      <c r="N761" s="78" t="s">
        <v>4973</v>
      </c>
      <c r="O761" s="78" t="s">
        <v>64</v>
      </c>
      <c r="P761" s="78" t="s">
        <v>22</v>
      </c>
      <c r="Q761" s="78"/>
      <c r="R761" s="80"/>
    </row>
    <row r="762" spans="1:18" ht="15.75" customHeight="1">
      <c r="A762" s="78" t="s">
        <v>4974</v>
      </c>
      <c r="B762" s="78" t="s">
        <v>3933</v>
      </c>
      <c r="C762" s="78" t="s">
        <v>1295</v>
      </c>
      <c r="D762" s="78" t="s">
        <v>5736</v>
      </c>
      <c r="E762" s="78" t="s">
        <v>22</v>
      </c>
      <c r="F762" s="78" t="s">
        <v>1339</v>
      </c>
      <c r="G762" s="78" t="s">
        <v>1340</v>
      </c>
      <c r="H762" s="79">
        <v>44678</v>
      </c>
      <c r="I762" s="78" t="s">
        <v>3136</v>
      </c>
      <c r="J762" s="78"/>
      <c r="K762" s="79" t="s">
        <v>4973</v>
      </c>
      <c r="L762" s="79" t="s">
        <v>4973</v>
      </c>
      <c r="M762" s="78" t="s">
        <v>42</v>
      </c>
      <c r="N762" s="78" t="s">
        <v>42</v>
      </c>
      <c r="O762" s="78" t="s">
        <v>64</v>
      </c>
      <c r="P762" s="78" t="s">
        <v>22</v>
      </c>
      <c r="Q762" s="78"/>
      <c r="R762" s="80"/>
    </row>
    <row r="763" spans="1:18" ht="15.75" customHeight="1">
      <c r="A763" s="78" t="s">
        <v>4974</v>
      </c>
      <c r="B763" s="78" t="s">
        <v>3934</v>
      </c>
      <c r="C763" s="78" t="s">
        <v>1295</v>
      </c>
      <c r="D763" s="78" t="s">
        <v>5737</v>
      </c>
      <c r="E763" s="78" t="s">
        <v>22</v>
      </c>
      <c r="F763" s="78"/>
      <c r="G763" s="78" t="s">
        <v>1341</v>
      </c>
      <c r="H763" s="79">
        <v>44678</v>
      </c>
      <c r="I763" s="78" t="s">
        <v>3136</v>
      </c>
      <c r="J763" s="78"/>
      <c r="K763" s="79" t="s">
        <v>4973</v>
      </c>
      <c r="L763" s="79" t="s">
        <v>4973</v>
      </c>
      <c r="M763" s="78" t="s">
        <v>42</v>
      </c>
      <c r="N763" s="78" t="s">
        <v>4973</v>
      </c>
      <c r="O763" s="78" t="s">
        <v>64</v>
      </c>
      <c r="P763" s="78" t="s">
        <v>22</v>
      </c>
      <c r="Q763" s="78"/>
      <c r="R763" s="80"/>
    </row>
    <row r="764" spans="1:18" ht="15.75" customHeight="1">
      <c r="A764" s="78" t="s">
        <v>4974</v>
      </c>
      <c r="B764" s="78" t="s">
        <v>3935</v>
      </c>
      <c r="C764" s="78" t="s">
        <v>1295</v>
      </c>
      <c r="D764" s="78" t="s">
        <v>5738</v>
      </c>
      <c r="E764" s="78" t="s">
        <v>22</v>
      </c>
      <c r="F764" s="78"/>
      <c r="G764" s="78" t="s">
        <v>1342</v>
      </c>
      <c r="H764" s="79">
        <v>44678</v>
      </c>
      <c r="I764" s="78" t="s">
        <v>3136</v>
      </c>
      <c r="J764" s="78"/>
      <c r="K764" s="79" t="s">
        <v>4973</v>
      </c>
      <c r="L764" s="79" t="s">
        <v>4973</v>
      </c>
      <c r="M764" s="78" t="s">
        <v>42</v>
      </c>
      <c r="N764" s="78" t="s">
        <v>4973</v>
      </c>
      <c r="O764" s="78" t="s">
        <v>64</v>
      </c>
      <c r="P764" s="78" t="s">
        <v>22</v>
      </c>
      <c r="Q764" s="78"/>
      <c r="R764" s="80"/>
    </row>
    <row r="765" spans="1:18" ht="15.75" customHeight="1">
      <c r="A765" s="78" t="s">
        <v>4974</v>
      </c>
      <c r="B765" s="78" t="s">
        <v>3936</v>
      </c>
      <c r="C765" s="78" t="s">
        <v>1295</v>
      </c>
      <c r="D765" s="78" t="s">
        <v>5739</v>
      </c>
      <c r="E765" s="78" t="s">
        <v>22</v>
      </c>
      <c r="F765" s="78" t="s">
        <v>1343</v>
      </c>
      <c r="G765" s="78" t="s">
        <v>1344</v>
      </c>
      <c r="H765" s="79">
        <v>44678</v>
      </c>
      <c r="I765" s="78" t="s">
        <v>3136</v>
      </c>
      <c r="J765" s="78"/>
      <c r="K765" s="79" t="s">
        <v>4973</v>
      </c>
      <c r="L765" s="79" t="s">
        <v>4973</v>
      </c>
      <c r="M765" s="78" t="s">
        <v>42</v>
      </c>
      <c r="N765" s="78" t="s">
        <v>42</v>
      </c>
      <c r="O765" s="78" t="s">
        <v>64</v>
      </c>
      <c r="P765" s="78" t="s">
        <v>22</v>
      </c>
      <c r="Q765" s="78"/>
      <c r="R765" s="80"/>
    </row>
    <row r="766" spans="1:18" ht="15.75" customHeight="1">
      <c r="A766" s="78" t="s">
        <v>4974</v>
      </c>
      <c r="B766" s="78" t="s">
        <v>3937</v>
      </c>
      <c r="C766" s="78" t="s">
        <v>1295</v>
      </c>
      <c r="D766" s="78" t="s">
        <v>5740</v>
      </c>
      <c r="E766" s="78" t="s">
        <v>22</v>
      </c>
      <c r="F766" s="78" t="s">
        <v>1345</v>
      </c>
      <c r="G766" s="78" t="s">
        <v>1346</v>
      </c>
      <c r="H766" s="79">
        <v>44678</v>
      </c>
      <c r="I766" s="78" t="s">
        <v>3136</v>
      </c>
      <c r="J766" s="78"/>
      <c r="K766" s="79" t="s">
        <v>4973</v>
      </c>
      <c r="L766" s="79" t="s">
        <v>4973</v>
      </c>
      <c r="M766" s="78" t="s">
        <v>42</v>
      </c>
      <c r="N766" s="78" t="s">
        <v>42</v>
      </c>
      <c r="O766" s="78" t="s">
        <v>64</v>
      </c>
      <c r="P766" s="78" t="s">
        <v>22</v>
      </c>
      <c r="Q766" s="78"/>
      <c r="R766" s="80"/>
    </row>
    <row r="767" spans="1:18" ht="15.75" customHeight="1">
      <c r="A767" s="78" t="s">
        <v>4974</v>
      </c>
      <c r="B767" s="78" t="s">
        <v>3938</v>
      </c>
      <c r="C767" s="78" t="s">
        <v>1295</v>
      </c>
      <c r="D767" s="78" t="s">
        <v>5741</v>
      </c>
      <c r="E767" s="78" t="s">
        <v>22</v>
      </c>
      <c r="F767" s="78" t="s">
        <v>1332</v>
      </c>
      <c r="G767" s="78" t="s">
        <v>1347</v>
      </c>
      <c r="H767" s="79">
        <v>44678</v>
      </c>
      <c r="I767" s="78" t="s">
        <v>3136</v>
      </c>
      <c r="J767" s="78"/>
      <c r="K767" s="79" t="s">
        <v>4973</v>
      </c>
      <c r="L767" s="79" t="s">
        <v>4973</v>
      </c>
      <c r="M767" s="78" t="s">
        <v>42</v>
      </c>
      <c r="N767" s="78" t="s">
        <v>42</v>
      </c>
      <c r="O767" s="78" t="s">
        <v>64</v>
      </c>
      <c r="P767" s="78" t="s">
        <v>22</v>
      </c>
      <c r="Q767" s="78"/>
      <c r="R767" s="80"/>
    </row>
    <row r="768" spans="1:18" ht="15.75" customHeight="1">
      <c r="A768" s="78" t="s">
        <v>4974</v>
      </c>
      <c r="B768" s="78" t="s">
        <v>3939</v>
      </c>
      <c r="C768" s="78" t="s">
        <v>1295</v>
      </c>
      <c r="D768" s="78" t="s">
        <v>5742</v>
      </c>
      <c r="E768" s="78" t="s">
        <v>22</v>
      </c>
      <c r="F768" s="78" t="s">
        <v>1332</v>
      </c>
      <c r="G768" s="78" t="s">
        <v>1348</v>
      </c>
      <c r="H768" s="79">
        <v>44678</v>
      </c>
      <c r="I768" s="78" t="s">
        <v>3136</v>
      </c>
      <c r="J768" s="78"/>
      <c r="K768" s="79" t="s">
        <v>4973</v>
      </c>
      <c r="L768" s="79" t="s">
        <v>4973</v>
      </c>
      <c r="M768" s="78" t="s">
        <v>42</v>
      </c>
      <c r="N768" s="78" t="s">
        <v>42</v>
      </c>
      <c r="O768" s="78" t="s">
        <v>64</v>
      </c>
      <c r="P768" s="78" t="s">
        <v>22</v>
      </c>
      <c r="Q768" s="78"/>
      <c r="R768" s="80"/>
    </row>
    <row r="769" spans="1:18" ht="15.75" customHeight="1">
      <c r="A769" s="78" t="s">
        <v>11</v>
      </c>
      <c r="B769" s="78" t="s">
        <v>3940</v>
      </c>
      <c r="C769" s="78" t="s">
        <v>1349</v>
      </c>
      <c r="D769" s="78"/>
      <c r="E769" s="78" t="s">
        <v>22</v>
      </c>
      <c r="F769" s="78" t="s">
        <v>1350</v>
      </c>
      <c r="G769" s="78" t="s">
        <v>1351</v>
      </c>
      <c r="H769" s="79">
        <v>44677</v>
      </c>
      <c r="I769" s="78" t="s">
        <v>3136</v>
      </c>
      <c r="J769" s="78"/>
      <c r="K769" s="79" t="s">
        <v>4973</v>
      </c>
      <c r="L769" s="79" t="s">
        <v>4973</v>
      </c>
      <c r="M769" s="78" t="s">
        <v>42</v>
      </c>
      <c r="N769" s="78" t="s">
        <v>42</v>
      </c>
      <c r="O769" s="78" t="s">
        <v>64</v>
      </c>
      <c r="P769" s="78" t="s">
        <v>22</v>
      </c>
      <c r="Q769" s="78"/>
      <c r="R769" s="80"/>
    </row>
    <row r="770" spans="1:18" ht="15.75" customHeight="1">
      <c r="A770" s="78" t="s">
        <v>4974</v>
      </c>
      <c r="B770" s="78" t="s">
        <v>3941</v>
      </c>
      <c r="C770" s="78" t="s">
        <v>1349</v>
      </c>
      <c r="D770" s="78" t="s">
        <v>5743</v>
      </c>
      <c r="E770" s="78" t="s">
        <v>22</v>
      </c>
      <c r="F770" s="78" t="s">
        <v>1352</v>
      </c>
      <c r="G770" s="78" t="s">
        <v>1353</v>
      </c>
      <c r="H770" s="79">
        <v>44677</v>
      </c>
      <c r="I770" s="78" t="s">
        <v>3136</v>
      </c>
      <c r="J770" s="78"/>
      <c r="K770" s="79" t="s">
        <v>4973</v>
      </c>
      <c r="L770" s="79" t="s">
        <v>4973</v>
      </c>
      <c r="M770" s="78" t="s">
        <v>42</v>
      </c>
      <c r="N770" s="78" t="s">
        <v>42</v>
      </c>
      <c r="O770" s="78" t="s">
        <v>64</v>
      </c>
      <c r="P770" s="78" t="s">
        <v>22</v>
      </c>
      <c r="Q770" s="78"/>
      <c r="R770" s="80" t="s">
        <v>7045</v>
      </c>
    </row>
    <row r="771" spans="1:18" ht="15.75" customHeight="1">
      <c r="A771" s="78" t="s">
        <v>4974</v>
      </c>
      <c r="B771" s="78" t="s">
        <v>3942</v>
      </c>
      <c r="C771" s="78" t="s">
        <v>1349</v>
      </c>
      <c r="D771" s="78" t="s">
        <v>5744</v>
      </c>
      <c r="E771" s="78" t="s">
        <v>22</v>
      </c>
      <c r="F771" s="78" t="s">
        <v>1354</v>
      </c>
      <c r="G771" s="78" t="s">
        <v>1355</v>
      </c>
      <c r="H771" s="79">
        <v>44677</v>
      </c>
      <c r="I771" s="78" t="s">
        <v>3136</v>
      </c>
      <c r="J771" s="78"/>
      <c r="K771" s="79" t="s">
        <v>4973</v>
      </c>
      <c r="L771" s="79" t="s">
        <v>4973</v>
      </c>
      <c r="M771" s="78" t="s">
        <v>42</v>
      </c>
      <c r="N771" s="78" t="s">
        <v>42</v>
      </c>
      <c r="O771" s="78" t="s">
        <v>64</v>
      </c>
      <c r="P771" s="78" t="s">
        <v>22</v>
      </c>
      <c r="Q771" s="78"/>
      <c r="R771" s="80"/>
    </row>
    <row r="772" spans="1:18" ht="15.75" customHeight="1">
      <c r="A772" s="78" t="s">
        <v>4974</v>
      </c>
      <c r="B772" s="78" t="s">
        <v>3943</v>
      </c>
      <c r="C772" s="78" t="s">
        <v>1349</v>
      </c>
      <c r="D772" s="78" t="s">
        <v>5745</v>
      </c>
      <c r="E772" s="78" t="s">
        <v>22</v>
      </c>
      <c r="F772" s="78" t="s">
        <v>1356</v>
      </c>
      <c r="G772" s="78" t="s">
        <v>1357</v>
      </c>
      <c r="H772" s="79">
        <v>44677</v>
      </c>
      <c r="I772" s="78" t="s">
        <v>3136</v>
      </c>
      <c r="J772" s="78"/>
      <c r="K772" s="79" t="s">
        <v>4973</v>
      </c>
      <c r="L772" s="79" t="s">
        <v>4973</v>
      </c>
      <c r="M772" s="78" t="s">
        <v>42</v>
      </c>
      <c r="N772" s="78" t="s">
        <v>42</v>
      </c>
      <c r="O772" s="78" t="s">
        <v>64</v>
      </c>
      <c r="P772" s="78" t="s">
        <v>22</v>
      </c>
      <c r="Q772" s="78"/>
      <c r="R772" s="80"/>
    </row>
    <row r="773" spans="1:18" ht="15.75" customHeight="1">
      <c r="A773" s="78" t="s">
        <v>4974</v>
      </c>
      <c r="B773" s="78" t="s">
        <v>3944</v>
      </c>
      <c r="C773" s="78" t="s">
        <v>1349</v>
      </c>
      <c r="D773" s="78" t="s">
        <v>5746</v>
      </c>
      <c r="E773" s="78" t="s">
        <v>22</v>
      </c>
      <c r="F773" s="78" t="s">
        <v>1358</v>
      </c>
      <c r="G773" s="78" t="s">
        <v>1359</v>
      </c>
      <c r="H773" s="79">
        <v>44677</v>
      </c>
      <c r="I773" s="78" t="s">
        <v>3136</v>
      </c>
      <c r="J773" s="78"/>
      <c r="K773" s="79" t="s">
        <v>4973</v>
      </c>
      <c r="L773" s="79" t="s">
        <v>4973</v>
      </c>
      <c r="M773" s="78" t="s">
        <v>42</v>
      </c>
      <c r="N773" s="78" t="s">
        <v>42</v>
      </c>
      <c r="O773" s="78" t="s">
        <v>64</v>
      </c>
      <c r="P773" s="78" t="s">
        <v>22</v>
      </c>
      <c r="Q773" s="78"/>
      <c r="R773" s="80"/>
    </row>
    <row r="774" spans="1:18" ht="15.75" customHeight="1">
      <c r="A774" s="78" t="s">
        <v>4974</v>
      </c>
      <c r="B774" s="78" t="s">
        <v>3945</v>
      </c>
      <c r="C774" s="78" t="s">
        <v>1349</v>
      </c>
      <c r="D774" s="78" t="s">
        <v>5747</v>
      </c>
      <c r="E774" s="78" t="s">
        <v>22</v>
      </c>
      <c r="F774" s="78" t="s">
        <v>1360</v>
      </c>
      <c r="G774" s="78" t="s">
        <v>1361</v>
      </c>
      <c r="H774" s="79">
        <v>44677</v>
      </c>
      <c r="I774" s="78" t="s">
        <v>3136</v>
      </c>
      <c r="J774" s="78"/>
      <c r="K774" s="79" t="s">
        <v>4973</v>
      </c>
      <c r="L774" s="79" t="s">
        <v>4973</v>
      </c>
      <c r="M774" s="78" t="s">
        <v>42</v>
      </c>
      <c r="N774" s="78" t="s">
        <v>42</v>
      </c>
      <c r="O774" s="78" t="s">
        <v>64</v>
      </c>
      <c r="P774" s="78" t="s">
        <v>22</v>
      </c>
      <c r="Q774" s="78"/>
      <c r="R774" s="80"/>
    </row>
    <row r="775" spans="1:18" ht="15.75" customHeight="1">
      <c r="A775" s="78" t="s">
        <v>4974</v>
      </c>
      <c r="B775" s="78" t="s">
        <v>3946</v>
      </c>
      <c r="C775" s="78" t="s">
        <v>1349</v>
      </c>
      <c r="D775" s="78" t="s">
        <v>5748</v>
      </c>
      <c r="E775" s="78" t="s">
        <v>22</v>
      </c>
      <c r="F775" s="78" t="s">
        <v>1362</v>
      </c>
      <c r="G775" s="78" t="s">
        <v>7046</v>
      </c>
      <c r="H775" s="79">
        <v>44677</v>
      </c>
      <c r="I775" s="78" t="s">
        <v>3136</v>
      </c>
      <c r="J775" s="78" t="s">
        <v>6742</v>
      </c>
      <c r="K775" s="79" t="s">
        <v>4973</v>
      </c>
      <c r="L775" s="79" t="s">
        <v>4973</v>
      </c>
      <c r="M775" s="78" t="s">
        <v>42</v>
      </c>
      <c r="N775" s="78" t="s">
        <v>42</v>
      </c>
      <c r="O775" s="78" t="s">
        <v>64</v>
      </c>
      <c r="P775" s="78" t="s">
        <v>22</v>
      </c>
      <c r="Q775" s="78"/>
      <c r="R775" s="80" t="s">
        <v>7047</v>
      </c>
    </row>
    <row r="776" spans="1:18" ht="15.75" customHeight="1">
      <c r="A776" s="78" t="s">
        <v>4974</v>
      </c>
      <c r="B776" s="78" t="s">
        <v>3947</v>
      </c>
      <c r="C776" s="78" t="s">
        <v>1349</v>
      </c>
      <c r="D776" s="78" t="s">
        <v>5749</v>
      </c>
      <c r="E776" s="78" t="s">
        <v>22</v>
      </c>
      <c r="F776" s="78" t="s">
        <v>1363</v>
      </c>
      <c r="G776" s="78" t="s">
        <v>1364</v>
      </c>
      <c r="H776" s="79">
        <v>44677</v>
      </c>
      <c r="I776" s="78" t="s">
        <v>3136</v>
      </c>
      <c r="J776" s="78"/>
      <c r="K776" s="79" t="s">
        <v>4973</v>
      </c>
      <c r="L776" s="79" t="s">
        <v>4973</v>
      </c>
      <c r="M776" s="78" t="s">
        <v>42</v>
      </c>
      <c r="N776" s="78" t="s">
        <v>42</v>
      </c>
      <c r="O776" s="78" t="s">
        <v>64</v>
      </c>
      <c r="P776" s="78" t="s">
        <v>22</v>
      </c>
      <c r="Q776" s="78"/>
      <c r="R776" s="80" t="s">
        <v>7048</v>
      </c>
    </row>
    <row r="777" spans="1:18" ht="15.75" customHeight="1">
      <c r="A777" s="78" t="s">
        <v>4974</v>
      </c>
      <c r="B777" s="78" t="s">
        <v>3948</v>
      </c>
      <c r="C777" s="78" t="s">
        <v>1349</v>
      </c>
      <c r="D777" s="78" t="s">
        <v>5750</v>
      </c>
      <c r="E777" s="78" t="s">
        <v>22</v>
      </c>
      <c r="F777" s="78" t="s">
        <v>1365</v>
      </c>
      <c r="G777" s="78" t="s">
        <v>1366</v>
      </c>
      <c r="H777" s="79">
        <v>44677</v>
      </c>
      <c r="I777" s="78" t="s">
        <v>3136</v>
      </c>
      <c r="J777" s="78"/>
      <c r="K777" s="79" t="s">
        <v>4973</v>
      </c>
      <c r="L777" s="79" t="s">
        <v>4973</v>
      </c>
      <c r="M777" s="78" t="s">
        <v>42</v>
      </c>
      <c r="N777" s="78" t="s">
        <v>42</v>
      </c>
      <c r="O777" s="78" t="s">
        <v>64</v>
      </c>
      <c r="P777" s="78" t="s">
        <v>22</v>
      </c>
      <c r="Q777" s="78"/>
      <c r="R777" s="80"/>
    </row>
    <row r="778" spans="1:18" ht="15.75" customHeight="1">
      <c r="A778" s="78" t="s">
        <v>4974</v>
      </c>
      <c r="B778" s="78" t="s">
        <v>3949</v>
      </c>
      <c r="C778" s="78" t="s">
        <v>1349</v>
      </c>
      <c r="D778" s="78" t="s">
        <v>5751</v>
      </c>
      <c r="E778" s="78" t="s">
        <v>22</v>
      </c>
      <c r="F778" s="78" t="s">
        <v>1367</v>
      </c>
      <c r="G778" s="78" t="s">
        <v>1368</v>
      </c>
      <c r="H778" s="79">
        <v>44677</v>
      </c>
      <c r="I778" s="78" t="s">
        <v>3136</v>
      </c>
      <c r="J778" s="78"/>
      <c r="K778" s="79" t="s">
        <v>4973</v>
      </c>
      <c r="L778" s="79" t="s">
        <v>4973</v>
      </c>
      <c r="M778" s="78" t="s">
        <v>42</v>
      </c>
      <c r="N778" s="78" t="s">
        <v>42</v>
      </c>
      <c r="O778" s="78" t="s">
        <v>64</v>
      </c>
      <c r="P778" s="78" t="s">
        <v>22</v>
      </c>
      <c r="Q778" s="78"/>
      <c r="R778" s="80"/>
    </row>
    <row r="779" spans="1:18" ht="15.75" customHeight="1">
      <c r="A779" s="78" t="s">
        <v>4974</v>
      </c>
      <c r="B779" s="78" t="s">
        <v>3950</v>
      </c>
      <c r="C779" s="78" t="s">
        <v>1349</v>
      </c>
      <c r="D779" s="78" t="s">
        <v>5752</v>
      </c>
      <c r="E779" s="78" t="s">
        <v>22</v>
      </c>
      <c r="F779" s="78" t="s">
        <v>1369</v>
      </c>
      <c r="G779" s="78" t="s">
        <v>1370</v>
      </c>
      <c r="H779" s="79">
        <v>44677</v>
      </c>
      <c r="I779" s="78" t="s">
        <v>3136</v>
      </c>
      <c r="J779" s="78"/>
      <c r="K779" s="79" t="s">
        <v>4973</v>
      </c>
      <c r="L779" s="79" t="s">
        <v>4973</v>
      </c>
      <c r="M779" s="78" t="s">
        <v>42</v>
      </c>
      <c r="N779" s="78" t="s">
        <v>42</v>
      </c>
      <c r="O779" s="78" t="s">
        <v>64</v>
      </c>
      <c r="P779" s="78" t="s">
        <v>22</v>
      </c>
      <c r="Q779" s="78"/>
      <c r="R779" s="80" t="s">
        <v>7049</v>
      </c>
    </row>
    <row r="780" spans="1:18" ht="15.75" customHeight="1">
      <c r="A780" s="78" t="s">
        <v>4974</v>
      </c>
      <c r="B780" s="78" t="s">
        <v>3951</v>
      </c>
      <c r="C780" s="78" t="s">
        <v>1349</v>
      </c>
      <c r="D780" s="78" t="s">
        <v>5753</v>
      </c>
      <c r="E780" s="78" t="s">
        <v>22</v>
      </c>
      <c r="F780" s="78" t="s">
        <v>1371</v>
      </c>
      <c r="G780" s="78" t="s">
        <v>1372</v>
      </c>
      <c r="H780" s="79">
        <v>44677</v>
      </c>
      <c r="I780" s="78" t="s">
        <v>3136</v>
      </c>
      <c r="J780" s="78"/>
      <c r="K780" s="79" t="s">
        <v>4973</v>
      </c>
      <c r="L780" s="79" t="s">
        <v>4973</v>
      </c>
      <c r="M780" s="78" t="s">
        <v>42</v>
      </c>
      <c r="N780" s="78" t="s">
        <v>42</v>
      </c>
      <c r="O780" s="78" t="s">
        <v>64</v>
      </c>
      <c r="P780" s="78" t="s">
        <v>22</v>
      </c>
      <c r="Q780" s="78"/>
      <c r="R780" s="80"/>
    </row>
    <row r="781" spans="1:18" ht="15.75" customHeight="1">
      <c r="A781" s="78" t="s">
        <v>4974</v>
      </c>
      <c r="B781" s="78" t="s">
        <v>3952</v>
      </c>
      <c r="C781" s="78" t="s">
        <v>1349</v>
      </c>
      <c r="D781" s="78" t="s">
        <v>5754</v>
      </c>
      <c r="E781" s="78" t="s">
        <v>22</v>
      </c>
      <c r="F781" s="78" t="s">
        <v>1373</v>
      </c>
      <c r="G781" s="78" t="s">
        <v>1374</v>
      </c>
      <c r="H781" s="79">
        <v>44677</v>
      </c>
      <c r="I781" s="78" t="s">
        <v>3136</v>
      </c>
      <c r="J781" s="78"/>
      <c r="K781" s="79" t="s">
        <v>4973</v>
      </c>
      <c r="L781" s="79" t="s">
        <v>4973</v>
      </c>
      <c r="M781" s="78" t="s">
        <v>42</v>
      </c>
      <c r="N781" s="78" t="s">
        <v>42</v>
      </c>
      <c r="O781" s="78" t="s">
        <v>64</v>
      </c>
      <c r="P781" s="78" t="s">
        <v>22</v>
      </c>
      <c r="Q781" s="78"/>
      <c r="R781" s="80" t="s">
        <v>7050</v>
      </c>
    </row>
    <row r="782" spans="1:18" ht="15.75" customHeight="1">
      <c r="A782" s="78" t="s">
        <v>4974</v>
      </c>
      <c r="B782" s="78" t="s">
        <v>3953</v>
      </c>
      <c r="C782" s="78" t="s">
        <v>1349</v>
      </c>
      <c r="D782" s="78" t="s">
        <v>5755</v>
      </c>
      <c r="E782" s="78" t="s">
        <v>22</v>
      </c>
      <c r="F782" s="78" t="s">
        <v>1375</v>
      </c>
      <c r="G782" s="78" t="s">
        <v>1376</v>
      </c>
      <c r="H782" s="79">
        <v>44677</v>
      </c>
      <c r="I782" s="78" t="s">
        <v>3136</v>
      </c>
      <c r="J782" s="78"/>
      <c r="K782" s="79" t="s">
        <v>4973</v>
      </c>
      <c r="L782" s="79" t="s">
        <v>4973</v>
      </c>
      <c r="M782" s="78" t="s">
        <v>42</v>
      </c>
      <c r="N782" s="78" t="s">
        <v>42</v>
      </c>
      <c r="O782" s="78" t="s">
        <v>64</v>
      </c>
      <c r="P782" s="78" t="s">
        <v>22</v>
      </c>
      <c r="Q782" s="78"/>
      <c r="R782" s="80"/>
    </row>
    <row r="783" spans="1:18" ht="15.75" customHeight="1">
      <c r="A783" s="78" t="s">
        <v>4974</v>
      </c>
      <c r="B783" s="78" t="s">
        <v>3954</v>
      </c>
      <c r="C783" s="78" t="s">
        <v>1349</v>
      </c>
      <c r="D783" s="78" t="s">
        <v>5756</v>
      </c>
      <c r="E783" s="78" t="s">
        <v>22</v>
      </c>
      <c r="F783" s="78" t="s">
        <v>1377</v>
      </c>
      <c r="G783" s="78" t="s">
        <v>1378</v>
      </c>
      <c r="H783" s="79">
        <v>44677</v>
      </c>
      <c r="I783" s="78" t="s">
        <v>3136</v>
      </c>
      <c r="J783" s="78"/>
      <c r="K783" s="79" t="s">
        <v>4973</v>
      </c>
      <c r="L783" s="79" t="s">
        <v>4973</v>
      </c>
      <c r="M783" s="78" t="s">
        <v>42</v>
      </c>
      <c r="N783" s="78" t="s">
        <v>42</v>
      </c>
      <c r="O783" s="78" t="s">
        <v>64</v>
      </c>
      <c r="P783" s="78" t="s">
        <v>22</v>
      </c>
      <c r="Q783" s="78"/>
      <c r="R783" s="80"/>
    </row>
    <row r="784" spans="1:18" ht="15.75" customHeight="1">
      <c r="A784" s="78" t="s">
        <v>4974</v>
      </c>
      <c r="B784" s="78" t="s">
        <v>3955</v>
      </c>
      <c r="C784" s="78" t="s">
        <v>1349</v>
      </c>
      <c r="D784" s="78" t="s">
        <v>5315</v>
      </c>
      <c r="E784" s="78" t="s">
        <v>22</v>
      </c>
      <c r="F784" s="78" t="s">
        <v>1379</v>
      </c>
      <c r="G784" s="78" t="s">
        <v>1380</v>
      </c>
      <c r="H784" s="79">
        <v>44677</v>
      </c>
      <c r="I784" s="78" t="s">
        <v>3136</v>
      </c>
      <c r="J784" s="78"/>
      <c r="K784" s="79" t="s">
        <v>4973</v>
      </c>
      <c r="L784" s="79" t="s">
        <v>4973</v>
      </c>
      <c r="M784" s="78" t="s">
        <v>42</v>
      </c>
      <c r="N784" s="78" t="s">
        <v>42</v>
      </c>
      <c r="O784" s="78" t="s">
        <v>64</v>
      </c>
      <c r="P784" s="78" t="s">
        <v>22</v>
      </c>
      <c r="Q784" s="78"/>
      <c r="R784" s="80"/>
    </row>
    <row r="785" spans="1:18" ht="15.75" customHeight="1">
      <c r="A785" s="78" t="s">
        <v>11</v>
      </c>
      <c r="B785" s="78" t="s">
        <v>3956</v>
      </c>
      <c r="C785" s="78" t="s">
        <v>1381</v>
      </c>
      <c r="D785" s="78"/>
      <c r="E785" s="78" t="s">
        <v>22</v>
      </c>
      <c r="F785" s="78" t="s">
        <v>1382</v>
      </c>
      <c r="G785" s="78" t="s">
        <v>1383</v>
      </c>
      <c r="H785" s="79">
        <v>44677</v>
      </c>
      <c r="I785" s="78" t="s">
        <v>3136</v>
      </c>
      <c r="J785" s="78"/>
      <c r="K785" s="79">
        <v>44501</v>
      </c>
      <c r="L785" s="79">
        <v>44757</v>
      </c>
      <c r="M785" s="78" t="s">
        <v>42</v>
      </c>
      <c r="N785" s="78" t="s">
        <v>42</v>
      </c>
      <c r="O785" s="78" t="s">
        <v>64</v>
      </c>
      <c r="P785" s="78" t="s">
        <v>64</v>
      </c>
      <c r="Q785" s="78" t="s">
        <v>5519</v>
      </c>
      <c r="R785" s="80" t="s">
        <v>7051</v>
      </c>
    </row>
    <row r="786" spans="1:18" ht="15.75" customHeight="1">
      <c r="A786" s="78" t="s">
        <v>4974</v>
      </c>
      <c r="B786" s="78" t="s">
        <v>3957</v>
      </c>
      <c r="C786" s="78" t="s">
        <v>1381</v>
      </c>
      <c r="D786" s="78" t="s">
        <v>5757</v>
      </c>
      <c r="E786" s="78" t="s">
        <v>22</v>
      </c>
      <c r="F786" s="78" t="s">
        <v>1384</v>
      </c>
      <c r="G786" s="78" t="s">
        <v>1385</v>
      </c>
      <c r="H786" s="79">
        <v>44678</v>
      </c>
      <c r="I786" s="78" t="s">
        <v>3136</v>
      </c>
      <c r="J786" s="78"/>
      <c r="K786" s="79" t="s">
        <v>4973</v>
      </c>
      <c r="L786" s="79" t="s">
        <v>4973</v>
      </c>
      <c r="M786" s="78" t="s">
        <v>42</v>
      </c>
      <c r="N786" s="78" t="s">
        <v>42</v>
      </c>
      <c r="O786" s="78" t="s">
        <v>64</v>
      </c>
      <c r="P786" s="78" t="s">
        <v>22</v>
      </c>
      <c r="Q786" s="78"/>
      <c r="R786" s="80" t="s">
        <v>7052</v>
      </c>
    </row>
    <row r="787" spans="1:18" ht="15.75" customHeight="1">
      <c r="A787" s="78" t="s">
        <v>4974</v>
      </c>
      <c r="B787" s="78" t="s">
        <v>3958</v>
      </c>
      <c r="C787" s="78" t="s">
        <v>1381</v>
      </c>
      <c r="D787" s="78" t="s">
        <v>5758</v>
      </c>
      <c r="E787" s="78" t="s">
        <v>22</v>
      </c>
      <c r="F787" s="78" t="s">
        <v>1386</v>
      </c>
      <c r="G787" s="78" t="s">
        <v>1387</v>
      </c>
      <c r="H787" s="79">
        <v>44678</v>
      </c>
      <c r="I787" s="78" t="s">
        <v>3136</v>
      </c>
      <c r="J787" s="78"/>
      <c r="K787" s="79" t="s">
        <v>4973</v>
      </c>
      <c r="L787" s="79" t="s">
        <v>4973</v>
      </c>
      <c r="M787" s="78" t="s">
        <v>42</v>
      </c>
      <c r="N787" s="78" t="s">
        <v>42</v>
      </c>
      <c r="O787" s="78" t="s">
        <v>64</v>
      </c>
      <c r="P787" s="78" t="s">
        <v>22</v>
      </c>
      <c r="Q787" s="78"/>
      <c r="R787" s="80"/>
    </row>
    <row r="788" spans="1:18" ht="15.75" customHeight="1">
      <c r="A788" s="78" t="s">
        <v>4974</v>
      </c>
      <c r="B788" s="78" t="s">
        <v>3959</v>
      </c>
      <c r="C788" s="78" t="s">
        <v>1381</v>
      </c>
      <c r="D788" s="78" t="s">
        <v>5759</v>
      </c>
      <c r="E788" s="78" t="s">
        <v>22</v>
      </c>
      <c r="F788" s="78" t="s">
        <v>1388</v>
      </c>
      <c r="G788" s="78" t="s">
        <v>1389</v>
      </c>
      <c r="H788" s="79">
        <v>44678</v>
      </c>
      <c r="I788" s="78" t="s">
        <v>3136</v>
      </c>
      <c r="J788" s="78"/>
      <c r="K788" s="79" t="s">
        <v>4973</v>
      </c>
      <c r="L788" s="79" t="s">
        <v>4973</v>
      </c>
      <c r="M788" s="78" t="s">
        <v>42</v>
      </c>
      <c r="N788" s="78" t="s">
        <v>42</v>
      </c>
      <c r="O788" s="78" t="s">
        <v>22</v>
      </c>
      <c r="P788" s="78" t="s">
        <v>22</v>
      </c>
      <c r="Q788" s="78"/>
      <c r="R788" s="80"/>
    </row>
    <row r="789" spans="1:18" ht="15.75" customHeight="1">
      <c r="A789" s="78" t="s">
        <v>4974</v>
      </c>
      <c r="B789" s="78" t="s">
        <v>3960</v>
      </c>
      <c r="C789" s="78" t="s">
        <v>1381</v>
      </c>
      <c r="D789" s="78" t="s">
        <v>5760</v>
      </c>
      <c r="E789" s="78" t="s">
        <v>22</v>
      </c>
      <c r="F789" s="78" t="s">
        <v>1390</v>
      </c>
      <c r="G789" s="78" t="s">
        <v>1391</v>
      </c>
      <c r="H789" s="79">
        <v>44678</v>
      </c>
      <c r="I789" s="78" t="s">
        <v>3136</v>
      </c>
      <c r="J789" s="78"/>
      <c r="K789" s="79" t="s">
        <v>4973</v>
      </c>
      <c r="L789" s="79" t="s">
        <v>4973</v>
      </c>
      <c r="M789" s="78" t="s">
        <v>42</v>
      </c>
      <c r="N789" s="78" t="s">
        <v>42</v>
      </c>
      <c r="O789" s="78" t="s">
        <v>64</v>
      </c>
      <c r="P789" s="78" t="s">
        <v>22</v>
      </c>
      <c r="Q789" s="78"/>
      <c r="R789" s="80"/>
    </row>
    <row r="790" spans="1:18" ht="15.75" customHeight="1">
      <c r="A790" s="78" t="s">
        <v>4974</v>
      </c>
      <c r="B790" s="78" t="s">
        <v>3961</v>
      </c>
      <c r="C790" s="78" t="s">
        <v>1381</v>
      </c>
      <c r="D790" s="78" t="s">
        <v>5761</v>
      </c>
      <c r="E790" s="78" t="s">
        <v>22</v>
      </c>
      <c r="F790" s="78" t="s">
        <v>1392</v>
      </c>
      <c r="G790" s="78" t="s">
        <v>1393</v>
      </c>
      <c r="H790" s="79">
        <v>44678</v>
      </c>
      <c r="I790" s="78" t="s">
        <v>3136</v>
      </c>
      <c r="J790" s="78"/>
      <c r="K790" s="79" t="s">
        <v>4973</v>
      </c>
      <c r="L790" s="79" t="s">
        <v>4973</v>
      </c>
      <c r="M790" s="78" t="s">
        <v>42</v>
      </c>
      <c r="N790" s="78" t="s">
        <v>42</v>
      </c>
      <c r="O790" s="78" t="s">
        <v>64</v>
      </c>
      <c r="P790" s="78" t="s">
        <v>22</v>
      </c>
      <c r="Q790" s="78"/>
      <c r="R790" s="80" t="s">
        <v>7053</v>
      </c>
    </row>
    <row r="791" spans="1:18" ht="15.75" customHeight="1">
      <c r="A791" s="78" t="s">
        <v>4974</v>
      </c>
      <c r="B791" s="78" t="s">
        <v>3962</v>
      </c>
      <c r="C791" s="78" t="s">
        <v>1381</v>
      </c>
      <c r="D791" s="78" t="s">
        <v>5762</v>
      </c>
      <c r="E791" s="78" t="s">
        <v>22</v>
      </c>
      <c r="F791" s="78" t="s">
        <v>1394</v>
      </c>
      <c r="G791" s="78" t="s">
        <v>1395</v>
      </c>
      <c r="H791" s="79">
        <v>44678</v>
      </c>
      <c r="I791" s="78" t="s">
        <v>3136</v>
      </c>
      <c r="J791" s="78"/>
      <c r="K791" s="79" t="s">
        <v>4973</v>
      </c>
      <c r="L791" s="79" t="s">
        <v>4973</v>
      </c>
      <c r="M791" s="78" t="s">
        <v>42</v>
      </c>
      <c r="N791" s="78" t="s">
        <v>42</v>
      </c>
      <c r="O791" s="78" t="s">
        <v>64</v>
      </c>
      <c r="P791" s="78" t="s">
        <v>22</v>
      </c>
      <c r="Q791" s="78"/>
      <c r="R791" s="80"/>
    </row>
    <row r="792" spans="1:18" ht="15.75" customHeight="1">
      <c r="A792" s="78" t="s">
        <v>4974</v>
      </c>
      <c r="B792" s="78" t="s">
        <v>3963</v>
      </c>
      <c r="C792" s="78" t="s">
        <v>1381</v>
      </c>
      <c r="D792" s="78" t="s">
        <v>5763</v>
      </c>
      <c r="E792" s="78" t="s">
        <v>22</v>
      </c>
      <c r="F792" s="78" t="s">
        <v>1396</v>
      </c>
      <c r="G792" s="78" t="s">
        <v>1397</v>
      </c>
      <c r="H792" s="79">
        <v>44678</v>
      </c>
      <c r="I792" s="78" t="s">
        <v>3136</v>
      </c>
      <c r="J792" s="78"/>
      <c r="K792" s="79" t="s">
        <v>4973</v>
      </c>
      <c r="L792" s="79" t="s">
        <v>4973</v>
      </c>
      <c r="M792" s="78" t="s">
        <v>42</v>
      </c>
      <c r="N792" s="78" t="s">
        <v>42</v>
      </c>
      <c r="O792" s="78" t="s">
        <v>64</v>
      </c>
      <c r="P792" s="78" t="s">
        <v>22</v>
      </c>
      <c r="Q792" s="78"/>
      <c r="R792" s="80"/>
    </row>
    <row r="793" spans="1:18" ht="15.75" customHeight="1">
      <c r="A793" s="78" t="s">
        <v>4974</v>
      </c>
      <c r="B793" s="78" t="s">
        <v>3964</v>
      </c>
      <c r="C793" s="78" t="s">
        <v>1381</v>
      </c>
      <c r="D793" s="78" t="s">
        <v>5764</v>
      </c>
      <c r="E793" s="78" t="s">
        <v>22</v>
      </c>
      <c r="F793" s="78" t="s">
        <v>1398</v>
      </c>
      <c r="G793" s="78" t="s">
        <v>1399</v>
      </c>
      <c r="H793" s="79">
        <v>44678</v>
      </c>
      <c r="I793" s="78" t="s">
        <v>3136</v>
      </c>
      <c r="J793" s="78"/>
      <c r="K793" s="79" t="s">
        <v>4973</v>
      </c>
      <c r="L793" s="79" t="s">
        <v>4973</v>
      </c>
      <c r="M793" s="78" t="s">
        <v>42</v>
      </c>
      <c r="N793" s="78" t="s">
        <v>42</v>
      </c>
      <c r="O793" s="78" t="s">
        <v>64</v>
      </c>
      <c r="P793" s="78" t="s">
        <v>22</v>
      </c>
      <c r="Q793" s="78"/>
      <c r="R793" s="80" t="s">
        <v>7054</v>
      </c>
    </row>
    <row r="794" spans="1:18" ht="15.75" customHeight="1">
      <c r="A794" s="78" t="s">
        <v>4974</v>
      </c>
      <c r="B794" s="78" t="s">
        <v>3965</v>
      </c>
      <c r="C794" s="78" t="s">
        <v>1381</v>
      </c>
      <c r="D794" s="78" t="s">
        <v>5765</v>
      </c>
      <c r="E794" s="78" t="s">
        <v>22</v>
      </c>
      <c r="F794" s="78" t="s">
        <v>1400</v>
      </c>
      <c r="G794" s="78" t="s">
        <v>1401</v>
      </c>
      <c r="H794" s="79">
        <v>44678</v>
      </c>
      <c r="I794" s="78" t="s">
        <v>3136</v>
      </c>
      <c r="J794" s="78"/>
      <c r="K794" s="79" t="s">
        <v>4973</v>
      </c>
      <c r="L794" s="79" t="s">
        <v>4973</v>
      </c>
      <c r="M794" s="78" t="s">
        <v>42</v>
      </c>
      <c r="N794" s="78" t="s">
        <v>42</v>
      </c>
      <c r="O794" s="78" t="s">
        <v>64</v>
      </c>
      <c r="P794" s="78" t="s">
        <v>22</v>
      </c>
      <c r="Q794" s="78"/>
      <c r="R794" s="80"/>
    </row>
    <row r="795" spans="1:18" ht="15.75" customHeight="1">
      <c r="A795" s="78" t="s">
        <v>4974</v>
      </c>
      <c r="B795" s="78" t="s">
        <v>3966</v>
      </c>
      <c r="C795" s="78" t="s">
        <v>1381</v>
      </c>
      <c r="D795" s="78" t="s">
        <v>5766</v>
      </c>
      <c r="E795" s="78" t="s">
        <v>22</v>
      </c>
      <c r="F795" s="78" t="s">
        <v>1402</v>
      </c>
      <c r="G795" s="78" t="s">
        <v>1403</v>
      </c>
      <c r="H795" s="79">
        <v>44678</v>
      </c>
      <c r="I795" s="78" t="s">
        <v>3136</v>
      </c>
      <c r="J795" s="78"/>
      <c r="K795" s="79" t="s">
        <v>4973</v>
      </c>
      <c r="L795" s="79" t="s">
        <v>4973</v>
      </c>
      <c r="M795" s="78" t="s">
        <v>42</v>
      </c>
      <c r="N795" s="78" t="s">
        <v>42</v>
      </c>
      <c r="O795" s="78" t="s">
        <v>64</v>
      </c>
      <c r="P795" s="78" t="s">
        <v>22</v>
      </c>
      <c r="Q795" s="78"/>
      <c r="R795" s="80" t="s">
        <v>7055</v>
      </c>
    </row>
    <row r="796" spans="1:18" ht="15.75" customHeight="1">
      <c r="A796" s="78" t="s">
        <v>4974</v>
      </c>
      <c r="B796" s="78" t="s">
        <v>3967</v>
      </c>
      <c r="C796" s="78" t="s">
        <v>1381</v>
      </c>
      <c r="D796" s="78" t="s">
        <v>5767</v>
      </c>
      <c r="E796" s="78" t="s">
        <v>22</v>
      </c>
      <c r="F796" s="78" t="s">
        <v>1404</v>
      </c>
      <c r="G796" s="78" t="s">
        <v>1405</v>
      </c>
      <c r="H796" s="79">
        <v>44678</v>
      </c>
      <c r="I796" s="78" t="s">
        <v>3136</v>
      </c>
      <c r="J796" s="78"/>
      <c r="K796" s="79" t="s">
        <v>4973</v>
      </c>
      <c r="L796" s="79" t="s">
        <v>4973</v>
      </c>
      <c r="M796" s="78" t="s">
        <v>42</v>
      </c>
      <c r="N796" s="78" t="s">
        <v>42</v>
      </c>
      <c r="O796" s="78" t="s">
        <v>64</v>
      </c>
      <c r="P796" s="78" t="s">
        <v>22</v>
      </c>
      <c r="Q796" s="78"/>
      <c r="R796" s="80" t="s">
        <v>7056</v>
      </c>
    </row>
    <row r="797" spans="1:18" ht="15.75" customHeight="1">
      <c r="A797" s="78" t="s">
        <v>4974</v>
      </c>
      <c r="B797" s="78" t="s">
        <v>3968</v>
      </c>
      <c r="C797" s="78" t="s">
        <v>1381</v>
      </c>
      <c r="D797" s="78" t="s">
        <v>5768</v>
      </c>
      <c r="E797" s="78" t="s">
        <v>22</v>
      </c>
      <c r="F797" s="78" t="s">
        <v>3132</v>
      </c>
      <c r="G797" s="78" t="s">
        <v>1406</v>
      </c>
      <c r="H797" s="79">
        <v>44678</v>
      </c>
      <c r="I797" s="78" t="s">
        <v>3136</v>
      </c>
      <c r="J797" s="78"/>
      <c r="K797" s="79" t="s">
        <v>4973</v>
      </c>
      <c r="L797" s="79" t="s">
        <v>4973</v>
      </c>
      <c r="M797" s="78" t="s">
        <v>42</v>
      </c>
      <c r="N797" s="78" t="s">
        <v>42</v>
      </c>
      <c r="O797" s="78" t="s">
        <v>64</v>
      </c>
      <c r="P797" s="78" t="s">
        <v>22</v>
      </c>
      <c r="Q797" s="78"/>
      <c r="R797" s="80" t="s">
        <v>7057</v>
      </c>
    </row>
    <row r="798" spans="1:18" ht="15.75" customHeight="1">
      <c r="A798" s="78" t="s">
        <v>4974</v>
      </c>
      <c r="B798" s="78" t="s">
        <v>3969</v>
      </c>
      <c r="C798" s="78" t="s">
        <v>1381</v>
      </c>
      <c r="D798" s="78" t="s">
        <v>5769</v>
      </c>
      <c r="E798" s="78" t="s">
        <v>22</v>
      </c>
      <c r="F798" s="78" t="s">
        <v>1407</v>
      </c>
      <c r="G798" s="78" t="s">
        <v>1408</v>
      </c>
      <c r="H798" s="79">
        <v>44678</v>
      </c>
      <c r="I798" s="78" t="s">
        <v>3136</v>
      </c>
      <c r="J798" s="78"/>
      <c r="K798" s="79" t="s">
        <v>4973</v>
      </c>
      <c r="L798" s="79" t="s">
        <v>4973</v>
      </c>
      <c r="M798" s="78" t="s">
        <v>42</v>
      </c>
      <c r="N798" s="78" t="s">
        <v>42</v>
      </c>
      <c r="O798" s="78" t="s">
        <v>64</v>
      </c>
      <c r="P798" s="78" t="s">
        <v>22</v>
      </c>
      <c r="Q798" s="78"/>
      <c r="R798" s="80" t="s">
        <v>7058</v>
      </c>
    </row>
    <row r="799" spans="1:18" ht="15.75" customHeight="1">
      <c r="A799" s="78" t="s">
        <v>4974</v>
      </c>
      <c r="B799" s="78" t="s">
        <v>3970</v>
      </c>
      <c r="C799" s="78" t="s">
        <v>1381</v>
      </c>
      <c r="D799" s="78" t="s">
        <v>5770</v>
      </c>
      <c r="E799" s="78" t="s">
        <v>22</v>
      </c>
      <c r="F799" s="78" t="s">
        <v>1409</v>
      </c>
      <c r="G799" s="78" t="s">
        <v>1410</v>
      </c>
      <c r="H799" s="79">
        <v>44678</v>
      </c>
      <c r="I799" s="78" t="s">
        <v>3136</v>
      </c>
      <c r="J799" s="78"/>
      <c r="K799" s="79" t="s">
        <v>4973</v>
      </c>
      <c r="L799" s="79" t="s">
        <v>4973</v>
      </c>
      <c r="M799" s="78" t="s">
        <v>42</v>
      </c>
      <c r="N799" s="78" t="s">
        <v>42</v>
      </c>
      <c r="O799" s="78" t="s">
        <v>64</v>
      </c>
      <c r="P799" s="78" t="s">
        <v>22</v>
      </c>
      <c r="Q799" s="78"/>
      <c r="R799" s="80"/>
    </row>
    <row r="800" spans="1:18" ht="15.75" customHeight="1">
      <c r="A800" s="78" t="s">
        <v>4974</v>
      </c>
      <c r="B800" s="78" t="s">
        <v>3971</v>
      </c>
      <c r="C800" s="78" t="s">
        <v>1381</v>
      </c>
      <c r="D800" s="78" t="s">
        <v>5771</v>
      </c>
      <c r="E800" s="78" t="s">
        <v>22</v>
      </c>
      <c r="F800" s="78" t="s">
        <v>1411</v>
      </c>
      <c r="G800" s="78" t="s">
        <v>1412</v>
      </c>
      <c r="H800" s="79">
        <v>44678</v>
      </c>
      <c r="I800" s="78" t="s">
        <v>3136</v>
      </c>
      <c r="J800" s="78"/>
      <c r="K800" s="79" t="s">
        <v>4973</v>
      </c>
      <c r="L800" s="79" t="s">
        <v>4973</v>
      </c>
      <c r="M800" s="78" t="s">
        <v>42</v>
      </c>
      <c r="N800" s="78" t="s">
        <v>42</v>
      </c>
      <c r="O800" s="78" t="s">
        <v>64</v>
      </c>
      <c r="P800" s="78" t="s">
        <v>22</v>
      </c>
      <c r="Q800" s="78"/>
      <c r="R800" s="80"/>
    </row>
    <row r="801" spans="1:18" ht="15.75" customHeight="1">
      <c r="A801" s="78" t="s">
        <v>4974</v>
      </c>
      <c r="B801" s="78" t="s">
        <v>3972</v>
      </c>
      <c r="C801" s="78" t="s">
        <v>1381</v>
      </c>
      <c r="D801" s="78" t="s">
        <v>5772</v>
      </c>
      <c r="E801" s="78" t="s">
        <v>22</v>
      </c>
      <c r="F801" s="78" t="s">
        <v>1413</v>
      </c>
      <c r="G801" s="78" t="s">
        <v>1414</v>
      </c>
      <c r="H801" s="79">
        <v>44678</v>
      </c>
      <c r="I801" s="78" t="s">
        <v>3136</v>
      </c>
      <c r="J801" s="78"/>
      <c r="K801" s="79" t="s">
        <v>4973</v>
      </c>
      <c r="L801" s="79" t="s">
        <v>4973</v>
      </c>
      <c r="M801" s="78" t="s">
        <v>42</v>
      </c>
      <c r="N801" s="78" t="s">
        <v>42</v>
      </c>
      <c r="O801" s="78" t="s">
        <v>64</v>
      </c>
      <c r="P801" s="78" t="s">
        <v>22</v>
      </c>
      <c r="Q801" s="78"/>
      <c r="R801" s="80"/>
    </row>
    <row r="802" spans="1:18" ht="15.75" customHeight="1">
      <c r="A802" s="78" t="s">
        <v>4974</v>
      </c>
      <c r="B802" s="78" t="s">
        <v>3973</v>
      </c>
      <c r="C802" s="78" t="s">
        <v>1381</v>
      </c>
      <c r="D802" s="78" t="s">
        <v>5773</v>
      </c>
      <c r="E802" s="78" t="s">
        <v>22</v>
      </c>
      <c r="F802" s="78" t="s">
        <v>1415</v>
      </c>
      <c r="G802" s="78" t="s">
        <v>1416</v>
      </c>
      <c r="H802" s="79">
        <v>44678</v>
      </c>
      <c r="I802" s="78" t="s">
        <v>3136</v>
      </c>
      <c r="J802" s="78"/>
      <c r="K802" s="79" t="s">
        <v>4973</v>
      </c>
      <c r="L802" s="79" t="s">
        <v>4973</v>
      </c>
      <c r="M802" s="78" t="s">
        <v>42</v>
      </c>
      <c r="N802" s="78" t="s">
        <v>42</v>
      </c>
      <c r="O802" s="78" t="s">
        <v>64</v>
      </c>
      <c r="P802" s="78" t="s">
        <v>22</v>
      </c>
      <c r="Q802" s="78"/>
      <c r="R802" s="80"/>
    </row>
    <row r="803" spans="1:18" ht="15.75" customHeight="1">
      <c r="A803" s="78" t="s">
        <v>4974</v>
      </c>
      <c r="B803" s="78" t="s">
        <v>3974</v>
      </c>
      <c r="C803" s="78" t="s">
        <v>1381</v>
      </c>
      <c r="D803" s="78" t="s">
        <v>5774</v>
      </c>
      <c r="E803" s="78" t="s">
        <v>22</v>
      </c>
      <c r="F803" s="78" t="s">
        <v>1417</v>
      </c>
      <c r="G803" s="78" t="s">
        <v>1418</v>
      </c>
      <c r="H803" s="79">
        <v>44678</v>
      </c>
      <c r="I803" s="78" t="s">
        <v>3136</v>
      </c>
      <c r="J803" s="78"/>
      <c r="K803" s="79" t="s">
        <v>4973</v>
      </c>
      <c r="L803" s="79" t="s">
        <v>4973</v>
      </c>
      <c r="M803" s="78" t="s">
        <v>42</v>
      </c>
      <c r="N803" s="78" t="s">
        <v>42</v>
      </c>
      <c r="O803" s="78" t="s">
        <v>64</v>
      </c>
      <c r="P803" s="78" t="s">
        <v>22</v>
      </c>
      <c r="Q803" s="78"/>
      <c r="R803" s="80"/>
    </row>
    <row r="804" spans="1:18" ht="15.75" customHeight="1">
      <c r="A804" s="78" t="s">
        <v>4974</v>
      </c>
      <c r="B804" s="78" t="s">
        <v>3975</v>
      </c>
      <c r="C804" s="78" t="s">
        <v>1381</v>
      </c>
      <c r="D804" s="78" t="s">
        <v>5775</v>
      </c>
      <c r="E804" s="78" t="s">
        <v>22</v>
      </c>
      <c r="F804" s="78" t="s">
        <v>1419</v>
      </c>
      <c r="G804" s="78" t="s">
        <v>1420</v>
      </c>
      <c r="H804" s="79">
        <v>44678</v>
      </c>
      <c r="I804" s="78" t="s">
        <v>3136</v>
      </c>
      <c r="J804" s="78"/>
      <c r="K804" s="79" t="s">
        <v>4973</v>
      </c>
      <c r="L804" s="79" t="s">
        <v>4973</v>
      </c>
      <c r="M804" s="78" t="s">
        <v>42</v>
      </c>
      <c r="N804" s="78" t="s">
        <v>42</v>
      </c>
      <c r="O804" s="78" t="s">
        <v>64</v>
      </c>
      <c r="P804" s="78" t="s">
        <v>22</v>
      </c>
      <c r="Q804" s="78"/>
      <c r="R804" s="80"/>
    </row>
    <row r="805" spans="1:18" ht="15.75" customHeight="1">
      <c r="A805" s="78" t="s">
        <v>11</v>
      </c>
      <c r="B805" s="78" t="s">
        <v>3976</v>
      </c>
      <c r="C805" s="78" t="s">
        <v>1421</v>
      </c>
      <c r="D805" s="78"/>
      <c r="E805" s="78" t="s">
        <v>22</v>
      </c>
      <c r="F805" s="78" t="s">
        <v>1422</v>
      </c>
      <c r="G805" s="78" t="s">
        <v>1423</v>
      </c>
      <c r="H805" s="79">
        <v>44673</v>
      </c>
      <c r="I805" s="78" t="s">
        <v>3136</v>
      </c>
      <c r="J805" s="78" t="s">
        <v>7059</v>
      </c>
      <c r="K805" s="79" t="s">
        <v>4973</v>
      </c>
      <c r="L805" s="79" t="s">
        <v>4973</v>
      </c>
      <c r="M805" s="78" t="s">
        <v>42</v>
      </c>
      <c r="N805" s="78" t="s">
        <v>42</v>
      </c>
      <c r="O805" s="78" t="s">
        <v>22</v>
      </c>
      <c r="P805" s="78" t="s">
        <v>22</v>
      </c>
      <c r="Q805" s="78"/>
      <c r="R805" s="80" t="s">
        <v>7060</v>
      </c>
    </row>
    <row r="806" spans="1:18" ht="15.75" customHeight="1">
      <c r="A806" s="78" t="s">
        <v>4974</v>
      </c>
      <c r="B806" s="78" t="s">
        <v>3977</v>
      </c>
      <c r="C806" s="78" t="s">
        <v>1421</v>
      </c>
      <c r="D806" s="78" t="s">
        <v>5776</v>
      </c>
      <c r="E806" s="78" t="s">
        <v>22</v>
      </c>
      <c r="F806" s="78" t="s">
        <v>1424</v>
      </c>
      <c r="G806" s="78" t="s">
        <v>1425</v>
      </c>
      <c r="H806" s="79">
        <v>44673</v>
      </c>
      <c r="I806" s="78" t="s">
        <v>3136</v>
      </c>
      <c r="J806" s="78" t="s">
        <v>7061</v>
      </c>
      <c r="K806" s="79" t="s">
        <v>4973</v>
      </c>
      <c r="L806" s="79" t="s">
        <v>4973</v>
      </c>
      <c r="M806" s="78" t="s">
        <v>42</v>
      </c>
      <c r="N806" s="78" t="s">
        <v>42</v>
      </c>
      <c r="O806" s="78" t="s">
        <v>64</v>
      </c>
      <c r="P806" s="78" t="s">
        <v>22</v>
      </c>
      <c r="Q806" s="78"/>
      <c r="R806" s="80" t="s">
        <v>7062</v>
      </c>
    </row>
    <row r="807" spans="1:18" ht="15.75" customHeight="1">
      <c r="A807" s="78" t="s">
        <v>4974</v>
      </c>
      <c r="B807" s="78" t="s">
        <v>3978</v>
      </c>
      <c r="C807" s="78" t="s">
        <v>1421</v>
      </c>
      <c r="D807" s="78" t="s">
        <v>5777</v>
      </c>
      <c r="E807" s="78" t="s">
        <v>22</v>
      </c>
      <c r="F807" s="78" t="s">
        <v>1426</v>
      </c>
      <c r="G807" s="78" t="s">
        <v>1427</v>
      </c>
      <c r="H807" s="79">
        <v>44673</v>
      </c>
      <c r="I807" s="78" t="s">
        <v>3136</v>
      </c>
      <c r="J807" s="78"/>
      <c r="K807" s="79" t="s">
        <v>4973</v>
      </c>
      <c r="L807" s="79" t="s">
        <v>4973</v>
      </c>
      <c r="M807" s="78" t="s">
        <v>42</v>
      </c>
      <c r="N807" s="78" t="s">
        <v>42</v>
      </c>
      <c r="O807" s="78" t="s">
        <v>64</v>
      </c>
      <c r="P807" s="78" t="s">
        <v>22</v>
      </c>
      <c r="Q807" s="78"/>
      <c r="R807" s="80"/>
    </row>
    <row r="808" spans="1:18" ht="15.75" customHeight="1">
      <c r="A808" s="78" t="s">
        <v>4974</v>
      </c>
      <c r="B808" s="78" t="s">
        <v>3979</v>
      </c>
      <c r="C808" s="78" t="s">
        <v>1421</v>
      </c>
      <c r="D808" s="78" t="s">
        <v>5778</v>
      </c>
      <c r="E808" s="78" t="s">
        <v>22</v>
      </c>
      <c r="F808" s="78" t="s">
        <v>1428</v>
      </c>
      <c r="G808" s="78" t="s">
        <v>1429</v>
      </c>
      <c r="H808" s="79">
        <v>44673</v>
      </c>
      <c r="I808" s="78" t="s">
        <v>3136</v>
      </c>
      <c r="J808" s="78"/>
      <c r="K808" s="79" t="s">
        <v>4973</v>
      </c>
      <c r="L808" s="79" t="s">
        <v>4973</v>
      </c>
      <c r="M808" s="78" t="s">
        <v>42</v>
      </c>
      <c r="N808" s="78" t="s">
        <v>42</v>
      </c>
      <c r="O808" s="78" t="s">
        <v>64</v>
      </c>
      <c r="P808" s="78" t="s">
        <v>22</v>
      </c>
      <c r="Q808" s="78"/>
      <c r="R808" s="80"/>
    </row>
    <row r="809" spans="1:18" ht="15.75" customHeight="1">
      <c r="A809" s="78" t="s">
        <v>4974</v>
      </c>
      <c r="B809" s="78" t="s">
        <v>3980</v>
      </c>
      <c r="C809" s="78" t="s">
        <v>1421</v>
      </c>
      <c r="D809" s="78" t="s">
        <v>5779</v>
      </c>
      <c r="E809" s="78" t="s">
        <v>22</v>
      </c>
      <c r="F809" s="78" t="s">
        <v>1430</v>
      </c>
      <c r="G809" s="78" t="s">
        <v>1431</v>
      </c>
      <c r="H809" s="79">
        <v>44673</v>
      </c>
      <c r="I809" s="78" t="s">
        <v>3136</v>
      </c>
      <c r="J809" s="78"/>
      <c r="K809" s="79" t="s">
        <v>4973</v>
      </c>
      <c r="L809" s="79" t="s">
        <v>4973</v>
      </c>
      <c r="M809" s="78" t="s">
        <v>42</v>
      </c>
      <c r="N809" s="78" t="s">
        <v>42</v>
      </c>
      <c r="O809" s="78" t="s">
        <v>64</v>
      </c>
      <c r="P809" s="78" t="s">
        <v>22</v>
      </c>
      <c r="Q809" s="78"/>
      <c r="R809" s="80"/>
    </row>
    <row r="810" spans="1:18" ht="15.75" customHeight="1">
      <c r="A810" s="78" t="s">
        <v>4974</v>
      </c>
      <c r="B810" s="78" t="s">
        <v>3981</v>
      </c>
      <c r="C810" s="78" t="s">
        <v>1421</v>
      </c>
      <c r="D810" s="78" t="s">
        <v>5780</v>
      </c>
      <c r="E810" s="78" t="s">
        <v>22</v>
      </c>
      <c r="F810" s="78" t="s">
        <v>1432</v>
      </c>
      <c r="G810" s="78" t="s">
        <v>1433</v>
      </c>
      <c r="H810" s="79">
        <v>44673</v>
      </c>
      <c r="I810" s="78" t="s">
        <v>3136</v>
      </c>
      <c r="J810" s="78" t="s">
        <v>7063</v>
      </c>
      <c r="K810" s="79" t="s">
        <v>4973</v>
      </c>
      <c r="L810" s="79" t="s">
        <v>4973</v>
      </c>
      <c r="M810" s="78" t="s">
        <v>42</v>
      </c>
      <c r="N810" s="78" t="s">
        <v>42</v>
      </c>
      <c r="O810" s="78" t="s">
        <v>64</v>
      </c>
      <c r="P810" s="78" t="s">
        <v>22</v>
      </c>
      <c r="Q810" s="78"/>
      <c r="R810" s="80" t="s">
        <v>7064</v>
      </c>
    </row>
    <row r="811" spans="1:18" ht="15.75" customHeight="1">
      <c r="A811" s="78" t="s">
        <v>4974</v>
      </c>
      <c r="B811" s="78" t="s">
        <v>3982</v>
      </c>
      <c r="C811" s="78" t="s">
        <v>1421</v>
      </c>
      <c r="D811" s="78" t="s">
        <v>5781</v>
      </c>
      <c r="E811" s="78" t="s">
        <v>22</v>
      </c>
      <c r="F811" s="78" t="s">
        <v>1434</v>
      </c>
      <c r="G811" s="78" t="s">
        <v>1435</v>
      </c>
      <c r="H811" s="79">
        <v>44673</v>
      </c>
      <c r="I811" s="78" t="s">
        <v>3136</v>
      </c>
      <c r="J811" s="78"/>
      <c r="K811" s="79" t="s">
        <v>4973</v>
      </c>
      <c r="L811" s="79" t="s">
        <v>4973</v>
      </c>
      <c r="M811" s="78" t="s">
        <v>42</v>
      </c>
      <c r="N811" s="78" t="s">
        <v>42</v>
      </c>
      <c r="O811" s="78" t="s">
        <v>64</v>
      </c>
      <c r="P811" s="78" t="s">
        <v>22</v>
      </c>
      <c r="Q811" s="78"/>
      <c r="R811" s="80" t="s">
        <v>7065</v>
      </c>
    </row>
    <row r="812" spans="1:18" ht="15.75" customHeight="1">
      <c r="A812" s="78" t="s">
        <v>4974</v>
      </c>
      <c r="B812" s="78" t="s">
        <v>3983</v>
      </c>
      <c r="C812" s="78" t="s">
        <v>1421</v>
      </c>
      <c r="D812" s="78" t="s">
        <v>5782</v>
      </c>
      <c r="E812" s="78" t="s">
        <v>22</v>
      </c>
      <c r="F812" s="78" t="s">
        <v>1436</v>
      </c>
      <c r="G812" s="78" t="s">
        <v>1437</v>
      </c>
      <c r="H812" s="79">
        <v>44673</v>
      </c>
      <c r="I812" s="78" t="s">
        <v>3136</v>
      </c>
      <c r="J812" s="78"/>
      <c r="K812" s="79" t="s">
        <v>4973</v>
      </c>
      <c r="L812" s="79" t="s">
        <v>4973</v>
      </c>
      <c r="M812" s="78" t="s">
        <v>42</v>
      </c>
      <c r="N812" s="78" t="s">
        <v>42</v>
      </c>
      <c r="O812" s="78" t="s">
        <v>64</v>
      </c>
      <c r="P812" s="78" t="s">
        <v>22</v>
      </c>
      <c r="Q812" s="78"/>
      <c r="R812" s="80"/>
    </row>
    <row r="813" spans="1:18" ht="15.75" customHeight="1">
      <c r="A813" s="78" t="s">
        <v>4974</v>
      </c>
      <c r="B813" s="78" t="s">
        <v>3984</v>
      </c>
      <c r="C813" s="78" t="s">
        <v>1421</v>
      </c>
      <c r="D813" s="78" t="s">
        <v>5783</v>
      </c>
      <c r="E813" s="78" t="s">
        <v>22</v>
      </c>
      <c r="F813" s="78" t="s">
        <v>1438</v>
      </c>
      <c r="G813" s="78" t="s">
        <v>1439</v>
      </c>
      <c r="H813" s="79">
        <v>44673</v>
      </c>
      <c r="I813" s="78" t="s">
        <v>3136</v>
      </c>
      <c r="J813" s="78" t="s">
        <v>7066</v>
      </c>
      <c r="K813" s="79" t="s">
        <v>4973</v>
      </c>
      <c r="L813" s="79" t="s">
        <v>4973</v>
      </c>
      <c r="M813" s="78" t="s">
        <v>42</v>
      </c>
      <c r="N813" s="78" t="s">
        <v>42</v>
      </c>
      <c r="O813" s="78" t="s">
        <v>22</v>
      </c>
      <c r="P813" s="78" t="s">
        <v>22</v>
      </c>
      <c r="Q813" s="78"/>
      <c r="R813" s="80" t="s">
        <v>7067</v>
      </c>
    </row>
    <row r="814" spans="1:18" ht="15.75" customHeight="1">
      <c r="A814" s="78" t="s">
        <v>4974</v>
      </c>
      <c r="B814" s="78" t="s">
        <v>3985</v>
      </c>
      <c r="C814" s="78" t="s">
        <v>1421</v>
      </c>
      <c r="D814" s="78" t="s">
        <v>5784</v>
      </c>
      <c r="E814" s="78" t="s">
        <v>22</v>
      </c>
      <c r="F814" s="78" t="s">
        <v>1440</v>
      </c>
      <c r="G814" s="78" t="s">
        <v>1441</v>
      </c>
      <c r="H814" s="79">
        <v>44673</v>
      </c>
      <c r="I814" s="78" t="s">
        <v>3136</v>
      </c>
      <c r="J814" s="78"/>
      <c r="K814" s="79" t="s">
        <v>4973</v>
      </c>
      <c r="L814" s="79" t="s">
        <v>4973</v>
      </c>
      <c r="M814" s="78" t="s">
        <v>42</v>
      </c>
      <c r="N814" s="78" t="s">
        <v>42</v>
      </c>
      <c r="O814" s="78" t="s">
        <v>64</v>
      </c>
      <c r="P814" s="78" t="s">
        <v>22</v>
      </c>
      <c r="Q814" s="78"/>
      <c r="R814" s="80" t="s">
        <v>7068</v>
      </c>
    </row>
    <row r="815" spans="1:18" ht="15.75" customHeight="1">
      <c r="A815" s="78" t="s">
        <v>4974</v>
      </c>
      <c r="B815" s="78" t="s">
        <v>3986</v>
      </c>
      <c r="C815" s="78" t="s">
        <v>1421</v>
      </c>
      <c r="D815" s="78" t="s">
        <v>5785</v>
      </c>
      <c r="E815" s="78" t="s">
        <v>22</v>
      </c>
      <c r="F815" s="78" t="s">
        <v>1442</v>
      </c>
      <c r="G815" s="78" t="s">
        <v>1443</v>
      </c>
      <c r="H815" s="79">
        <v>44673</v>
      </c>
      <c r="I815" s="78" t="s">
        <v>3136</v>
      </c>
      <c r="J815" s="78"/>
      <c r="K815" s="79" t="s">
        <v>4973</v>
      </c>
      <c r="L815" s="79" t="s">
        <v>4973</v>
      </c>
      <c r="M815" s="78" t="s">
        <v>42</v>
      </c>
      <c r="N815" s="78" t="s">
        <v>42</v>
      </c>
      <c r="O815" s="78" t="s">
        <v>64</v>
      </c>
      <c r="P815" s="78" t="s">
        <v>22</v>
      </c>
      <c r="Q815" s="78"/>
      <c r="R815" s="80" t="s">
        <v>7069</v>
      </c>
    </row>
    <row r="816" spans="1:18" ht="15.75" customHeight="1">
      <c r="A816" s="78" t="s">
        <v>4974</v>
      </c>
      <c r="B816" s="78" t="s">
        <v>3987</v>
      </c>
      <c r="C816" s="78" t="s">
        <v>1421</v>
      </c>
      <c r="D816" s="78" t="s">
        <v>5145</v>
      </c>
      <c r="E816" s="78" t="s">
        <v>22</v>
      </c>
      <c r="F816" s="78" t="s">
        <v>1444</v>
      </c>
      <c r="G816" s="78" t="s">
        <v>1445</v>
      </c>
      <c r="H816" s="79">
        <v>44673</v>
      </c>
      <c r="I816" s="78" t="s">
        <v>3136</v>
      </c>
      <c r="J816" s="78" t="s">
        <v>7070</v>
      </c>
      <c r="K816" s="79" t="s">
        <v>4973</v>
      </c>
      <c r="L816" s="79" t="s">
        <v>4973</v>
      </c>
      <c r="M816" s="78" t="s">
        <v>42</v>
      </c>
      <c r="N816" s="78" t="s">
        <v>42</v>
      </c>
      <c r="O816" s="78" t="s">
        <v>64</v>
      </c>
      <c r="P816" s="78" t="s">
        <v>22</v>
      </c>
      <c r="Q816" s="78"/>
      <c r="R816" s="80" t="s">
        <v>7071</v>
      </c>
    </row>
    <row r="817" spans="1:18" ht="15.75" customHeight="1">
      <c r="A817" s="78" t="s">
        <v>4974</v>
      </c>
      <c r="B817" s="78" t="s">
        <v>3988</v>
      </c>
      <c r="C817" s="78" t="s">
        <v>1421</v>
      </c>
      <c r="D817" s="78" t="s">
        <v>5786</v>
      </c>
      <c r="E817" s="78" t="s">
        <v>22</v>
      </c>
      <c r="F817" s="78" t="s">
        <v>1446</v>
      </c>
      <c r="G817" s="78" t="s">
        <v>1447</v>
      </c>
      <c r="H817" s="79">
        <v>44673</v>
      </c>
      <c r="I817" s="78" t="s">
        <v>3136</v>
      </c>
      <c r="J817" s="78"/>
      <c r="K817" s="79" t="s">
        <v>4973</v>
      </c>
      <c r="L817" s="79" t="s">
        <v>4973</v>
      </c>
      <c r="M817" s="78" t="s">
        <v>42</v>
      </c>
      <c r="N817" s="78" t="s">
        <v>42</v>
      </c>
      <c r="O817" s="78" t="s">
        <v>22</v>
      </c>
      <c r="P817" s="78" t="s">
        <v>22</v>
      </c>
      <c r="Q817" s="78"/>
      <c r="R817" s="80" t="s">
        <v>7072</v>
      </c>
    </row>
    <row r="818" spans="1:18" ht="15.75" customHeight="1">
      <c r="A818" s="78" t="s">
        <v>4974</v>
      </c>
      <c r="B818" s="78" t="s">
        <v>3989</v>
      </c>
      <c r="C818" s="78" t="s">
        <v>1421</v>
      </c>
      <c r="D818" s="78" t="s">
        <v>5787</v>
      </c>
      <c r="E818" s="78" t="s">
        <v>22</v>
      </c>
      <c r="F818" s="78" t="s">
        <v>1448</v>
      </c>
      <c r="G818" s="78" t="s">
        <v>1449</v>
      </c>
      <c r="H818" s="79">
        <v>44673</v>
      </c>
      <c r="I818" s="78" t="s">
        <v>3136</v>
      </c>
      <c r="J818" s="78"/>
      <c r="K818" s="79" t="s">
        <v>4973</v>
      </c>
      <c r="L818" s="79" t="s">
        <v>4973</v>
      </c>
      <c r="M818" s="78" t="s">
        <v>42</v>
      </c>
      <c r="N818" s="78" t="s">
        <v>42</v>
      </c>
      <c r="O818" s="78" t="s">
        <v>64</v>
      </c>
      <c r="P818" s="78" t="s">
        <v>22</v>
      </c>
      <c r="Q818" s="78"/>
      <c r="R818" s="80"/>
    </row>
    <row r="819" spans="1:18" ht="15.75" customHeight="1">
      <c r="A819" s="78" t="s">
        <v>4974</v>
      </c>
      <c r="B819" s="78" t="s">
        <v>3990</v>
      </c>
      <c r="C819" s="78" t="s">
        <v>1421</v>
      </c>
      <c r="D819" s="78" t="s">
        <v>5788</v>
      </c>
      <c r="E819" s="78" t="s">
        <v>22</v>
      </c>
      <c r="F819" s="78" t="s">
        <v>1450</v>
      </c>
      <c r="G819" s="78" t="s">
        <v>1451</v>
      </c>
      <c r="H819" s="79">
        <v>44673</v>
      </c>
      <c r="I819" s="78" t="s">
        <v>3136</v>
      </c>
      <c r="J819" s="78" t="s">
        <v>7073</v>
      </c>
      <c r="K819" s="79" t="s">
        <v>4973</v>
      </c>
      <c r="L819" s="79" t="s">
        <v>4973</v>
      </c>
      <c r="M819" s="78" t="s">
        <v>42</v>
      </c>
      <c r="N819" s="78" t="s">
        <v>42</v>
      </c>
      <c r="O819" s="78" t="s">
        <v>22</v>
      </c>
      <c r="P819" s="78" t="s">
        <v>22</v>
      </c>
      <c r="Q819" s="78"/>
      <c r="R819" s="80" t="s">
        <v>7074</v>
      </c>
    </row>
    <row r="820" spans="1:18" ht="15.75" customHeight="1">
      <c r="A820" s="78" t="s">
        <v>4974</v>
      </c>
      <c r="B820" s="78" t="s">
        <v>3991</v>
      </c>
      <c r="C820" s="78" t="s">
        <v>1421</v>
      </c>
      <c r="D820" s="78" t="s">
        <v>5789</v>
      </c>
      <c r="E820" s="78" t="s">
        <v>22</v>
      </c>
      <c r="F820" s="78" t="s">
        <v>1452</v>
      </c>
      <c r="G820" s="78" t="s">
        <v>1453</v>
      </c>
      <c r="H820" s="79">
        <v>44673</v>
      </c>
      <c r="I820" s="78" t="s">
        <v>3136</v>
      </c>
      <c r="J820" s="78"/>
      <c r="K820" s="79" t="s">
        <v>4973</v>
      </c>
      <c r="L820" s="79" t="s">
        <v>4973</v>
      </c>
      <c r="M820" s="78" t="s">
        <v>42</v>
      </c>
      <c r="N820" s="78" t="s">
        <v>42</v>
      </c>
      <c r="O820" s="78" t="s">
        <v>64</v>
      </c>
      <c r="P820" s="78" t="s">
        <v>22</v>
      </c>
      <c r="Q820" s="78"/>
      <c r="R820" s="80"/>
    </row>
    <row r="821" spans="1:18" ht="15.75" customHeight="1">
      <c r="A821" s="78" t="s">
        <v>4974</v>
      </c>
      <c r="B821" s="78" t="s">
        <v>3992</v>
      </c>
      <c r="C821" s="78" t="s">
        <v>1421</v>
      </c>
      <c r="D821" s="78" t="s">
        <v>5790</v>
      </c>
      <c r="E821" s="78" t="s">
        <v>22</v>
      </c>
      <c r="F821" s="78" t="s">
        <v>1454</v>
      </c>
      <c r="G821" s="78" t="s">
        <v>1455</v>
      </c>
      <c r="H821" s="79">
        <v>44673</v>
      </c>
      <c r="I821" s="78" t="s">
        <v>3136</v>
      </c>
      <c r="J821" s="78" t="s">
        <v>7075</v>
      </c>
      <c r="K821" s="79" t="s">
        <v>4973</v>
      </c>
      <c r="L821" s="79" t="s">
        <v>4973</v>
      </c>
      <c r="M821" s="78" t="s">
        <v>42</v>
      </c>
      <c r="N821" s="78" t="s">
        <v>42</v>
      </c>
      <c r="O821" s="78" t="s">
        <v>64</v>
      </c>
      <c r="P821" s="78" t="s">
        <v>22</v>
      </c>
      <c r="Q821" s="78"/>
      <c r="R821" s="80" t="s">
        <v>7076</v>
      </c>
    </row>
    <row r="822" spans="1:18" ht="15.75" customHeight="1">
      <c r="A822" s="78" t="s">
        <v>4974</v>
      </c>
      <c r="B822" s="78" t="s">
        <v>3993</v>
      </c>
      <c r="C822" s="78" t="s">
        <v>1421</v>
      </c>
      <c r="D822" s="78" t="s">
        <v>5791</v>
      </c>
      <c r="E822" s="78" t="s">
        <v>22</v>
      </c>
      <c r="F822" s="78" t="s">
        <v>1456</v>
      </c>
      <c r="G822" s="78" t="s">
        <v>1457</v>
      </c>
      <c r="H822" s="79">
        <v>44673</v>
      </c>
      <c r="I822" s="78" t="s">
        <v>3136</v>
      </c>
      <c r="J822" s="78"/>
      <c r="K822" s="79" t="s">
        <v>4973</v>
      </c>
      <c r="L822" s="79" t="s">
        <v>4973</v>
      </c>
      <c r="M822" s="78" t="s">
        <v>42</v>
      </c>
      <c r="N822" s="78" t="s">
        <v>42</v>
      </c>
      <c r="O822" s="78" t="s">
        <v>64</v>
      </c>
      <c r="P822" s="78" t="s">
        <v>22</v>
      </c>
      <c r="Q822" s="78"/>
      <c r="R822" s="80"/>
    </row>
    <row r="823" spans="1:18" ht="15.75" customHeight="1">
      <c r="A823" s="78" t="s">
        <v>11</v>
      </c>
      <c r="B823" s="78" t="s">
        <v>3994</v>
      </c>
      <c r="C823" s="78" t="s">
        <v>1458</v>
      </c>
      <c r="D823" s="78"/>
      <c r="E823" s="78" t="s">
        <v>22</v>
      </c>
      <c r="F823" s="78" t="s">
        <v>1459</v>
      </c>
      <c r="G823" s="78" t="s">
        <v>1460</v>
      </c>
      <c r="H823" s="79">
        <v>44678</v>
      </c>
      <c r="I823" s="78" t="s">
        <v>3136</v>
      </c>
      <c r="J823" s="78"/>
      <c r="K823" s="79" t="s">
        <v>4973</v>
      </c>
      <c r="L823" s="79" t="s">
        <v>4973</v>
      </c>
      <c r="M823" s="78" t="s">
        <v>42</v>
      </c>
      <c r="N823" s="78" t="s">
        <v>42</v>
      </c>
      <c r="O823" s="78" t="s">
        <v>64</v>
      </c>
      <c r="P823" s="78" t="s">
        <v>22</v>
      </c>
      <c r="Q823" s="78"/>
      <c r="R823" s="80" t="s">
        <v>7077</v>
      </c>
    </row>
    <row r="824" spans="1:18" ht="15.75" customHeight="1">
      <c r="A824" s="78" t="s">
        <v>4974</v>
      </c>
      <c r="B824" s="78" t="s">
        <v>3995</v>
      </c>
      <c r="C824" s="78" t="s">
        <v>1458</v>
      </c>
      <c r="D824" s="78" t="s">
        <v>5792</v>
      </c>
      <c r="E824" s="78" t="s">
        <v>22</v>
      </c>
      <c r="F824" s="78" t="s">
        <v>1461</v>
      </c>
      <c r="G824" s="78" t="s">
        <v>1462</v>
      </c>
      <c r="H824" s="79">
        <v>44678</v>
      </c>
      <c r="I824" s="78" t="s">
        <v>3136</v>
      </c>
      <c r="J824" s="78" t="s">
        <v>7078</v>
      </c>
      <c r="K824" s="79" t="s">
        <v>4973</v>
      </c>
      <c r="L824" s="79" t="s">
        <v>4973</v>
      </c>
      <c r="M824" s="78" t="s">
        <v>42</v>
      </c>
      <c r="N824" s="78" t="s">
        <v>42</v>
      </c>
      <c r="O824" s="78" t="s">
        <v>64</v>
      </c>
      <c r="P824" s="78" t="s">
        <v>22</v>
      </c>
      <c r="Q824" s="78"/>
      <c r="R824" s="80" t="s">
        <v>7079</v>
      </c>
    </row>
    <row r="825" spans="1:18" ht="15.75" customHeight="1">
      <c r="A825" s="78" t="s">
        <v>4974</v>
      </c>
      <c r="B825" s="78" t="s">
        <v>3996</v>
      </c>
      <c r="C825" s="78" t="s">
        <v>1458</v>
      </c>
      <c r="D825" s="78" t="s">
        <v>5793</v>
      </c>
      <c r="E825" s="78" t="s">
        <v>22</v>
      </c>
      <c r="F825" s="78" t="s">
        <v>1463</v>
      </c>
      <c r="G825" s="78" t="s">
        <v>1464</v>
      </c>
      <c r="H825" s="79">
        <v>44678</v>
      </c>
      <c r="I825" s="78" t="s">
        <v>3136</v>
      </c>
      <c r="J825" s="78" t="s">
        <v>7080</v>
      </c>
      <c r="K825" s="79" t="s">
        <v>4973</v>
      </c>
      <c r="L825" s="79" t="s">
        <v>4973</v>
      </c>
      <c r="M825" s="78" t="s">
        <v>42</v>
      </c>
      <c r="N825" s="78" t="s">
        <v>42</v>
      </c>
      <c r="O825" s="78" t="s">
        <v>64</v>
      </c>
      <c r="P825" s="78" t="s">
        <v>22</v>
      </c>
      <c r="Q825" s="78"/>
      <c r="R825" s="80" t="s">
        <v>7081</v>
      </c>
    </row>
    <row r="826" spans="1:18" ht="15.75" customHeight="1">
      <c r="A826" s="78" t="s">
        <v>4974</v>
      </c>
      <c r="B826" s="78" t="s">
        <v>3997</v>
      </c>
      <c r="C826" s="78" t="s">
        <v>1458</v>
      </c>
      <c r="D826" s="78" t="s">
        <v>5794</v>
      </c>
      <c r="E826" s="78" t="s">
        <v>22</v>
      </c>
      <c r="F826" s="78" t="s">
        <v>1465</v>
      </c>
      <c r="G826" s="78" t="s">
        <v>1466</v>
      </c>
      <c r="H826" s="79">
        <v>44678</v>
      </c>
      <c r="I826" s="78" t="s">
        <v>3136</v>
      </c>
      <c r="J826" s="78"/>
      <c r="K826" s="79" t="s">
        <v>4973</v>
      </c>
      <c r="L826" s="79" t="s">
        <v>4973</v>
      </c>
      <c r="M826" s="78" t="s">
        <v>42</v>
      </c>
      <c r="N826" s="78" t="s">
        <v>42</v>
      </c>
      <c r="O826" s="78" t="s">
        <v>22</v>
      </c>
      <c r="P826" s="78" t="s">
        <v>22</v>
      </c>
      <c r="Q826" s="78"/>
      <c r="R826" s="80" t="s">
        <v>7082</v>
      </c>
    </row>
    <row r="827" spans="1:18" ht="15.75" customHeight="1">
      <c r="A827" s="78" t="s">
        <v>4974</v>
      </c>
      <c r="B827" s="78" t="s">
        <v>3998</v>
      </c>
      <c r="C827" s="78" t="s">
        <v>1458</v>
      </c>
      <c r="D827" s="78" t="s">
        <v>5795</v>
      </c>
      <c r="E827" s="78" t="s">
        <v>22</v>
      </c>
      <c r="F827" s="78" t="s">
        <v>1467</v>
      </c>
      <c r="G827" s="78" t="s">
        <v>1468</v>
      </c>
      <c r="H827" s="79">
        <v>44678</v>
      </c>
      <c r="I827" s="78" t="s">
        <v>3136</v>
      </c>
      <c r="J827" s="78"/>
      <c r="K827" s="79" t="s">
        <v>4973</v>
      </c>
      <c r="L827" s="79" t="s">
        <v>4973</v>
      </c>
      <c r="M827" s="78" t="s">
        <v>42</v>
      </c>
      <c r="N827" s="78" t="s">
        <v>42</v>
      </c>
      <c r="O827" s="78" t="s">
        <v>64</v>
      </c>
      <c r="P827" s="78" t="s">
        <v>22</v>
      </c>
      <c r="Q827" s="78"/>
      <c r="R827" s="80"/>
    </row>
    <row r="828" spans="1:18" ht="15.75" customHeight="1">
      <c r="A828" s="78" t="s">
        <v>4974</v>
      </c>
      <c r="B828" s="78" t="s">
        <v>3999</v>
      </c>
      <c r="C828" s="78" t="s">
        <v>1458</v>
      </c>
      <c r="D828" s="78" t="s">
        <v>5796</v>
      </c>
      <c r="E828" s="78" t="s">
        <v>22</v>
      </c>
      <c r="F828" s="78" t="s">
        <v>1469</v>
      </c>
      <c r="G828" s="78" t="s">
        <v>1470</v>
      </c>
      <c r="H828" s="79">
        <v>44678</v>
      </c>
      <c r="I828" s="78" t="s">
        <v>3136</v>
      </c>
      <c r="J828" s="78"/>
      <c r="K828" s="79" t="s">
        <v>4973</v>
      </c>
      <c r="L828" s="79" t="s">
        <v>4973</v>
      </c>
      <c r="M828" s="78" t="s">
        <v>42</v>
      </c>
      <c r="N828" s="78" t="s">
        <v>42</v>
      </c>
      <c r="O828" s="78" t="s">
        <v>64</v>
      </c>
      <c r="P828" s="78" t="s">
        <v>22</v>
      </c>
      <c r="Q828" s="78"/>
      <c r="R828" s="80"/>
    </row>
    <row r="829" spans="1:18" ht="15.75" customHeight="1">
      <c r="A829" s="78" t="s">
        <v>4974</v>
      </c>
      <c r="B829" s="78" t="s">
        <v>4000</v>
      </c>
      <c r="C829" s="78" t="s">
        <v>1458</v>
      </c>
      <c r="D829" s="78" t="s">
        <v>5797</v>
      </c>
      <c r="E829" s="78" t="s">
        <v>22</v>
      </c>
      <c r="F829" s="78" t="s">
        <v>1471</v>
      </c>
      <c r="G829" s="78" t="s">
        <v>1472</v>
      </c>
      <c r="H829" s="79">
        <v>44678</v>
      </c>
      <c r="I829" s="78" t="s">
        <v>3136</v>
      </c>
      <c r="J829" s="78"/>
      <c r="K829" s="79" t="s">
        <v>4973</v>
      </c>
      <c r="L829" s="79" t="s">
        <v>4973</v>
      </c>
      <c r="M829" s="78" t="s">
        <v>42</v>
      </c>
      <c r="N829" s="78" t="s">
        <v>42</v>
      </c>
      <c r="O829" s="78" t="s">
        <v>64</v>
      </c>
      <c r="P829" s="78" t="s">
        <v>22</v>
      </c>
      <c r="Q829" s="78"/>
      <c r="R829" s="80"/>
    </row>
    <row r="830" spans="1:18" ht="15.75" customHeight="1">
      <c r="A830" s="78" t="s">
        <v>4974</v>
      </c>
      <c r="B830" s="78" t="s">
        <v>4001</v>
      </c>
      <c r="C830" s="78" t="s">
        <v>1458</v>
      </c>
      <c r="D830" s="78" t="s">
        <v>5798</v>
      </c>
      <c r="E830" s="78" t="s">
        <v>22</v>
      </c>
      <c r="F830" s="78" t="s">
        <v>1473</v>
      </c>
      <c r="G830" s="78" t="s">
        <v>1474</v>
      </c>
      <c r="H830" s="79">
        <v>44678</v>
      </c>
      <c r="I830" s="78" t="s">
        <v>3136</v>
      </c>
      <c r="J830" s="78"/>
      <c r="K830" s="79" t="s">
        <v>4973</v>
      </c>
      <c r="L830" s="79" t="s">
        <v>4973</v>
      </c>
      <c r="M830" s="78" t="s">
        <v>42</v>
      </c>
      <c r="N830" s="78" t="s">
        <v>42</v>
      </c>
      <c r="O830" s="78" t="s">
        <v>64</v>
      </c>
      <c r="P830" s="78" t="s">
        <v>22</v>
      </c>
      <c r="Q830" s="78"/>
      <c r="R830" s="80"/>
    </row>
    <row r="831" spans="1:18" ht="15.75" customHeight="1">
      <c r="A831" s="78" t="s">
        <v>4974</v>
      </c>
      <c r="B831" s="78" t="s">
        <v>4002</v>
      </c>
      <c r="C831" s="78" t="s">
        <v>1458</v>
      </c>
      <c r="D831" s="78" t="s">
        <v>5799</v>
      </c>
      <c r="E831" s="78" t="s">
        <v>22</v>
      </c>
      <c r="F831" s="78" t="s">
        <v>1475</v>
      </c>
      <c r="G831" s="78" t="s">
        <v>1476</v>
      </c>
      <c r="H831" s="79">
        <v>44678</v>
      </c>
      <c r="I831" s="78" t="s">
        <v>3136</v>
      </c>
      <c r="J831" s="78"/>
      <c r="K831" s="79" t="s">
        <v>4973</v>
      </c>
      <c r="L831" s="79" t="s">
        <v>4973</v>
      </c>
      <c r="M831" s="78" t="s">
        <v>42</v>
      </c>
      <c r="N831" s="78" t="s">
        <v>42</v>
      </c>
      <c r="O831" s="78" t="s">
        <v>64</v>
      </c>
      <c r="P831" s="78" t="s">
        <v>22</v>
      </c>
      <c r="Q831" s="78"/>
      <c r="R831" s="80"/>
    </row>
    <row r="832" spans="1:18" ht="15.75" customHeight="1">
      <c r="A832" s="78" t="s">
        <v>4974</v>
      </c>
      <c r="B832" s="78" t="s">
        <v>4003</v>
      </c>
      <c r="C832" s="78" t="s">
        <v>1458</v>
      </c>
      <c r="D832" s="78" t="s">
        <v>5800</v>
      </c>
      <c r="E832" s="78" t="s">
        <v>22</v>
      </c>
      <c r="F832" s="78" t="s">
        <v>1477</v>
      </c>
      <c r="G832" s="78" t="s">
        <v>1478</v>
      </c>
      <c r="H832" s="79">
        <v>44678</v>
      </c>
      <c r="I832" s="78" t="s">
        <v>3136</v>
      </c>
      <c r="J832" s="78"/>
      <c r="K832" s="79" t="s">
        <v>4973</v>
      </c>
      <c r="L832" s="79" t="s">
        <v>4973</v>
      </c>
      <c r="M832" s="78" t="s">
        <v>42</v>
      </c>
      <c r="N832" s="78" t="s">
        <v>42</v>
      </c>
      <c r="O832" s="78" t="s">
        <v>64</v>
      </c>
      <c r="P832" s="78" t="s">
        <v>22</v>
      </c>
      <c r="Q832" s="78"/>
      <c r="R832" s="80"/>
    </row>
    <row r="833" spans="1:18" ht="15.75" customHeight="1">
      <c r="A833" s="78" t="s">
        <v>4974</v>
      </c>
      <c r="B833" s="78" t="s">
        <v>4004</v>
      </c>
      <c r="C833" s="78" t="s">
        <v>1458</v>
      </c>
      <c r="D833" s="78" t="s">
        <v>5801</v>
      </c>
      <c r="E833" s="78" t="s">
        <v>22</v>
      </c>
      <c r="F833" s="78" t="s">
        <v>1479</v>
      </c>
      <c r="G833" s="78" t="s">
        <v>1480</v>
      </c>
      <c r="H833" s="79">
        <v>44678</v>
      </c>
      <c r="I833" s="78" t="s">
        <v>3136</v>
      </c>
      <c r="J833" s="78"/>
      <c r="K833" s="79" t="s">
        <v>4973</v>
      </c>
      <c r="L833" s="79" t="s">
        <v>4973</v>
      </c>
      <c r="M833" s="78" t="s">
        <v>42</v>
      </c>
      <c r="N833" s="78" t="s">
        <v>42</v>
      </c>
      <c r="O833" s="78" t="s">
        <v>64</v>
      </c>
      <c r="P833" s="78" t="s">
        <v>22</v>
      </c>
      <c r="Q833" s="78"/>
      <c r="R833" s="80"/>
    </row>
    <row r="834" spans="1:18" ht="15.75" customHeight="1">
      <c r="A834" s="78" t="s">
        <v>4974</v>
      </c>
      <c r="B834" s="78" t="s">
        <v>4005</v>
      </c>
      <c r="C834" s="78" t="s">
        <v>1458</v>
      </c>
      <c r="D834" s="78" t="s">
        <v>5802</v>
      </c>
      <c r="E834" s="78" t="s">
        <v>22</v>
      </c>
      <c r="F834" s="78" t="s">
        <v>1481</v>
      </c>
      <c r="G834" s="78" t="s">
        <v>1482</v>
      </c>
      <c r="H834" s="79">
        <v>44678</v>
      </c>
      <c r="I834" s="78" t="s">
        <v>3136</v>
      </c>
      <c r="J834" s="78"/>
      <c r="K834" s="79" t="s">
        <v>4973</v>
      </c>
      <c r="L834" s="79" t="s">
        <v>4973</v>
      </c>
      <c r="M834" s="78" t="s">
        <v>42</v>
      </c>
      <c r="N834" s="78" t="s">
        <v>42</v>
      </c>
      <c r="O834" s="78" t="s">
        <v>22</v>
      </c>
      <c r="P834" s="78" t="s">
        <v>22</v>
      </c>
      <c r="Q834" s="78"/>
      <c r="R834" s="80" t="s">
        <v>7083</v>
      </c>
    </row>
    <row r="835" spans="1:18" ht="15.75" customHeight="1">
      <c r="A835" s="78" t="s">
        <v>4974</v>
      </c>
      <c r="B835" s="78" t="s">
        <v>4006</v>
      </c>
      <c r="C835" s="78" t="s">
        <v>1458</v>
      </c>
      <c r="D835" s="78" t="s">
        <v>5803</v>
      </c>
      <c r="E835" s="78" t="s">
        <v>22</v>
      </c>
      <c r="F835" s="78" t="s">
        <v>1483</v>
      </c>
      <c r="G835" s="78" t="s">
        <v>1484</v>
      </c>
      <c r="H835" s="79">
        <v>44678</v>
      </c>
      <c r="I835" s="78" t="s">
        <v>3136</v>
      </c>
      <c r="J835" s="78"/>
      <c r="K835" s="79" t="s">
        <v>4973</v>
      </c>
      <c r="L835" s="79" t="s">
        <v>4973</v>
      </c>
      <c r="M835" s="78" t="s">
        <v>42</v>
      </c>
      <c r="N835" s="78" t="s">
        <v>42</v>
      </c>
      <c r="O835" s="78" t="s">
        <v>22</v>
      </c>
      <c r="P835" s="78" t="s">
        <v>22</v>
      </c>
      <c r="Q835" s="78"/>
      <c r="R835" s="80" t="s">
        <v>7084</v>
      </c>
    </row>
    <row r="836" spans="1:18" ht="15.75" customHeight="1">
      <c r="A836" s="78" t="s">
        <v>4974</v>
      </c>
      <c r="B836" s="78" t="s">
        <v>4007</v>
      </c>
      <c r="C836" s="78" t="s">
        <v>1458</v>
      </c>
      <c r="D836" s="78" t="s">
        <v>5804</v>
      </c>
      <c r="E836" s="78" t="s">
        <v>22</v>
      </c>
      <c r="F836" s="78" t="s">
        <v>1485</v>
      </c>
      <c r="G836" s="78" t="s">
        <v>1486</v>
      </c>
      <c r="H836" s="79">
        <v>44678</v>
      </c>
      <c r="I836" s="78" t="s">
        <v>3136</v>
      </c>
      <c r="J836" s="78"/>
      <c r="K836" s="79" t="s">
        <v>4973</v>
      </c>
      <c r="L836" s="79" t="s">
        <v>4973</v>
      </c>
      <c r="M836" s="78" t="s">
        <v>42</v>
      </c>
      <c r="N836" s="78" t="s">
        <v>42</v>
      </c>
      <c r="O836" s="78" t="s">
        <v>64</v>
      </c>
      <c r="P836" s="78" t="s">
        <v>22</v>
      </c>
      <c r="Q836" s="78"/>
      <c r="R836" s="80"/>
    </row>
    <row r="837" spans="1:18" ht="15.75" customHeight="1">
      <c r="A837" s="78" t="s">
        <v>4974</v>
      </c>
      <c r="B837" s="78" t="s">
        <v>4008</v>
      </c>
      <c r="C837" s="78" t="s">
        <v>1458</v>
      </c>
      <c r="D837" s="78" t="s">
        <v>5805</v>
      </c>
      <c r="E837" s="78" t="s">
        <v>22</v>
      </c>
      <c r="F837" s="78" t="s">
        <v>1487</v>
      </c>
      <c r="G837" s="78" t="s">
        <v>1488</v>
      </c>
      <c r="H837" s="79">
        <v>44678</v>
      </c>
      <c r="I837" s="78" t="s">
        <v>3136</v>
      </c>
      <c r="J837" s="78"/>
      <c r="K837" s="79" t="s">
        <v>4973</v>
      </c>
      <c r="L837" s="79" t="s">
        <v>4973</v>
      </c>
      <c r="M837" s="78" t="s">
        <v>42</v>
      </c>
      <c r="N837" s="78" t="s">
        <v>42</v>
      </c>
      <c r="O837" s="78" t="s">
        <v>64</v>
      </c>
      <c r="P837" s="78" t="s">
        <v>22</v>
      </c>
      <c r="Q837" s="78"/>
      <c r="R837" s="80" t="s">
        <v>7085</v>
      </c>
    </row>
    <row r="838" spans="1:18" ht="15.75" customHeight="1">
      <c r="A838" s="78" t="s">
        <v>4974</v>
      </c>
      <c r="B838" s="78" t="s">
        <v>4009</v>
      </c>
      <c r="C838" s="78" t="s">
        <v>1458</v>
      </c>
      <c r="D838" s="78" t="s">
        <v>5806</v>
      </c>
      <c r="E838" s="78" t="s">
        <v>22</v>
      </c>
      <c r="F838" s="78"/>
      <c r="G838" s="78" t="s">
        <v>1489</v>
      </c>
      <c r="H838" s="79">
        <v>44678</v>
      </c>
      <c r="I838" s="78" t="s">
        <v>3136</v>
      </c>
      <c r="J838" s="78"/>
      <c r="K838" s="79" t="s">
        <v>4973</v>
      </c>
      <c r="L838" s="79" t="s">
        <v>4973</v>
      </c>
      <c r="M838" s="78" t="s">
        <v>4973</v>
      </c>
      <c r="N838" s="78" t="s">
        <v>4973</v>
      </c>
      <c r="O838" s="78" t="s">
        <v>4973</v>
      </c>
      <c r="P838" s="78" t="s">
        <v>22</v>
      </c>
      <c r="Q838" s="78"/>
      <c r="R838" s="80"/>
    </row>
    <row r="839" spans="1:18" ht="15.75" customHeight="1">
      <c r="A839" s="78" t="s">
        <v>4974</v>
      </c>
      <c r="B839" s="78" t="s">
        <v>4010</v>
      </c>
      <c r="C839" s="78" t="s">
        <v>1458</v>
      </c>
      <c r="D839" s="78" t="s">
        <v>5807</v>
      </c>
      <c r="E839" s="78" t="s">
        <v>22</v>
      </c>
      <c r="F839" s="78" t="s">
        <v>1490</v>
      </c>
      <c r="G839" s="78" t="s">
        <v>1491</v>
      </c>
      <c r="H839" s="79">
        <v>44678</v>
      </c>
      <c r="I839" s="78" t="s">
        <v>3136</v>
      </c>
      <c r="J839" s="78"/>
      <c r="K839" s="79" t="s">
        <v>4973</v>
      </c>
      <c r="L839" s="79" t="s">
        <v>4973</v>
      </c>
      <c r="M839" s="78" t="s">
        <v>42</v>
      </c>
      <c r="N839" s="78" t="s">
        <v>42</v>
      </c>
      <c r="O839" s="78" t="s">
        <v>22</v>
      </c>
      <c r="P839" s="78" t="s">
        <v>22</v>
      </c>
      <c r="Q839" s="78"/>
      <c r="R839" s="80" t="s">
        <v>7086</v>
      </c>
    </row>
    <row r="840" spans="1:18" ht="15.75" customHeight="1">
      <c r="A840" s="78" t="s">
        <v>4974</v>
      </c>
      <c r="B840" s="78" t="s">
        <v>4011</v>
      </c>
      <c r="C840" s="78" t="s">
        <v>1458</v>
      </c>
      <c r="D840" s="78" t="s">
        <v>5201</v>
      </c>
      <c r="E840" s="78" t="s">
        <v>22</v>
      </c>
      <c r="F840" s="78" t="s">
        <v>1492</v>
      </c>
      <c r="G840" s="78" t="s">
        <v>1493</v>
      </c>
      <c r="H840" s="79">
        <v>44678</v>
      </c>
      <c r="I840" s="78" t="s">
        <v>3136</v>
      </c>
      <c r="J840" s="78"/>
      <c r="K840" s="79" t="s">
        <v>4973</v>
      </c>
      <c r="L840" s="79" t="s">
        <v>4973</v>
      </c>
      <c r="M840" s="78" t="s">
        <v>42</v>
      </c>
      <c r="N840" s="78" t="s">
        <v>42</v>
      </c>
      <c r="O840" s="78" t="s">
        <v>64</v>
      </c>
      <c r="P840" s="78" t="s">
        <v>22</v>
      </c>
      <c r="Q840" s="78"/>
      <c r="R840" s="80" t="s">
        <v>7087</v>
      </c>
    </row>
    <row r="841" spans="1:18" ht="15.75" customHeight="1">
      <c r="A841" s="78" t="s">
        <v>4974</v>
      </c>
      <c r="B841" s="78" t="s">
        <v>4012</v>
      </c>
      <c r="C841" s="78" t="s">
        <v>1458</v>
      </c>
      <c r="D841" s="78" t="s">
        <v>5808</v>
      </c>
      <c r="E841" s="78" t="s">
        <v>22</v>
      </c>
      <c r="F841" s="78" t="s">
        <v>1494</v>
      </c>
      <c r="G841" s="78" t="s">
        <v>1495</v>
      </c>
      <c r="H841" s="79">
        <v>44678</v>
      </c>
      <c r="I841" s="78" t="s">
        <v>3136</v>
      </c>
      <c r="J841" s="78"/>
      <c r="K841" s="79" t="s">
        <v>4973</v>
      </c>
      <c r="L841" s="79" t="s">
        <v>4973</v>
      </c>
      <c r="M841" s="78" t="s">
        <v>42</v>
      </c>
      <c r="N841" s="78" t="s">
        <v>42</v>
      </c>
      <c r="O841" s="78" t="s">
        <v>64</v>
      </c>
      <c r="P841" s="78" t="s">
        <v>22</v>
      </c>
      <c r="Q841" s="78"/>
      <c r="R841" s="80"/>
    </row>
    <row r="842" spans="1:18" ht="15.75" customHeight="1">
      <c r="A842" s="78" t="s">
        <v>4974</v>
      </c>
      <c r="B842" s="78" t="s">
        <v>4013</v>
      </c>
      <c r="C842" s="78" t="s">
        <v>1458</v>
      </c>
      <c r="D842" s="78" t="s">
        <v>5809</v>
      </c>
      <c r="E842" s="78" t="s">
        <v>22</v>
      </c>
      <c r="F842" s="78" t="s">
        <v>1496</v>
      </c>
      <c r="G842" s="78" t="s">
        <v>1497</v>
      </c>
      <c r="H842" s="79">
        <v>44678</v>
      </c>
      <c r="I842" s="78" t="s">
        <v>3136</v>
      </c>
      <c r="J842" s="78"/>
      <c r="K842" s="79" t="s">
        <v>4973</v>
      </c>
      <c r="L842" s="79" t="s">
        <v>4973</v>
      </c>
      <c r="M842" s="78" t="s">
        <v>42</v>
      </c>
      <c r="N842" s="78" t="s">
        <v>42</v>
      </c>
      <c r="O842" s="78" t="s">
        <v>64</v>
      </c>
      <c r="P842" s="78" t="s">
        <v>22</v>
      </c>
      <c r="Q842" s="78"/>
      <c r="R842" s="80"/>
    </row>
    <row r="843" spans="1:18" ht="15.75" customHeight="1">
      <c r="A843" s="78" t="s">
        <v>4974</v>
      </c>
      <c r="B843" s="78" t="s">
        <v>4014</v>
      </c>
      <c r="C843" s="78" t="s">
        <v>1458</v>
      </c>
      <c r="D843" s="78" t="s">
        <v>5810</v>
      </c>
      <c r="E843" s="78" t="s">
        <v>64</v>
      </c>
      <c r="F843" s="78"/>
      <c r="G843" s="78"/>
      <c r="H843" s="79"/>
      <c r="I843" s="78"/>
      <c r="J843" s="78"/>
      <c r="K843" s="79"/>
      <c r="L843" s="79"/>
      <c r="M843" s="78"/>
      <c r="N843" s="78"/>
      <c r="O843" s="78"/>
      <c r="P843" s="78"/>
      <c r="Q843" s="78"/>
      <c r="R843" s="80"/>
    </row>
    <row r="844" spans="1:18" ht="15.75" customHeight="1">
      <c r="A844" s="78" t="s">
        <v>4974</v>
      </c>
      <c r="B844" s="78" t="s">
        <v>4015</v>
      </c>
      <c r="C844" s="78" t="s">
        <v>1458</v>
      </c>
      <c r="D844" s="78" t="s">
        <v>5811</v>
      </c>
      <c r="E844" s="78" t="s">
        <v>64</v>
      </c>
      <c r="F844" s="78"/>
      <c r="G844" s="78"/>
      <c r="H844" s="79"/>
      <c r="I844" s="78"/>
      <c r="J844" s="78"/>
      <c r="K844" s="79"/>
      <c r="L844" s="79"/>
      <c r="M844" s="78"/>
      <c r="N844" s="78"/>
      <c r="O844" s="78"/>
      <c r="P844" s="78"/>
      <c r="Q844" s="78"/>
      <c r="R844" s="80"/>
    </row>
    <row r="845" spans="1:18" ht="15.75" customHeight="1">
      <c r="A845" s="78" t="s">
        <v>4974</v>
      </c>
      <c r="B845" s="78" t="s">
        <v>4016</v>
      </c>
      <c r="C845" s="78" t="s">
        <v>1458</v>
      </c>
      <c r="D845" s="78" t="s">
        <v>5812</v>
      </c>
      <c r="E845" s="78" t="s">
        <v>22</v>
      </c>
      <c r="F845" s="78" t="s">
        <v>1498</v>
      </c>
      <c r="G845" s="78" t="s">
        <v>1499</v>
      </c>
      <c r="H845" s="79">
        <v>44678</v>
      </c>
      <c r="I845" s="78" t="s">
        <v>3136</v>
      </c>
      <c r="J845" s="78"/>
      <c r="K845" s="79" t="s">
        <v>4973</v>
      </c>
      <c r="L845" s="79" t="s">
        <v>4973</v>
      </c>
      <c r="M845" s="78" t="s">
        <v>42</v>
      </c>
      <c r="N845" s="78" t="s">
        <v>42</v>
      </c>
      <c r="O845" s="78" t="s">
        <v>22</v>
      </c>
      <c r="P845" s="78" t="s">
        <v>22</v>
      </c>
      <c r="Q845" s="78"/>
      <c r="R845" s="80"/>
    </row>
    <row r="846" spans="1:18" ht="15.75" customHeight="1">
      <c r="A846" s="78" t="s">
        <v>4974</v>
      </c>
      <c r="B846" s="78" t="s">
        <v>4017</v>
      </c>
      <c r="C846" s="78" t="s">
        <v>1458</v>
      </c>
      <c r="D846" s="78" t="s">
        <v>5813</v>
      </c>
      <c r="E846" s="78" t="s">
        <v>22</v>
      </c>
      <c r="F846" s="78" t="s">
        <v>1500</v>
      </c>
      <c r="G846" s="78" t="s">
        <v>1501</v>
      </c>
      <c r="H846" s="79">
        <v>44678</v>
      </c>
      <c r="I846" s="78" t="s">
        <v>3136</v>
      </c>
      <c r="J846" s="78"/>
      <c r="K846" s="79" t="s">
        <v>4973</v>
      </c>
      <c r="L846" s="79" t="s">
        <v>4973</v>
      </c>
      <c r="M846" s="78" t="s">
        <v>42</v>
      </c>
      <c r="N846" s="78" t="s">
        <v>42</v>
      </c>
      <c r="O846" s="78" t="s">
        <v>22</v>
      </c>
      <c r="P846" s="78" t="s">
        <v>22</v>
      </c>
      <c r="Q846" s="78"/>
      <c r="R846" s="80"/>
    </row>
    <row r="847" spans="1:18" ht="15.75" customHeight="1">
      <c r="A847" s="78" t="s">
        <v>4974</v>
      </c>
      <c r="B847" s="78" t="s">
        <v>4018</v>
      </c>
      <c r="C847" s="78" t="s">
        <v>1458</v>
      </c>
      <c r="D847" s="78" t="s">
        <v>5814</v>
      </c>
      <c r="E847" s="78" t="s">
        <v>22</v>
      </c>
      <c r="F847" s="78"/>
      <c r="G847" s="78" t="s">
        <v>6741</v>
      </c>
      <c r="H847" s="79">
        <v>44678</v>
      </c>
      <c r="I847" s="78" t="s">
        <v>3136</v>
      </c>
      <c r="J847" s="78"/>
      <c r="K847" s="79" t="s">
        <v>4973</v>
      </c>
      <c r="L847" s="79" t="s">
        <v>4973</v>
      </c>
      <c r="M847" s="78" t="s">
        <v>42</v>
      </c>
      <c r="N847" s="78" t="s">
        <v>4973</v>
      </c>
      <c r="O847" s="78" t="s">
        <v>22</v>
      </c>
      <c r="P847" s="78" t="s">
        <v>22</v>
      </c>
      <c r="Q847" s="78"/>
      <c r="R847" s="80"/>
    </row>
    <row r="848" spans="1:18" ht="15.75" customHeight="1">
      <c r="A848" s="78" t="s">
        <v>4974</v>
      </c>
      <c r="B848" s="78" t="s">
        <v>4019</v>
      </c>
      <c r="C848" s="78" t="s">
        <v>1458</v>
      </c>
      <c r="D848" s="78" t="s">
        <v>5815</v>
      </c>
      <c r="E848" s="78" t="s">
        <v>22</v>
      </c>
      <c r="F848" s="78" t="s">
        <v>1502</v>
      </c>
      <c r="G848" s="78" t="s">
        <v>1503</v>
      </c>
      <c r="H848" s="79">
        <v>44678</v>
      </c>
      <c r="I848" s="78" t="s">
        <v>3136</v>
      </c>
      <c r="J848" s="78"/>
      <c r="K848" s="79" t="s">
        <v>4973</v>
      </c>
      <c r="L848" s="79" t="s">
        <v>4973</v>
      </c>
      <c r="M848" s="78" t="s">
        <v>42</v>
      </c>
      <c r="N848" s="78" t="s">
        <v>42</v>
      </c>
      <c r="O848" s="78" t="s">
        <v>64</v>
      </c>
      <c r="P848" s="78" t="s">
        <v>22</v>
      </c>
      <c r="Q848" s="78"/>
      <c r="R848" s="80"/>
    </row>
    <row r="849" spans="1:18" ht="15.75" customHeight="1">
      <c r="A849" s="78" t="s">
        <v>4974</v>
      </c>
      <c r="B849" s="78" t="s">
        <v>4020</v>
      </c>
      <c r="C849" s="78" t="s">
        <v>1458</v>
      </c>
      <c r="D849" s="78" t="s">
        <v>5816</v>
      </c>
      <c r="E849" s="78" t="s">
        <v>22</v>
      </c>
      <c r="F849" s="78" t="s">
        <v>1492</v>
      </c>
      <c r="G849" s="78" t="s">
        <v>1504</v>
      </c>
      <c r="H849" s="79">
        <v>44678</v>
      </c>
      <c r="I849" s="78" t="s">
        <v>3136</v>
      </c>
      <c r="J849" s="78"/>
      <c r="K849" s="79" t="s">
        <v>4973</v>
      </c>
      <c r="L849" s="79" t="s">
        <v>4973</v>
      </c>
      <c r="M849" s="78" t="s">
        <v>4973</v>
      </c>
      <c r="N849" s="78" t="s">
        <v>4973</v>
      </c>
      <c r="O849" s="78" t="s">
        <v>64</v>
      </c>
      <c r="P849" s="78" t="s">
        <v>22</v>
      </c>
      <c r="Q849" s="78"/>
      <c r="R849" s="80"/>
    </row>
    <row r="850" spans="1:18" ht="15.75" customHeight="1">
      <c r="A850" s="78" t="s">
        <v>4974</v>
      </c>
      <c r="B850" s="78" t="s">
        <v>4021</v>
      </c>
      <c r="C850" s="78" t="s">
        <v>1458</v>
      </c>
      <c r="D850" s="78" t="s">
        <v>5817</v>
      </c>
      <c r="E850" s="78" t="s">
        <v>64</v>
      </c>
      <c r="F850" s="78"/>
      <c r="G850" s="78"/>
      <c r="H850" s="79"/>
      <c r="I850" s="78"/>
      <c r="J850" s="78"/>
      <c r="K850" s="79"/>
      <c r="L850" s="79"/>
      <c r="M850" s="78"/>
      <c r="N850" s="78"/>
      <c r="O850" s="78"/>
      <c r="P850" s="78"/>
      <c r="Q850" s="78"/>
      <c r="R850" s="80"/>
    </row>
    <row r="851" spans="1:18" ht="15.75" customHeight="1">
      <c r="A851" s="78" t="s">
        <v>11</v>
      </c>
      <c r="B851" s="78" t="s">
        <v>4022</v>
      </c>
      <c r="C851" s="78" t="s">
        <v>1505</v>
      </c>
      <c r="D851" s="78"/>
      <c r="E851" s="78" t="s">
        <v>22</v>
      </c>
      <c r="F851" s="78" t="s">
        <v>1506</v>
      </c>
      <c r="G851" s="78" t="s">
        <v>1507</v>
      </c>
      <c r="H851" s="79">
        <v>44676</v>
      </c>
      <c r="I851" s="78" t="s">
        <v>3136</v>
      </c>
      <c r="J851" s="78"/>
      <c r="K851" s="79" t="s">
        <v>4973</v>
      </c>
      <c r="L851" s="79" t="s">
        <v>4973</v>
      </c>
      <c r="M851" s="78" t="s">
        <v>42</v>
      </c>
      <c r="N851" s="78" t="s">
        <v>42</v>
      </c>
      <c r="O851" s="78" t="s">
        <v>64</v>
      </c>
      <c r="P851" s="78" t="s">
        <v>22</v>
      </c>
      <c r="Q851" s="78"/>
      <c r="R851" s="80"/>
    </row>
    <row r="852" spans="1:18" ht="15.75" customHeight="1">
      <c r="A852" s="78" t="s">
        <v>4974</v>
      </c>
      <c r="B852" s="78" t="s">
        <v>4023</v>
      </c>
      <c r="C852" s="78" t="s">
        <v>1505</v>
      </c>
      <c r="D852" s="78" t="s">
        <v>5818</v>
      </c>
      <c r="E852" s="78" t="s">
        <v>22</v>
      </c>
      <c r="F852" s="78" t="s">
        <v>1508</v>
      </c>
      <c r="G852" s="78" t="s">
        <v>1509</v>
      </c>
      <c r="H852" s="79">
        <v>44676</v>
      </c>
      <c r="I852" s="78" t="s">
        <v>3136</v>
      </c>
      <c r="J852" s="78" t="s">
        <v>7088</v>
      </c>
      <c r="K852" s="79" t="s">
        <v>4973</v>
      </c>
      <c r="L852" s="79" t="s">
        <v>4973</v>
      </c>
      <c r="M852" s="78" t="s">
        <v>42</v>
      </c>
      <c r="N852" s="78" t="s">
        <v>42</v>
      </c>
      <c r="O852" s="78" t="s">
        <v>64</v>
      </c>
      <c r="P852" s="78" t="s">
        <v>22</v>
      </c>
      <c r="Q852" s="78"/>
      <c r="R852" s="80" t="s">
        <v>7089</v>
      </c>
    </row>
    <row r="853" spans="1:18" ht="15.75" customHeight="1">
      <c r="A853" s="78" t="s">
        <v>4974</v>
      </c>
      <c r="B853" s="78" t="s">
        <v>4024</v>
      </c>
      <c r="C853" s="78" t="s">
        <v>1505</v>
      </c>
      <c r="D853" s="78" t="s">
        <v>5819</v>
      </c>
      <c r="E853" s="78" t="s">
        <v>22</v>
      </c>
      <c r="F853" s="78" t="s">
        <v>1510</v>
      </c>
      <c r="G853" s="78" t="s">
        <v>1511</v>
      </c>
      <c r="H853" s="79">
        <v>44676</v>
      </c>
      <c r="I853" s="78" t="s">
        <v>3136</v>
      </c>
      <c r="J853" s="78"/>
      <c r="K853" s="79" t="s">
        <v>4973</v>
      </c>
      <c r="L853" s="79" t="s">
        <v>4973</v>
      </c>
      <c r="M853" s="78" t="s">
        <v>42</v>
      </c>
      <c r="N853" s="78" t="s">
        <v>42</v>
      </c>
      <c r="O853" s="78" t="s">
        <v>64</v>
      </c>
      <c r="P853" s="78" t="s">
        <v>22</v>
      </c>
      <c r="Q853" s="78"/>
      <c r="R853" s="80"/>
    </row>
    <row r="854" spans="1:18" ht="15.75" customHeight="1">
      <c r="A854" s="78" t="s">
        <v>4974</v>
      </c>
      <c r="B854" s="78" t="s">
        <v>4025</v>
      </c>
      <c r="C854" s="78" t="s">
        <v>1505</v>
      </c>
      <c r="D854" s="78" t="s">
        <v>5820</v>
      </c>
      <c r="E854" s="78" t="s">
        <v>22</v>
      </c>
      <c r="F854" s="78" t="s">
        <v>1512</v>
      </c>
      <c r="G854" s="78" t="s">
        <v>1513</v>
      </c>
      <c r="H854" s="79">
        <v>44676</v>
      </c>
      <c r="I854" s="78" t="s">
        <v>3136</v>
      </c>
      <c r="J854" s="78"/>
      <c r="K854" s="79" t="s">
        <v>4973</v>
      </c>
      <c r="L854" s="79" t="s">
        <v>4973</v>
      </c>
      <c r="M854" s="78" t="s">
        <v>42</v>
      </c>
      <c r="N854" s="78" t="s">
        <v>42</v>
      </c>
      <c r="O854" s="78" t="s">
        <v>64</v>
      </c>
      <c r="P854" s="78" t="s">
        <v>22</v>
      </c>
      <c r="Q854" s="78"/>
      <c r="R854" s="80"/>
    </row>
    <row r="855" spans="1:18" ht="15.75" customHeight="1">
      <c r="A855" s="78" t="s">
        <v>4974</v>
      </c>
      <c r="B855" s="78" t="s">
        <v>4026</v>
      </c>
      <c r="C855" s="78" t="s">
        <v>1505</v>
      </c>
      <c r="D855" s="78" t="s">
        <v>5821</v>
      </c>
      <c r="E855" s="78" t="s">
        <v>22</v>
      </c>
      <c r="F855" s="78" t="s">
        <v>1514</v>
      </c>
      <c r="G855" s="78" t="s">
        <v>1515</v>
      </c>
      <c r="H855" s="79">
        <v>44676</v>
      </c>
      <c r="I855" s="78" t="s">
        <v>3136</v>
      </c>
      <c r="J855" s="78"/>
      <c r="K855" s="79" t="s">
        <v>4973</v>
      </c>
      <c r="L855" s="79" t="s">
        <v>4973</v>
      </c>
      <c r="M855" s="78" t="s">
        <v>42</v>
      </c>
      <c r="N855" s="78" t="s">
        <v>42</v>
      </c>
      <c r="O855" s="78" t="s">
        <v>64</v>
      </c>
      <c r="P855" s="78" t="s">
        <v>22</v>
      </c>
      <c r="Q855" s="78"/>
      <c r="R855" s="80"/>
    </row>
    <row r="856" spans="1:18" ht="15.75" customHeight="1">
      <c r="A856" s="78" t="s">
        <v>4974</v>
      </c>
      <c r="B856" s="78" t="s">
        <v>4027</v>
      </c>
      <c r="C856" s="78" t="s">
        <v>1505</v>
      </c>
      <c r="D856" s="78" t="s">
        <v>5822</v>
      </c>
      <c r="E856" s="78" t="s">
        <v>22</v>
      </c>
      <c r="F856" s="78" t="s">
        <v>1516</v>
      </c>
      <c r="G856" s="78" t="s">
        <v>1517</v>
      </c>
      <c r="H856" s="79">
        <v>44676</v>
      </c>
      <c r="I856" s="78" t="s">
        <v>3136</v>
      </c>
      <c r="J856" s="78" t="s">
        <v>5728</v>
      </c>
      <c r="K856" s="79" t="s">
        <v>4973</v>
      </c>
      <c r="L856" s="79" t="s">
        <v>4973</v>
      </c>
      <c r="M856" s="78" t="s">
        <v>42</v>
      </c>
      <c r="N856" s="78" t="s">
        <v>42</v>
      </c>
      <c r="O856" s="78" t="s">
        <v>22</v>
      </c>
      <c r="P856" s="78" t="s">
        <v>22</v>
      </c>
      <c r="Q856" s="78"/>
      <c r="R856" s="80" t="s">
        <v>7090</v>
      </c>
    </row>
    <row r="857" spans="1:18" ht="15.75" customHeight="1">
      <c r="A857" s="78" t="s">
        <v>4974</v>
      </c>
      <c r="B857" s="78" t="s">
        <v>4028</v>
      </c>
      <c r="C857" s="78" t="s">
        <v>1505</v>
      </c>
      <c r="D857" s="78" t="s">
        <v>5823</v>
      </c>
      <c r="E857" s="78" t="s">
        <v>22</v>
      </c>
      <c r="F857" s="78" t="s">
        <v>1514</v>
      </c>
      <c r="G857" s="78" t="s">
        <v>1518</v>
      </c>
      <c r="H857" s="79">
        <v>44676</v>
      </c>
      <c r="I857" s="78" t="s">
        <v>3136</v>
      </c>
      <c r="J857" s="78"/>
      <c r="K857" s="79" t="s">
        <v>4973</v>
      </c>
      <c r="L857" s="79" t="s">
        <v>4973</v>
      </c>
      <c r="M857" s="78" t="s">
        <v>42</v>
      </c>
      <c r="N857" s="78" t="s">
        <v>42</v>
      </c>
      <c r="O857" s="78" t="s">
        <v>64</v>
      </c>
      <c r="P857" s="78" t="s">
        <v>22</v>
      </c>
      <c r="Q857" s="78"/>
      <c r="R857" s="80"/>
    </row>
    <row r="858" spans="1:18" ht="15.75" customHeight="1">
      <c r="A858" s="78" t="s">
        <v>4974</v>
      </c>
      <c r="B858" s="78" t="s">
        <v>4029</v>
      </c>
      <c r="C858" s="78" t="s">
        <v>1505</v>
      </c>
      <c r="D858" s="78" t="s">
        <v>5824</v>
      </c>
      <c r="E858" s="78" t="s">
        <v>22</v>
      </c>
      <c r="F858" s="78" t="s">
        <v>1519</v>
      </c>
      <c r="G858" s="78" t="s">
        <v>1520</v>
      </c>
      <c r="H858" s="79">
        <v>44676</v>
      </c>
      <c r="I858" s="78" t="s">
        <v>3136</v>
      </c>
      <c r="J858" s="78"/>
      <c r="K858" s="79" t="s">
        <v>4973</v>
      </c>
      <c r="L858" s="79" t="s">
        <v>4973</v>
      </c>
      <c r="M858" s="78" t="s">
        <v>42</v>
      </c>
      <c r="N858" s="78" t="s">
        <v>42</v>
      </c>
      <c r="O858" s="78" t="s">
        <v>22</v>
      </c>
      <c r="P858" s="78" t="s">
        <v>22</v>
      </c>
      <c r="Q858" s="78"/>
      <c r="R858" s="80"/>
    </row>
    <row r="859" spans="1:18" ht="15.75" customHeight="1">
      <c r="A859" s="78" t="s">
        <v>4974</v>
      </c>
      <c r="B859" s="78" t="s">
        <v>4030</v>
      </c>
      <c r="C859" s="78" t="s">
        <v>1505</v>
      </c>
      <c r="D859" s="78" t="s">
        <v>5825</v>
      </c>
      <c r="E859" s="78" t="s">
        <v>22</v>
      </c>
      <c r="F859" s="78" t="s">
        <v>1521</v>
      </c>
      <c r="G859" s="78" t="s">
        <v>7091</v>
      </c>
      <c r="H859" s="79">
        <v>44676</v>
      </c>
      <c r="I859" s="78" t="s">
        <v>3136</v>
      </c>
      <c r="J859" s="78"/>
      <c r="K859" s="79" t="s">
        <v>4973</v>
      </c>
      <c r="L859" s="79" t="s">
        <v>4973</v>
      </c>
      <c r="M859" s="78" t="s">
        <v>42</v>
      </c>
      <c r="N859" s="78" t="s">
        <v>42</v>
      </c>
      <c r="O859" s="78" t="s">
        <v>64</v>
      </c>
      <c r="P859" s="78" t="s">
        <v>22</v>
      </c>
      <c r="Q859" s="78"/>
      <c r="R859" s="80"/>
    </row>
    <row r="860" spans="1:18" ht="15.75" customHeight="1">
      <c r="A860" s="78" t="s">
        <v>4974</v>
      </c>
      <c r="B860" s="78" t="s">
        <v>4031</v>
      </c>
      <c r="C860" s="78" t="s">
        <v>1505</v>
      </c>
      <c r="D860" s="78" t="s">
        <v>5826</v>
      </c>
      <c r="E860" s="78" t="s">
        <v>22</v>
      </c>
      <c r="F860" s="78" t="s">
        <v>1522</v>
      </c>
      <c r="G860" s="78" t="s">
        <v>1523</v>
      </c>
      <c r="H860" s="79">
        <v>44676</v>
      </c>
      <c r="I860" s="78" t="s">
        <v>3136</v>
      </c>
      <c r="J860" s="78"/>
      <c r="K860" s="79" t="s">
        <v>4973</v>
      </c>
      <c r="L860" s="79" t="s">
        <v>4973</v>
      </c>
      <c r="M860" s="78" t="s">
        <v>42</v>
      </c>
      <c r="N860" s="78" t="s">
        <v>42</v>
      </c>
      <c r="O860" s="78" t="s">
        <v>64</v>
      </c>
      <c r="P860" s="78" t="s">
        <v>22</v>
      </c>
      <c r="Q860" s="78"/>
      <c r="R860" s="80"/>
    </row>
    <row r="861" spans="1:18" ht="15.75" customHeight="1">
      <c r="A861" s="78" t="s">
        <v>4974</v>
      </c>
      <c r="B861" s="78" t="s">
        <v>4032</v>
      </c>
      <c r="C861" s="78" t="s">
        <v>1505</v>
      </c>
      <c r="D861" s="78" t="s">
        <v>5827</v>
      </c>
      <c r="E861" s="78" t="s">
        <v>22</v>
      </c>
      <c r="F861" s="78" t="s">
        <v>1524</v>
      </c>
      <c r="G861" s="78" t="s">
        <v>7091</v>
      </c>
      <c r="H861" s="79">
        <v>44676</v>
      </c>
      <c r="I861" s="78" t="s">
        <v>3136</v>
      </c>
      <c r="J861" s="78"/>
      <c r="K861" s="79" t="s">
        <v>4973</v>
      </c>
      <c r="L861" s="79" t="s">
        <v>4973</v>
      </c>
      <c r="M861" s="78" t="s">
        <v>42</v>
      </c>
      <c r="N861" s="78" t="s">
        <v>42</v>
      </c>
      <c r="O861" s="78" t="s">
        <v>64</v>
      </c>
      <c r="P861" s="78" t="s">
        <v>22</v>
      </c>
      <c r="Q861" s="78"/>
      <c r="R861" s="80"/>
    </row>
    <row r="862" spans="1:18" ht="15.75" customHeight="1">
      <c r="A862" s="78" t="s">
        <v>4974</v>
      </c>
      <c r="B862" s="78" t="s">
        <v>4033</v>
      </c>
      <c r="C862" s="78" t="s">
        <v>1505</v>
      </c>
      <c r="D862" s="78" t="s">
        <v>5828</v>
      </c>
      <c r="E862" s="78" t="s">
        <v>22</v>
      </c>
      <c r="F862" s="78" t="s">
        <v>1525</v>
      </c>
      <c r="G862" s="78" t="s">
        <v>1526</v>
      </c>
      <c r="H862" s="79">
        <v>44676</v>
      </c>
      <c r="I862" s="78" t="s">
        <v>3136</v>
      </c>
      <c r="J862" s="78"/>
      <c r="K862" s="79" t="s">
        <v>4973</v>
      </c>
      <c r="L862" s="79" t="s">
        <v>4973</v>
      </c>
      <c r="M862" s="78" t="s">
        <v>42</v>
      </c>
      <c r="N862" s="78" t="s">
        <v>42</v>
      </c>
      <c r="O862" s="78" t="s">
        <v>64</v>
      </c>
      <c r="P862" s="78" t="s">
        <v>22</v>
      </c>
      <c r="Q862" s="78"/>
      <c r="R862" s="80"/>
    </row>
    <row r="863" spans="1:18" ht="15.75" customHeight="1">
      <c r="A863" s="78" t="s">
        <v>4974</v>
      </c>
      <c r="B863" s="78" t="s">
        <v>4034</v>
      </c>
      <c r="C863" s="78" t="s">
        <v>1505</v>
      </c>
      <c r="D863" s="78" t="s">
        <v>5829</v>
      </c>
      <c r="E863" s="78" t="s">
        <v>22</v>
      </c>
      <c r="F863" s="78" t="s">
        <v>1527</v>
      </c>
      <c r="G863" s="78" t="s">
        <v>1528</v>
      </c>
      <c r="H863" s="79">
        <v>44676</v>
      </c>
      <c r="I863" s="78" t="s">
        <v>3136</v>
      </c>
      <c r="J863" s="78"/>
      <c r="K863" s="79" t="s">
        <v>4973</v>
      </c>
      <c r="L863" s="79" t="s">
        <v>4973</v>
      </c>
      <c r="M863" s="78" t="s">
        <v>42</v>
      </c>
      <c r="N863" s="78" t="s">
        <v>42</v>
      </c>
      <c r="O863" s="78" t="s">
        <v>64</v>
      </c>
      <c r="P863" s="78" t="s">
        <v>22</v>
      </c>
      <c r="Q863" s="78"/>
      <c r="R863" s="80"/>
    </row>
    <row r="864" spans="1:18" ht="15.75" customHeight="1">
      <c r="A864" s="78" t="s">
        <v>4974</v>
      </c>
      <c r="B864" s="78" t="s">
        <v>4035</v>
      </c>
      <c r="C864" s="78" t="s">
        <v>1505</v>
      </c>
      <c r="D864" s="78" t="s">
        <v>5830</v>
      </c>
      <c r="E864" s="78" t="s">
        <v>22</v>
      </c>
      <c r="F864" s="78" t="s">
        <v>1529</v>
      </c>
      <c r="G864" s="78" t="s">
        <v>1530</v>
      </c>
      <c r="H864" s="79">
        <v>44676</v>
      </c>
      <c r="I864" s="78" t="s">
        <v>3136</v>
      </c>
      <c r="J864" s="78"/>
      <c r="K864" s="79" t="s">
        <v>4973</v>
      </c>
      <c r="L864" s="79" t="s">
        <v>4973</v>
      </c>
      <c r="M864" s="78" t="s">
        <v>42</v>
      </c>
      <c r="N864" s="78" t="s">
        <v>42</v>
      </c>
      <c r="O864" s="78" t="s">
        <v>64</v>
      </c>
      <c r="P864" s="78" t="s">
        <v>22</v>
      </c>
      <c r="Q864" s="78"/>
      <c r="R864" s="80"/>
    </row>
    <row r="865" spans="1:18" ht="15.75" customHeight="1">
      <c r="A865" s="78" t="s">
        <v>4974</v>
      </c>
      <c r="B865" s="78" t="s">
        <v>4036</v>
      </c>
      <c r="C865" s="78" t="s">
        <v>1505</v>
      </c>
      <c r="D865" s="78" t="s">
        <v>5831</v>
      </c>
      <c r="E865" s="78" t="s">
        <v>22</v>
      </c>
      <c r="F865" s="78" t="s">
        <v>1514</v>
      </c>
      <c r="G865" s="78" t="s">
        <v>1531</v>
      </c>
      <c r="H865" s="79">
        <v>44676</v>
      </c>
      <c r="I865" s="78" t="s">
        <v>3136</v>
      </c>
      <c r="J865" s="78"/>
      <c r="K865" s="79" t="s">
        <v>4973</v>
      </c>
      <c r="L865" s="79" t="s">
        <v>4973</v>
      </c>
      <c r="M865" s="78" t="s">
        <v>42</v>
      </c>
      <c r="N865" s="78" t="s">
        <v>42</v>
      </c>
      <c r="O865" s="78" t="s">
        <v>64</v>
      </c>
      <c r="P865" s="78" t="s">
        <v>22</v>
      </c>
      <c r="Q865" s="78"/>
      <c r="R865" s="80"/>
    </row>
    <row r="866" spans="1:18" ht="15.75" customHeight="1">
      <c r="A866" s="78" t="s">
        <v>4974</v>
      </c>
      <c r="B866" s="78" t="s">
        <v>4037</v>
      </c>
      <c r="C866" s="78" t="s">
        <v>1505</v>
      </c>
      <c r="D866" s="78" t="s">
        <v>5832</v>
      </c>
      <c r="E866" s="78" t="s">
        <v>22</v>
      </c>
      <c r="F866" s="78" t="s">
        <v>1532</v>
      </c>
      <c r="G866" s="78" t="s">
        <v>1533</v>
      </c>
      <c r="H866" s="79">
        <v>44676</v>
      </c>
      <c r="I866" s="78" t="s">
        <v>3136</v>
      </c>
      <c r="J866" s="78"/>
      <c r="K866" s="79" t="s">
        <v>4973</v>
      </c>
      <c r="L866" s="79" t="s">
        <v>4973</v>
      </c>
      <c r="M866" s="78" t="s">
        <v>42</v>
      </c>
      <c r="N866" s="78" t="s">
        <v>42</v>
      </c>
      <c r="O866" s="78" t="s">
        <v>64</v>
      </c>
      <c r="P866" s="78" t="s">
        <v>22</v>
      </c>
      <c r="Q866" s="78"/>
      <c r="R866" s="80"/>
    </row>
    <row r="867" spans="1:18" ht="15.75" customHeight="1">
      <c r="A867" s="78" t="s">
        <v>4974</v>
      </c>
      <c r="B867" s="78" t="s">
        <v>4038</v>
      </c>
      <c r="C867" s="78" t="s">
        <v>1505</v>
      </c>
      <c r="D867" s="78" t="s">
        <v>5833</v>
      </c>
      <c r="E867" s="78" t="s">
        <v>22</v>
      </c>
      <c r="F867" s="78" t="s">
        <v>1534</v>
      </c>
      <c r="G867" s="78" t="s">
        <v>1535</v>
      </c>
      <c r="H867" s="79">
        <v>44676</v>
      </c>
      <c r="I867" s="78" t="s">
        <v>3136</v>
      </c>
      <c r="J867" s="78"/>
      <c r="K867" s="79" t="s">
        <v>4973</v>
      </c>
      <c r="L867" s="79" t="s">
        <v>4973</v>
      </c>
      <c r="M867" s="78" t="s">
        <v>42</v>
      </c>
      <c r="N867" s="78" t="s">
        <v>42</v>
      </c>
      <c r="O867" s="78" t="s">
        <v>22</v>
      </c>
      <c r="P867" s="78" t="s">
        <v>22</v>
      </c>
      <c r="Q867" s="78"/>
      <c r="R867" s="80"/>
    </row>
    <row r="868" spans="1:18" ht="15.75" customHeight="1">
      <c r="A868" s="78" t="s">
        <v>4974</v>
      </c>
      <c r="B868" s="78" t="s">
        <v>4039</v>
      </c>
      <c r="C868" s="78" t="s">
        <v>1505</v>
      </c>
      <c r="D868" s="78" t="s">
        <v>5834</v>
      </c>
      <c r="E868" s="78" t="s">
        <v>22</v>
      </c>
      <c r="F868" s="78" t="s">
        <v>1536</v>
      </c>
      <c r="G868" s="78" t="s">
        <v>7092</v>
      </c>
      <c r="H868" s="79">
        <v>44678</v>
      </c>
      <c r="I868" s="78" t="s">
        <v>3136</v>
      </c>
      <c r="J868" s="78"/>
      <c r="K868" s="79" t="s">
        <v>4973</v>
      </c>
      <c r="L868" s="79" t="s">
        <v>4973</v>
      </c>
      <c r="M868" s="78" t="s">
        <v>42</v>
      </c>
      <c r="N868" s="78" t="s">
        <v>42</v>
      </c>
      <c r="O868" s="78" t="s">
        <v>64</v>
      </c>
      <c r="P868" s="78" t="s">
        <v>22</v>
      </c>
      <c r="Q868" s="78"/>
      <c r="R868" s="80"/>
    </row>
    <row r="869" spans="1:18" ht="15.75" customHeight="1">
      <c r="A869" s="78" t="s">
        <v>4974</v>
      </c>
      <c r="B869" s="78" t="s">
        <v>4040</v>
      </c>
      <c r="C869" s="78" t="s">
        <v>1505</v>
      </c>
      <c r="D869" s="78" t="s">
        <v>5835</v>
      </c>
      <c r="E869" s="78" t="s">
        <v>22</v>
      </c>
      <c r="F869" s="78" t="s">
        <v>1537</v>
      </c>
      <c r="G869" s="78" t="s">
        <v>1538</v>
      </c>
      <c r="H869" s="79">
        <v>44676</v>
      </c>
      <c r="I869" s="78" t="s">
        <v>3136</v>
      </c>
      <c r="J869" s="78"/>
      <c r="K869" s="79" t="s">
        <v>4973</v>
      </c>
      <c r="L869" s="79" t="s">
        <v>4973</v>
      </c>
      <c r="M869" s="78" t="s">
        <v>42</v>
      </c>
      <c r="N869" s="78" t="s">
        <v>42</v>
      </c>
      <c r="O869" s="78" t="s">
        <v>22</v>
      </c>
      <c r="P869" s="78" t="s">
        <v>22</v>
      </c>
      <c r="Q869" s="78"/>
      <c r="R869" s="80"/>
    </row>
    <row r="870" spans="1:18" ht="15.75" customHeight="1">
      <c r="A870" s="78" t="s">
        <v>4974</v>
      </c>
      <c r="B870" s="78" t="s">
        <v>4041</v>
      </c>
      <c r="C870" s="78" t="s">
        <v>1505</v>
      </c>
      <c r="D870" s="78" t="s">
        <v>5836</v>
      </c>
      <c r="E870" s="78" t="s">
        <v>22</v>
      </c>
      <c r="F870" s="78" t="s">
        <v>1539</v>
      </c>
      <c r="G870" s="78" t="s">
        <v>1540</v>
      </c>
      <c r="H870" s="79">
        <v>44676</v>
      </c>
      <c r="I870" s="78" t="s">
        <v>3136</v>
      </c>
      <c r="J870" s="78"/>
      <c r="K870" s="79" t="s">
        <v>4973</v>
      </c>
      <c r="L870" s="79" t="s">
        <v>4973</v>
      </c>
      <c r="M870" s="78" t="s">
        <v>42</v>
      </c>
      <c r="N870" s="78" t="s">
        <v>42</v>
      </c>
      <c r="O870" s="78" t="s">
        <v>64</v>
      </c>
      <c r="P870" s="78" t="s">
        <v>22</v>
      </c>
      <c r="Q870" s="78"/>
      <c r="R870" s="80"/>
    </row>
    <row r="871" spans="1:18" ht="15.75" customHeight="1">
      <c r="A871" s="78" t="s">
        <v>4974</v>
      </c>
      <c r="B871" s="78" t="s">
        <v>4042</v>
      </c>
      <c r="C871" s="78" t="s">
        <v>1505</v>
      </c>
      <c r="D871" s="78" t="s">
        <v>5837</v>
      </c>
      <c r="E871" s="78" t="s">
        <v>22</v>
      </c>
      <c r="F871" s="78" t="s">
        <v>1541</v>
      </c>
      <c r="G871" s="78" t="s">
        <v>1542</v>
      </c>
      <c r="H871" s="79">
        <v>44676</v>
      </c>
      <c r="I871" s="78" t="s">
        <v>3136</v>
      </c>
      <c r="J871" s="78"/>
      <c r="K871" s="79" t="s">
        <v>4973</v>
      </c>
      <c r="L871" s="79" t="s">
        <v>4973</v>
      </c>
      <c r="M871" s="78" t="s">
        <v>42</v>
      </c>
      <c r="N871" s="78" t="s">
        <v>42</v>
      </c>
      <c r="O871" s="78" t="s">
        <v>64</v>
      </c>
      <c r="P871" s="78" t="s">
        <v>22</v>
      </c>
      <c r="Q871" s="78"/>
      <c r="R871" s="80"/>
    </row>
    <row r="872" spans="1:18" ht="15.75" customHeight="1">
      <c r="A872" s="78" t="s">
        <v>4974</v>
      </c>
      <c r="B872" s="78" t="s">
        <v>4043</v>
      </c>
      <c r="C872" s="78" t="s">
        <v>1505</v>
      </c>
      <c r="D872" s="78" t="s">
        <v>5838</v>
      </c>
      <c r="E872" s="78" t="s">
        <v>22</v>
      </c>
      <c r="F872" s="78" t="s">
        <v>1543</v>
      </c>
      <c r="G872" s="78" t="s">
        <v>1544</v>
      </c>
      <c r="H872" s="79">
        <v>44676</v>
      </c>
      <c r="I872" s="78" t="s">
        <v>3136</v>
      </c>
      <c r="J872" s="78"/>
      <c r="K872" s="79" t="s">
        <v>4973</v>
      </c>
      <c r="L872" s="79" t="s">
        <v>4973</v>
      </c>
      <c r="M872" s="78" t="s">
        <v>42</v>
      </c>
      <c r="N872" s="78" t="s">
        <v>42</v>
      </c>
      <c r="O872" s="78" t="s">
        <v>64</v>
      </c>
      <c r="P872" s="78" t="s">
        <v>22</v>
      </c>
      <c r="Q872" s="78"/>
      <c r="R872" s="80"/>
    </row>
    <row r="873" spans="1:18" ht="15.75" customHeight="1">
      <c r="A873" s="78" t="s">
        <v>4974</v>
      </c>
      <c r="B873" s="78" t="s">
        <v>4044</v>
      </c>
      <c r="C873" s="78" t="s">
        <v>1505</v>
      </c>
      <c r="D873" s="78" t="s">
        <v>5479</v>
      </c>
      <c r="E873" s="78" t="s">
        <v>22</v>
      </c>
      <c r="F873" s="78" t="s">
        <v>1545</v>
      </c>
      <c r="G873" s="78" t="s">
        <v>1546</v>
      </c>
      <c r="H873" s="79">
        <v>44676</v>
      </c>
      <c r="I873" s="78" t="s">
        <v>3136</v>
      </c>
      <c r="J873" s="78"/>
      <c r="K873" s="79" t="s">
        <v>4973</v>
      </c>
      <c r="L873" s="79" t="s">
        <v>4973</v>
      </c>
      <c r="M873" s="78" t="s">
        <v>42</v>
      </c>
      <c r="N873" s="78" t="s">
        <v>42</v>
      </c>
      <c r="O873" s="78" t="s">
        <v>64</v>
      </c>
      <c r="P873" s="78" t="s">
        <v>22</v>
      </c>
      <c r="Q873" s="78"/>
      <c r="R873" s="80"/>
    </row>
    <row r="874" spans="1:18" ht="15.75" customHeight="1">
      <c r="A874" s="78" t="s">
        <v>4974</v>
      </c>
      <c r="B874" s="78" t="s">
        <v>4045</v>
      </c>
      <c r="C874" s="78" t="s">
        <v>1505</v>
      </c>
      <c r="D874" s="78" t="s">
        <v>5839</v>
      </c>
      <c r="E874" s="78" t="s">
        <v>22</v>
      </c>
      <c r="F874" s="78" t="s">
        <v>1547</v>
      </c>
      <c r="G874" s="78" t="s">
        <v>1548</v>
      </c>
      <c r="H874" s="79">
        <v>44676</v>
      </c>
      <c r="I874" s="78" t="s">
        <v>3136</v>
      </c>
      <c r="J874" s="78"/>
      <c r="K874" s="79" t="s">
        <v>4973</v>
      </c>
      <c r="L874" s="79" t="s">
        <v>4973</v>
      </c>
      <c r="M874" s="78" t="s">
        <v>42</v>
      </c>
      <c r="N874" s="78" t="s">
        <v>42</v>
      </c>
      <c r="O874" s="78" t="s">
        <v>64</v>
      </c>
      <c r="P874" s="78" t="s">
        <v>22</v>
      </c>
      <c r="Q874" s="78"/>
      <c r="R874" s="80"/>
    </row>
    <row r="875" spans="1:18" ht="15.75" customHeight="1">
      <c r="A875" s="78" t="s">
        <v>4974</v>
      </c>
      <c r="B875" s="78" t="s">
        <v>4046</v>
      </c>
      <c r="C875" s="78" t="s">
        <v>1505</v>
      </c>
      <c r="D875" s="78" t="s">
        <v>5840</v>
      </c>
      <c r="E875" s="78" t="s">
        <v>22</v>
      </c>
      <c r="F875" s="78"/>
      <c r="G875" s="78" t="s">
        <v>1549</v>
      </c>
      <c r="H875" s="79">
        <v>44676</v>
      </c>
      <c r="I875" s="78" t="s">
        <v>3136</v>
      </c>
      <c r="J875" s="78"/>
      <c r="K875" s="79" t="s">
        <v>4973</v>
      </c>
      <c r="L875" s="79" t="s">
        <v>4973</v>
      </c>
      <c r="M875" s="78" t="s">
        <v>42</v>
      </c>
      <c r="N875" s="78" t="s">
        <v>4973</v>
      </c>
      <c r="O875" s="78" t="s">
        <v>64</v>
      </c>
      <c r="P875" s="78" t="s">
        <v>22</v>
      </c>
      <c r="Q875" s="78"/>
      <c r="R875" s="80"/>
    </row>
    <row r="876" spans="1:18" ht="15.75" customHeight="1">
      <c r="A876" s="78" t="s">
        <v>4974</v>
      </c>
      <c r="B876" s="78" t="s">
        <v>4047</v>
      </c>
      <c r="C876" s="78" t="s">
        <v>1505</v>
      </c>
      <c r="D876" s="78" t="s">
        <v>5841</v>
      </c>
      <c r="E876" s="78" t="s">
        <v>22</v>
      </c>
      <c r="F876" s="78" t="s">
        <v>1550</v>
      </c>
      <c r="G876" s="78" t="s">
        <v>1551</v>
      </c>
      <c r="H876" s="79">
        <v>44676</v>
      </c>
      <c r="I876" s="78" t="s">
        <v>3136</v>
      </c>
      <c r="J876" s="78"/>
      <c r="K876" s="79" t="s">
        <v>4973</v>
      </c>
      <c r="L876" s="79" t="s">
        <v>4973</v>
      </c>
      <c r="M876" s="78" t="s">
        <v>42</v>
      </c>
      <c r="N876" s="78" t="s">
        <v>42</v>
      </c>
      <c r="O876" s="78" t="s">
        <v>64</v>
      </c>
      <c r="P876" s="78" t="s">
        <v>22</v>
      </c>
      <c r="Q876" s="78"/>
      <c r="R876" s="80"/>
    </row>
    <row r="877" spans="1:18" ht="15.75" customHeight="1">
      <c r="A877" s="78" t="s">
        <v>4974</v>
      </c>
      <c r="B877" s="78" t="s">
        <v>4048</v>
      </c>
      <c r="C877" s="78" t="s">
        <v>1505</v>
      </c>
      <c r="D877" s="78" t="s">
        <v>5842</v>
      </c>
      <c r="E877" s="78" t="s">
        <v>22</v>
      </c>
      <c r="F877" s="78" t="s">
        <v>1552</v>
      </c>
      <c r="G877" s="78" t="s">
        <v>1553</v>
      </c>
      <c r="H877" s="79">
        <v>44676</v>
      </c>
      <c r="I877" s="78" t="s">
        <v>3136</v>
      </c>
      <c r="J877" s="78" t="s">
        <v>7093</v>
      </c>
      <c r="K877" s="79" t="s">
        <v>4973</v>
      </c>
      <c r="L877" s="79" t="s">
        <v>4973</v>
      </c>
      <c r="M877" s="78" t="s">
        <v>42</v>
      </c>
      <c r="N877" s="78" t="s">
        <v>42</v>
      </c>
      <c r="O877" s="78" t="s">
        <v>22</v>
      </c>
      <c r="P877" s="78" t="s">
        <v>22</v>
      </c>
      <c r="Q877" s="78"/>
      <c r="R877" s="80" t="s">
        <v>7094</v>
      </c>
    </row>
    <row r="878" spans="1:18" ht="15.75" customHeight="1">
      <c r="A878" s="78" t="s">
        <v>4974</v>
      </c>
      <c r="B878" s="78" t="s">
        <v>4049</v>
      </c>
      <c r="C878" s="78" t="s">
        <v>1505</v>
      </c>
      <c r="D878" s="78" t="s">
        <v>5843</v>
      </c>
      <c r="E878" s="78" t="s">
        <v>22</v>
      </c>
      <c r="F878" s="78" t="s">
        <v>1554</v>
      </c>
      <c r="G878" s="78" t="s">
        <v>1555</v>
      </c>
      <c r="H878" s="79">
        <v>44676</v>
      </c>
      <c r="I878" s="78" t="s">
        <v>3136</v>
      </c>
      <c r="J878" s="78" t="s">
        <v>7095</v>
      </c>
      <c r="K878" s="79" t="s">
        <v>4973</v>
      </c>
      <c r="L878" s="79" t="s">
        <v>4973</v>
      </c>
      <c r="M878" s="78" t="s">
        <v>42</v>
      </c>
      <c r="N878" s="78" t="s">
        <v>42</v>
      </c>
      <c r="O878" s="78" t="s">
        <v>64</v>
      </c>
      <c r="P878" s="78" t="s">
        <v>22</v>
      </c>
      <c r="Q878" s="78"/>
      <c r="R878" s="80" t="s">
        <v>7096</v>
      </c>
    </row>
    <row r="879" spans="1:18" ht="15.75" customHeight="1">
      <c r="A879" s="78" t="s">
        <v>4974</v>
      </c>
      <c r="B879" s="78" t="s">
        <v>4050</v>
      </c>
      <c r="C879" s="78" t="s">
        <v>1505</v>
      </c>
      <c r="D879" s="78" t="s">
        <v>5844</v>
      </c>
      <c r="E879" s="78" t="s">
        <v>22</v>
      </c>
      <c r="F879" s="78" t="s">
        <v>1556</v>
      </c>
      <c r="G879" s="78" t="s">
        <v>1557</v>
      </c>
      <c r="H879" s="79">
        <v>44676</v>
      </c>
      <c r="I879" s="78" t="s">
        <v>3136</v>
      </c>
      <c r="J879" s="78"/>
      <c r="K879" s="79" t="s">
        <v>4973</v>
      </c>
      <c r="L879" s="79" t="s">
        <v>4973</v>
      </c>
      <c r="M879" s="78" t="s">
        <v>42</v>
      </c>
      <c r="N879" s="78" t="s">
        <v>42</v>
      </c>
      <c r="O879" s="78" t="s">
        <v>64</v>
      </c>
      <c r="P879" s="78" t="s">
        <v>22</v>
      </c>
      <c r="Q879" s="78"/>
      <c r="R879" s="80"/>
    </row>
    <row r="880" spans="1:18" ht="15.75" customHeight="1">
      <c r="A880" s="78" t="s">
        <v>4974</v>
      </c>
      <c r="B880" s="78" t="s">
        <v>4051</v>
      </c>
      <c r="C880" s="78" t="s">
        <v>1505</v>
      </c>
      <c r="D880" s="78" t="s">
        <v>5845</v>
      </c>
      <c r="E880" s="78" t="s">
        <v>22</v>
      </c>
      <c r="F880" s="78" t="s">
        <v>1512</v>
      </c>
      <c r="G880" s="78" t="s">
        <v>1558</v>
      </c>
      <c r="H880" s="79">
        <v>44676</v>
      </c>
      <c r="I880" s="78" t="s">
        <v>3136</v>
      </c>
      <c r="J880" s="78"/>
      <c r="K880" s="79" t="s">
        <v>4973</v>
      </c>
      <c r="L880" s="79" t="s">
        <v>4973</v>
      </c>
      <c r="M880" s="78" t="s">
        <v>42</v>
      </c>
      <c r="N880" s="78" t="s">
        <v>42</v>
      </c>
      <c r="O880" s="78" t="s">
        <v>64</v>
      </c>
      <c r="P880" s="78" t="s">
        <v>22</v>
      </c>
      <c r="Q880" s="78"/>
      <c r="R880" s="80"/>
    </row>
    <row r="881" spans="1:18" ht="15.75" customHeight="1">
      <c r="A881" s="78" t="s">
        <v>4974</v>
      </c>
      <c r="B881" s="78" t="s">
        <v>4052</v>
      </c>
      <c r="C881" s="78" t="s">
        <v>1505</v>
      </c>
      <c r="D881" s="78" t="s">
        <v>5846</v>
      </c>
      <c r="E881" s="78" t="s">
        <v>22</v>
      </c>
      <c r="F881" s="78" t="s">
        <v>1512</v>
      </c>
      <c r="G881" s="78" t="s">
        <v>1559</v>
      </c>
      <c r="H881" s="79">
        <v>44676</v>
      </c>
      <c r="I881" s="78" t="s">
        <v>3136</v>
      </c>
      <c r="J881" s="78"/>
      <c r="K881" s="79" t="s">
        <v>4973</v>
      </c>
      <c r="L881" s="79" t="s">
        <v>4973</v>
      </c>
      <c r="M881" s="78" t="s">
        <v>42</v>
      </c>
      <c r="N881" s="78" t="s">
        <v>4973</v>
      </c>
      <c r="O881" s="78" t="s">
        <v>64</v>
      </c>
      <c r="P881" s="78" t="s">
        <v>22</v>
      </c>
      <c r="Q881" s="78"/>
      <c r="R881" s="80"/>
    </row>
    <row r="882" spans="1:18" ht="15.75" customHeight="1">
      <c r="A882" s="78" t="s">
        <v>4974</v>
      </c>
      <c r="B882" s="78" t="s">
        <v>4053</v>
      </c>
      <c r="C882" s="78" t="s">
        <v>1505</v>
      </c>
      <c r="D882" s="78" t="s">
        <v>5847</v>
      </c>
      <c r="E882" s="78" t="s">
        <v>22</v>
      </c>
      <c r="F882" s="78" t="s">
        <v>1514</v>
      </c>
      <c r="G882" s="78" t="s">
        <v>1560</v>
      </c>
      <c r="H882" s="79">
        <v>44676</v>
      </c>
      <c r="I882" s="78" t="s">
        <v>3136</v>
      </c>
      <c r="J882" s="78"/>
      <c r="K882" s="79" t="s">
        <v>4973</v>
      </c>
      <c r="L882" s="79" t="s">
        <v>4973</v>
      </c>
      <c r="M882" s="78" t="s">
        <v>42</v>
      </c>
      <c r="N882" s="78" t="s">
        <v>42</v>
      </c>
      <c r="O882" s="78" t="s">
        <v>64</v>
      </c>
      <c r="P882" s="78" t="s">
        <v>22</v>
      </c>
      <c r="Q882" s="78"/>
      <c r="R882" s="80"/>
    </row>
    <row r="883" spans="1:18" ht="15.75" customHeight="1">
      <c r="A883" s="78" t="s">
        <v>4974</v>
      </c>
      <c r="B883" s="78" t="s">
        <v>4054</v>
      </c>
      <c r="C883" s="78" t="s">
        <v>1505</v>
      </c>
      <c r="D883" s="78" t="s">
        <v>5848</v>
      </c>
      <c r="E883" s="78" t="s">
        <v>22</v>
      </c>
      <c r="F883" s="78" t="s">
        <v>1514</v>
      </c>
      <c r="G883" s="78" t="s">
        <v>1561</v>
      </c>
      <c r="H883" s="79">
        <v>44676</v>
      </c>
      <c r="I883" s="78" t="s">
        <v>3136</v>
      </c>
      <c r="J883" s="78"/>
      <c r="K883" s="79" t="s">
        <v>4973</v>
      </c>
      <c r="L883" s="79" t="s">
        <v>4973</v>
      </c>
      <c r="M883" s="78" t="s">
        <v>42</v>
      </c>
      <c r="N883" s="78" t="s">
        <v>42</v>
      </c>
      <c r="O883" s="78" t="s">
        <v>64</v>
      </c>
      <c r="P883" s="78" t="s">
        <v>22</v>
      </c>
      <c r="Q883" s="78"/>
      <c r="R883" s="80"/>
    </row>
    <row r="884" spans="1:18" ht="15.75" customHeight="1">
      <c r="A884" s="78" t="s">
        <v>4974</v>
      </c>
      <c r="B884" s="78" t="s">
        <v>4055</v>
      </c>
      <c r="C884" s="78" t="s">
        <v>1505</v>
      </c>
      <c r="D884" s="78" t="s">
        <v>5849</v>
      </c>
      <c r="E884" s="78" t="s">
        <v>22</v>
      </c>
      <c r="F884" s="78" t="s">
        <v>1514</v>
      </c>
      <c r="G884" s="78" t="s">
        <v>1562</v>
      </c>
      <c r="H884" s="79">
        <v>44676</v>
      </c>
      <c r="I884" s="78" t="s">
        <v>3136</v>
      </c>
      <c r="J884" s="78" t="s">
        <v>7097</v>
      </c>
      <c r="K884" s="79" t="s">
        <v>4973</v>
      </c>
      <c r="L884" s="79" t="s">
        <v>4973</v>
      </c>
      <c r="M884" s="78" t="s">
        <v>42</v>
      </c>
      <c r="N884" s="78" t="s">
        <v>42</v>
      </c>
      <c r="O884" s="78" t="s">
        <v>64</v>
      </c>
      <c r="P884" s="78" t="s">
        <v>22</v>
      </c>
      <c r="Q884" s="78"/>
      <c r="R884" s="80" t="s">
        <v>7098</v>
      </c>
    </row>
    <row r="885" spans="1:18" ht="15.75" customHeight="1">
      <c r="A885" s="78" t="s">
        <v>4974</v>
      </c>
      <c r="B885" s="78" t="s">
        <v>4056</v>
      </c>
      <c r="C885" s="78" t="s">
        <v>1505</v>
      </c>
      <c r="D885" s="78" t="s">
        <v>5850</v>
      </c>
      <c r="E885" s="78" t="s">
        <v>22</v>
      </c>
      <c r="F885" s="78" t="s">
        <v>1563</v>
      </c>
      <c r="G885" s="78" t="s">
        <v>1564</v>
      </c>
      <c r="H885" s="79">
        <v>44676</v>
      </c>
      <c r="I885" s="78" t="s">
        <v>3136</v>
      </c>
      <c r="J885" s="78"/>
      <c r="K885" s="79" t="s">
        <v>4973</v>
      </c>
      <c r="L885" s="79" t="s">
        <v>4973</v>
      </c>
      <c r="M885" s="78" t="s">
        <v>42</v>
      </c>
      <c r="N885" s="78" t="s">
        <v>42</v>
      </c>
      <c r="O885" s="78" t="s">
        <v>64</v>
      </c>
      <c r="P885" s="78" t="s">
        <v>22</v>
      </c>
      <c r="Q885" s="78"/>
      <c r="R885" s="80"/>
    </row>
    <row r="886" spans="1:18" ht="15.75" customHeight="1">
      <c r="A886" s="78" t="s">
        <v>4974</v>
      </c>
      <c r="B886" s="78" t="s">
        <v>4057</v>
      </c>
      <c r="C886" s="78" t="s">
        <v>1505</v>
      </c>
      <c r="D886" s="78" t="s">
        <v>5851</v>
      </c>
      <c r="E886" s="78" t="s">
        <v>22</v>
      </c>
      <c r="F886" s="78" t="s">
        <v>1565</v>
      </c>
      <c r="G886" s="78" t="s">
        <v>1566</v>
      </c>
      <c r="H886" s="79">
        <v>44676</v>
      </c>
      <c r="I886" s="78" t="s">
        <v>3136</v>
      </c>
      <c r="J886" s="78"/>
      <c r="K886" s="79" t="s">
        <v>4973</v>
      </c>
      <c r="L886" s="79" t="s">
        <v>4973</v>
      </c>
      <c r="M886" s="78" t="s">
        <v>42</v>
      </c>
      <c r="N886" s="78" t="s">
        <v>42</v>
      </c>
      <c r="O886" s="78" t="s">
        <v>64</v>
      </c>
      <c r="P886" s="78" t="s">
        <v>22</v>
      </c>
      <c r="Q886" s="78"/>
      <c r="R886" s="80"/>
    </row>
    <row r="887" spans="1:18" ht="15.75" customHeight="1">
      <c r="A887" s="78" t="s">
        <v>4974</v>
      </c>
      <c r="B887" s="78" t="s">
        <v>4058</v>
      </c>
      <c r="C887" s="78" t="s">
        <v>1505</v>
      </c>
      <c r="D887" s="78" t="s">
        <v>5852</v>
      </c>
      <c r="E887" s="78" t="s">
        <v>22</v>
      </c>
      <c r="F887" s="78" t="s">
        <v>1567</v>
      </c>
      <c r="G887" s="78" t="s">
        <v>1568</v>
      </c>
      <c r="H887" s="79">
        <v>44676</v>
      </c>
      <c r="I887" s="78" t="s">
        <v>3136</v>
      </c>
      <c r="J887" s="78" t="s">
        <v>7099</v>
      </c>
      <c r="K887" s="79" t="s">
        <v>4973</v>
      </c>
      <c r="L887" s="79" t="s">
        <v>4973</v>
      </c>
      <c r="M887" s="78" t="s">
        <v>42</v>
      </c>
      <c r="N887" s="78" t="s">
        <v>42</v>
      </c>
      <c r="O887" s="78" t="s">
        <v>64</v>
      </c>
      <c r="P887" s="78" t="s">
        <v>22</v>
      </c>
      <c r="Q887" s="78"/>
      <c r="R887" s="80" t="s">
        <v>7100</v>
      </c>
    </row>
    <row r="888" spans="1:18" ht="15.75" customHeight="1">
      <c r="A888" s="78" t="s">
        <v>4974</v>
      </c>
      <c r="B888" s="78" t="s">
        <v>4059</v>
      </c>
      <c r="C888" s="78" t="s">
        <v>1505</v>
      </c>
      <c r="D888" s="78" t="s">
        <v>5853</v>
      </c>
      <c r="E888" s="78" t="s">
        <v>22</v>
      </c>
      <c r="F888" s="78" t="s">
        <v>1569</v>
      </c>
      <c r="G888" s="78" t="s">
        <v>1570</v>
      </c>
      <c r="H888" s="79">
        <v>44676</v>
      </c>
      <c r="I888" s="78" t="s">
        <v>3136</v>
      </c>
      <c r="J888" s="78"/>
      <c r="K888" s="79" t="s">
        <v>4973</v>
      </c>
      <c r="L888" s="79" t="s">
        <v>4973</v>
      </c>
      <c r="M888" s="78" t="s">
        <v>42</v>
      </c>
      <c r="N888" s="78" t="s">
        <v>42</v>
      </c>
      <c r="O888" s="78" t="s">
        <v>64</v>
      </c>
      <c r="P888" s="78" t="s">
        <v>22</v>
      </c>
      <c r="Q888" s="78"/>
      <c r="R888" s="80"/>
    </row>
    <row r="889" spans="1:18" ht="15.75" customHeight="1">
      <c r="A889" s="78" t="s">
        <v>4974</v>
      </c>
      <c r="B889" s="78" t="s">
        <v>4060</v>
      </c>
      <c r="C889" s="78" t="s">
        <v>1505</v>
      </c>
      <c r="D889" s="78" t="s">
        <v>5854</v>
      </c>
      <c r="E889" s="78" t="s">
        <v>22</v>
      </c>
      <c r="F889" s="78" t="s">
        <v>1571</v>
      </c>
      <c r="G889" s="78" t="s">
        <v>1572</v>
      </c>
      <c r="H889" s="79">
        <v>44676</v>
      </c>
      <c r="I889" s="78" t="s">
        <v>3136</v>
      </c>
      <c r="J889" s="78"/>
      <c r="K889" s="79" t="s">
        <v>4973</v>
      </c>
      <c r="L889" s="79" t="s">
        <v>4973</v>
      </c>
      <c r="M889" s="78" t="s">
        <v>42</v>
      </c>
      <c r="N889" s="78" t="s">
        <v>42</v>
      </c>
      <c r="O889" s="78" t="s">
        <v>64</v>
      </c>
      <c r="P889" s="78" t="s">
        <v>22</v>
      </c>
      <c r="Q889" s="78"/>
      <c r="R889" s="80"/>
    </row>
    <row r="890" spans="1:18" ht="15.75" customHeight="1">
      <c r="A890" s="78" t="s">
        <v>4974</v>
      </c>
      <c r="B890" s="78" t="s">
        <v>4061</v>
      </c>
      <c r="C890" s="78" t="s">
        <v>1505</v>
      </c>
      <c r="D890" s="78" t="s">
        <v>5855</v>
      </c>
      <c r="E890" s="78" t="s">
        <v>22</v>
      </c>
      <c r="F890" s="78" t="s">
        <v>1573</v>
      </c>
      <c r="G890" s="78" t="s">
        <v>1574</v>
      </c>
      <c r="H890" s="79">
        <v>44676</v>
      </c>
      <c r="I890" s="78" t="s">
        <v>3136</v>
      </c>
      <c r="J890" s="78"/>
      <c r="K890" s="79" t="s">
        <v>4973</v>
      </c>
      <c r="L890" s="79" t="s">
        <v>4973</v>
      </c>
      <c r="M890" s="78" t="s">
        <v>42</v>
      </c>
      <c r="N890" s="78" t="s">
        <v>42</v>
      </c>
      <c r="O890" s="78" t="s">
        <v>64</v>
      </c>
      <c r="P890" s="78" t="s">
        <v>22</v>
      </c>
      <c r="Q890" s="78"/>
      <c r="R890" s="80"/>
    </row>
    <row r="891" spans="1:18" ht="15.75" customHeight="1">
      <c r="A891" s="78" t="s">
        <v>4974</v>
      </c>
      <c r="B891" s="78" t="s">
        <v>4062</v>
      </c>
      <c r="C891" s="78" t="s">
        <v>1505</v>
      </c>
      <c r="D891" s="78" t="s">
        <v>5856</v>
      </c>
      <c r="E891" s="78" t="s">
        <v>22</v>
      </c>
      <c r="F891" s="78" t="s">
        <v>1516</v>
      </c>
      <c r="G891" s="78" t="s">
        <v>1575</v>
      </c>
      <c r="H891" s="79">
        <v>44676</v>
      </c>
      <c r="I891" s="78" t="s">
        <v>3136</v>
      </c>
      <c r="J891" s="78"/>
      <c r="K891" s="79" t="s">
        <v>4973</v>
      </c>
      <c r="L891" s="79" t="s">
        <v>4973</v>
      </c>
      <c r="M891" s="78" t="s">
        <v>42</v>
      </c>
      <c r="N891" s="78" t="s">
        <v>42</v>
      </c>
      <c r="O891" s="78" t="s">
        <v>64</v>
      </c>
      <c r="P891" s="78" t="s">
        <v>22</v>
      </c>
      <c r="Q891" s="78"/>
      <c r="R891" s="80"/>
    </row>
    <row r="892" spans="1:18" ht="15.75" customHeight="1">
      <c r="A892" s="78" t="s">
        <v>4974</v>
      </c>
      <c r="B892" s="78" t="s">
        <v>4063</v>
      </c>
      <c r="C892" s="78" t="s">
        <v>1505</v>
      </c>
      <c r="D892" s="78" t="s">
        <v>5857</v>
      </c>
      <c r="E892" s="78" t="s">
        <v>22</v>
      </c>
      <c r="F892" s="78" t="s">
        <v>1516</v>
      </c>
      <c r="G892" s="78" t="s">
        <v>1576</v>
      </c>
      <c r="H892" s="79">
        <v>44676</v>
      </c>
      <c r="I892" s="78" t="s">
        <v>3136</v>
      </c>
      <c r="J892" s="78"/>
      <c r="K892" s="79" t="s">
        <v>4973</v>
      </c>
      <c r="L892" s="79" t="s">
        <v>4973</v>
      </c>
      <c r="M892" s="78" t="s">
        <v>42</v>
      </c>
      <c r="N892" s="78" t="s">
        <v>42</v>
      </c>
      <c r="O892" s="78" t="s">
        <v>64</v>
      </c>
      <c r="P892" s="78" t="s">
        <v>22</v>
      </c>
      <c r="Q892" s="78"/>
      <c r="R892" s="80"/>
    </row>
    <row r="893" spans="1:18" ht="15.75" customHeight="1">
      <c r="A893" s="78" t="s">
        <v>4974</v>
      </c>
      <c r="B893" s="78" t="s">
        <v>4064</v>
      </c>
      <c r="C893" s="78" t="s">
        <v>1505</v>
      </c>
      <c r="D893" s="78" t="s">
        <v>5858</v>
      </c>
      <c r="E893" s="78" t="s">
        <v>22</v>
      </c>
      <c r="F893" s="78" t="s">
        <v>1577</v>
      </c>
      <c r="G893" s="78" t="s">
        <v>1578</v>
      </c>
      <c r="H893" s="79">
        <v>44676</v>
      </c>
      <c r="I893" s="78" t="s">
        <v>3136</v>
      </c>
      <c r="J893" s="78"/>
      <c r="K893" s="79" t="s">
        <v>4973</v>
      </c>
      <c r="L893" s="79" t="s">
        <v>4973</v>
      </c>
      <c r="M893" s="78" t="s">
        <v>42</v>
      </c>
      <c r="N893" s="78" t="s">
        <v>42</v>
      </c>
      <c r="O893" s="78" t="s">
        <v>64</v>
      </c>
      <c r="P893" s="78" t="s">
        <v>22</v>
      </c>
      <c r="Q893" s="78"/>
      <c r="R893" s="80"/>
    </row>
    <row r="894" spans="1:18" ht="15.75" customHeight="1">
      <c r="A894" s="78" t="s">
        <v>4974</v>
      </c>
      <c r="B894" s="78" t="s">
        <v>4065</v>
      </c>
      <c r="C894" s="78" t="s">
        <v>1505</v>
      </c>
      <c r="D894" s="78" t="s">
        <v>5859</v>
      </c>
      <c r="E894" s="78" t="s">
        <v>22</v>
      </c>
      <c r="F894" s="78" t="s">
        <v>1579</v>
      </c>
      <c r="G894" s="78" t="s">
        <v>3152</v>
      </c>
      <c r="H894" s="79">
        <v>44676</v>
      </c>
      <c r="I894" s="78" t="s">
        <v>3136</v>
      </c>
      <c r="J894" s="78"/>
      <c r="K894" s="79" t="s">
        <v>4973</v>
      </c>
      <c r="L894" s="79" t="s">
        <v>4973</v>
      </c>
      <c r="M894" s="78" t="s">
        <v>42</v>
      </c>
      <c r="N894" s="78" t="s">
        <v>42</v>
      </c>
      <c r="O894" s="78" t="s">
        <v>22</v>
      </c>
      <c r="P894" s="78" t="s">
        <v>22</v>
      </c>
      <c r="Q894" s="78"/>
      <c r="R894" s="80"/>
    </row>
    <row r="895" spans="1:18" ht="15.75" customHeight="1">
      <c r="A895" s="78" t="s">
        <v>4974</v>
      </c>
      <c r="B895" s="78" t="s">
        <v>4066</v>
      </c>
      <c r="C895" s="78" t="s">
        <v>1505</v>
      </c>
      <c r="D895" s="78" t="s">
        <v>5860</v>
      </c>
      <c r="E895" s="78" t="s">
        <v>64</v>
      </c>
      <c r="F895" s="78"/>
      <c r="G895" s="78"/>
      <c r="H895" s="79"/>
      <c r="I895" s="78"/>
      <c r="J895" s="78"/>
      <c r="K895" s="79"/>
      <c r="L895" s="79"/>
      <c r="M895" s="78"/>
      <c r="N895" s="78"/>
      <c r="O895" s="78"/>
      <c r="P895" s="78"/>
      <c r="Q895" s="78"/>
      <c r="R895" s="80"/>
    </row>
    <row r="896" spans="1:18" ht="15.75" customHeight="1">
      <c r="A896" s="78" t="s">
        <v>4974</v>
      </c>
      <c r="B896" s="78" t="s">
        <v>4067</v>
      </c>
      <c r="C896" s="78" t="s">
        <v>1505</v>
      </c>
      <c r="D896" s="78" t="s">
        <v>5861</v>
      </c>
      <c r="E896" s="78" t="s">
        <v>22</v>
      </c>
      <c r="F896" s="78"/>
      <c r="G896" s="78" t="s">
        <v>1580</v>
      </c>
      <c r="H896" s="79">
        <v>44676</v>
      </c>
      <c r="I896" s="78" t="s">
        <v>3136</v>
      </c>
      <c r="J896" s="78"/>
      <c r="K896" s="79" t="s">
        <v>4973</v>
      </c>
      <c r="L896" s="79" t="s">
        <v>4973</v>
      </c>
      <c r="M896" s="78" t="s">
        <v>42</v>
      </c>
      <c r="N896" s="78" t="s">
        <v>4973</v>
      </c>
      <c r="O896" s="78" t="s">
        <v>64</v>
      </c>
      <c r="P896" s="78" t="s">
        <v>22</v>
      </c>
      <c r="Q896" s="78"/>
      <c r="R896" s="80"/>
    </row>
    <row r="897" spans="1:18" ht="15.75" customHeight="1">
      <c r="A897" s="78" t="s">
        <v>4974</v>
      </c>
      <c r="B897" s="78" t="s">
        <v>4068</v>
      </c>
      <c r="C897" s="78" t="s">
        <v>1505</v>
      </c>
      <c r="D897" s="78" t="s">
        <v>5862</v>
      </c>
      <c r="E897" s="78" t="s">
        <v>22</v>
      </c>
      <c r="F897" s="78" t="s">
        <v>1581</v>
      </c>
      <c r="G897" s="78" t="s">
        <v>1582</v>
      </c>
      <c r="H897" s="79">
        <v>44676</v>
      </c>
      <c r="I897" s="78" t="s">
        <v>3136</v>
      </c>
      <c r="J897" s="78"/>
      <c r="K897" s="79" t="s">
        <v>4973</v>
      </c>
      <c r="L897" s="79" t="s">
        <v>4973</v>
      </c>
      <c r="M897" s="78" t="s">
        <v>42</v>
      </c>
      <c r="N897" s="78" t="s">
        <v>42</v>
      </c>
      <c r="O897" s="78" t="s">
        <v>64</v>
      </c>
      <c r="P897" s="78" t="s">
        <v>22</v>
      </c>
      <c r="Q897" s="78"/>
      <c r="R897" s="80"/>
    </row>
    <row r="898" spans="1:18" ht="15.75" customHeight="1">
      <c r="A898" s="78" t="s">
        <v>4974</v>
      </c>
      <c r="B898" s="78" t="s">
        <v>4069</v>
      </c>
      <c r="C898" s="78" t="s">
        <v>1505</v>
      </c>
      <c r="D898" s="78" t="s">
        <v>5863</v>
      </c>
      <c r="E898" s="78" t="s">
        <v>64</v>
      </c>
      <c r="F898" s="78"/>
      <c r="G898" s="78"/>
      <c r="H898" s="79"/>
      <c r="I898" s="78"/>
      <c r="J898" s="78"/>
      <c r="K898" s="79"/>
      <c r="L898" s="79"/>
      <c r="M898" s="78"/>
      <c r="N898" s="78"/>
      <c r="O898" s="78"/>
      <c r="P898" s="78"/>
      <c r="Q898" s="78"/>
      <c r="R898" s="80"/>
    </row>
    <row r="899" spans="1:18" ht="15.75" customHeight="1">
      <c r="A899" s="78" t="s">
        <v>4974</v>
      </c>
      <c r="B899" s="78" t="s">
        <v>4070</v>
      </c>
      <c r="C899" s="78" t="s">
        <v>1505</v>
      </c>
      <c r="D899" s="78" t="s">
        <v>5864</v>
      </c>
      <c r="E899" s="78" t="s">
        <v>22</v>
      </c>
      <c r="F899" s="78"/>
      <c r="G899" s="78" t="s">
        <v>3153</v>
      </c>
      <c r="H899" s="79">
        <v>44676</v>
      </c>
      <c r="I899" s="78" t="s">
        <v>3136</v>
      </c>
      <c r="J899" s="78"/>
      <c r="K899" s="79" t="s">
        <v>4973</v>
      </c>
      <c r="L899" s="79" t="s">
        <v>4973</v>
      </c>
      <c r="M899" s="78" t="s">
        <v>42</v>
      </c>
      <c r="N899" s="78" t="s">
        <v>4973</v>
      </c>
      <c r="O899" s="78" t="s">
        <v>64</v>
      </c>
      <c r="P899" s="78" t="s">
        <v>22</v>
      </c>
      <c r="Q899" s="78"/>
      <c r="R899" s="80"/>
    </row>
    <row r="900" spans="1:18" ht="15.75" customHeight="1">
      <c r="A900" s="78" t="s">
        <v>4974</v>
      </c>
      <c r="B900" s="78" t="s">
        <v>4071</v>
      </c>
      <c r="C900" s="78" t="s">
        <v>1505</v>
      </c>
      <c r="D900" s="78" t="s">
        <v>5865</v>
      </c>
      <c r="E900" s="78" t="s">
        <v>64</v>
      </c>
      <c r="F900" s="78"/>
      <c r="G900" s="78"/>
      <c r="H900" s="79"/>
      <c r="I900" s="78"/>
      <c r="J900" s="78"/>
      <c r="K900" s="79"/>
      <c r="L900" s="79"/>
      <c r="M900" s="78"/>
      <c r="N900" s="78"/>
      <c r="O900" s="78"/>
      <c r="P900" s="78"/>
      <c r="Q900" s="78"/>
      <c r="R900" s="80"/>
    </row>
    <row r="901" spans="1:18" ht="15.75" customHeight="1">
      <c r="A901" s="78" t="s">
        <v>4974</v>
      </c>
      <c r="B901" s="78" t="s">
        <v>4072</v>
      </c>
      <c r="C901" s="78" t="s">
        <v>1505</v>
      </c>
      <c r="D901" s="78" t="s">
        <v>5866</v>
      </c>
      <c r="E901" s="78" t="s">
        <v>22</v>
      </c>
      <c r="F901" s="78" t="s">
        <v>1516</v>
      </c>
      <c r="G901" s="78" t="s">
        <v>1583</v>
      </c>
      <c r="H901" s="79">
        <v>44676</v>
      </c>
      <c r="I901" s="78" t="s">
        <v>3136</v>
      </c>
      <c r="J901" s="78"/>
      <c r="K901" s="79" t="s">
        <v>4973</v>
      </c>
      <c r="L901" s="79" t="s">
        <v>4973</v>
      </c>
      <c r="M901" s="78" t="s">
        <v>42</v>
      </c>
      <c r="N901" s="78" t="s">
        <v>42</v>
      </c>
      <c r="O901" s="78" t="s">
        <v>64</v>
      </c>
      <c r="P901" s="78" t="s">
        <v>22</v>
      </c>
      <c r="Q901" s="78"/>
      <c r="R901" s="80"/>
    </row>
    <row r="902" spans="1:18" ht="15.75" customHeight="1">
      <c r="A902" s="78" t="s">
        <v>4974</v>
      </c>
      <c r="B902" s="78" t="s">
        <v>4073</v>
      </c>
      <c r="C902" s="78" t="s">
        <v>1505</v>
      </c>
      <c r="D902" s="78" t="s">
        <v>5867</v>
      </c>
      <c r="E902" s="78" t="s">
        <v>22</v>
      </c>
      <c r="F902" s="78" t="s">
        <v>1516</v>
      </c>
      <c r="G902" s="78" t="s">
        <v>1584</v>
      </c>
      <c r="H902" s="79">
        <v>44676</v>
      </c>
      <c r="I902" s="78" t="s">
        <v>3136</v>
      </c>
      <c r="J902" s="78"/>
      <c r="K902" s="79" t="s">
        <v>4973</v>
      </c>
      <c r="L902" s="79" t="s">
        <v>4973</v>
      </c>
      <c r="M902" s="78" t="s">
        <v>42</v>
      </c>
      <c r="N902" s="78" t="s">
        <v>42</v>
      </c>
      <c r="O902" s="78" t="s">
        <v>64</v>
      </c>
      <c r="P902" s="78" t="s">
        <v>22</v>
      </c>
      <c r="Q902" s="78"/>
      <c r="R902" s="80"/>
    </row>
    <row r="903" spans="1:18" ht="15.75" customHeight="1">
      <c r="A903" s="78" t="s">
        <v>4974</v>
      </c>
      <c r="B903" s="78" t="s">
        <v>4074</v>
      </c>
      <c r="C903" s="78" t="s">
        <v>1505</v>
      </c>
      <c r="D903" s="78" t="s">
        <v>5868</v>
      </c>
      <c r="E903" s="78" t="s">
        <v>64</v>
      </c>
      <c r="F903" s="78"/>
      <c r="G903" s="78"/>
      <c r="H903" s="79"/>
      <c r="I903" s="78"/>
      <c r="J903" s="78"/>
      <c r="K903" s="79"/>
      <c r="L903" s="79"/>
      <c r="M903" s="78"/>
      <c r="N903" s="78"/>
      <c r="O903" s="78"/>
      <c r="P903" s="78"/>
      <c r="Q903" s="78"/>
      <c r="R903" s="80"/>
    </row>
    <row r="904" spans="1:18" ht="15.75" customHeight="1">
      <c r="A904" s="78" t="s">
        <v>4974</v>
      </c>
      <c r="B904" s="78" t="s">
        <v>4075</v>
      </c>
      <c r="C904" s="78" t="s">
        <v>1505</v>
      </c>
      <c r="D904" s="78" t="s">
        <v>5869</v>
      </c>
      <c r="E904" s="78" t="s">
        <v>22</v>
      </c>
      <c r="F904" s="78" t="s">
        <v>4076</v>
      </c>
      <c r="G904" s="78" t="s">
        <v>1585</v>
      </c>
      <c r="H904" s="79">
        <v>44676</v>
      </c>
      <c r="I904" s="78" t="s">
        <v>3136</v>
      </c>
      <c r="J904" s="78"/>
      <c r="K904" s="79" t="s">
        <v>4973</v>
      </c>
      <c r="L904" s="79" t="s">
        <v>4973</v>
      </c>
      <c r="M904" s="78" t="s">
        <v>42</v>
      </c>
      <c r="N904" s="78" t="s">
        <v>42</v>
      </c>
      <c r="O904" s="78" t="s">
        <v>64</v>
      </c>
      <c r="P904" s="78" t="s">
        <v>22</v>
      </c>
      <c r="Q904" s="78"/>
      <c r="R904" s="80"/>
    </row>
    <row r="905" spans="1:18" ht="15.75" customHeight="1">
      <c r="A905" s="78" t="s">
        <v>4974</v>
      </c>
      <c r="B905" s="78" t="s">
        <v>4077</v>
      </c>
      <c r="C905" s="78" t="s">
        <v>1505</v>
      </c>
      <c r="D905" s="78" t="s">
        <v>5870</v>
      </c>
      <c r="E905" s="78" t="s">
        <v>22</v>
      </c>
      <c r="F905" s="78"/>
      <c r="G905" s="78" t="s">
        <v>1586</v>
      </c>
      <c r="H905" s="79">
        <v>44676</v>
      </c>
      <c r="I905" s="78" t="s">
        <v>3136</v>
      </c>
      <c r="J905" s="78"/>
      <c r="K905" s="79" t="s">
        <v>4973</v>
      </c>
      <c r="L905" s="79" t="s">
        <v>4973</v>
      </c>
      <c r="M905" s="78" t="s">
        <v>4973</v>
      </c>
      <c r="N905" s="78" t="s">
        <v>4973</v>
      </c>
      <c r="O905" s="78" t="s">
        <v>64</v>
      </c>
      <c r="P905" s="78" t="s">
        <v>22</v>
      </c>
      <c r="Q905" s="78"/>
      <c r="R905" s="80"/>
    </row>
    <row r="906" spans="1:18" ht="15.75" customHeight="1">
      <c r="A906" s="78" t="s">
        <v>4974</v>
      </c>
      <c r="B906" s="78" t="s">
        <v>4078</v>
      </c>
      <c r="C906" s="78" t="s">
        <v>1505</v>
      </c>
      <c r="D906" s="78" t="s">
        <v>5871</v>
      </c>
      <c r="E906" s="78" t="s">
        <v>22</v>
      </c>
      <c r="F906" s="78" t="s">
        <v>1587</v>
      </c>
      <c r="G906" s="78" t="s">
        <v>1588</v>
      </c>
      <c r="H906" s="79">
        <v>44676</v>
      </c>
      <c r="I906" s="78" t="s">
        <v>3136</v>
      </c>
      <c r="J906" s="78"/>
      <c r="K906" s="79" t="s">
        <v>4973</v>
      </c>
      <c r="L906" s="79" t="s">
        <v>4973</v>
      </c>
      <c r="M906" s="78" t="s">
        <v>42</v>
      </c>
      <c r="N906" s="78" t="s">
        <v>42</v>
      </c>
      <c r="O906" s="78" t="s">
        <v>64</v>
      </c>
      <c r="P906" s="78" t="s">
        <v>22</v>
      </c>
      <c r="Q906" s="78"/>
      <c r="R906" s="80"/>
    </row>
    <row r="907" spans="1:18" ht="15.75" customHeight="1">
      <c r="A907" s="78" t="s">
        <v>4974</v>
      </c>
      <c r="B907" s="78" t="s">
        <v>4079</v>
      </c>
      <c r="C907" s="78" t="s">
        <v>1505</v>
      </c>
      <c r="D907" s="78" t="s">
        <v>5872</v>
      </c>
      <c r="E907" s="78" t="s">
        <v>64</v>
      </c>
      <c r="F907" s="78"/>
      <c r="G907" s="78"/>
      <c r="H907" s="79"/>
      <c r="I907" s="78"/>
      <c r="J907" s="78"/>
      <c r="K907" s="79"/>
      <c r="L907" s="79"/>
      <c r="M907" s="78"/>
      <c r="N907" s="78"/>
      <c r="O907" s="78"/>
      <c r="P907" s="78"/>
      <c r="Q907" s="78"/>
      <c r="R907" s="80"/>
    </row>
    <row r="908" spans="1:18" ht="15.75" customHeight="1">
      <c r="A908" s="78" t="s">
        <v>4974</v>
      </c>
      <c r="B908" s="78" t="s">
        <v>4080</v>
      </c>
      <c r="C908" s="78" t="s">
        <v>1505</v>
      </c>
      <c r="D908" s="78" t="s">
        <v>5873</v>
      </c>
      <c r="E908" s="78" t="s">
        <v>64</v>
      </c>
      <c r="F908" s="78"/>
      <c r="G908" s="78"/>
      <c r="H908" s="79"/>
      <c r="I908" s="78"/>
      <c r="J908" s="78"/>
      <c r="K908" s="79"/>
      <c r="L908" s="79"/>
      <c r="M908" s="78"/>
      <c r="N908" s="78"/>
      <c r="O908" s="78"/>
      <c r="P908" s="78"/>
      <c r="Q908" s="78"/>
      <c r="R908" s="80"/>
    </row>
    <row r="909" spans="1:18" ht="15.75" customHeight="1">
      <c r="A909" s="78" t="s">
        <v>4974</v>
      </c>
      <c r="B909" s="78" t="s">
        <v>4081</v>
      </c>
      <c r="C909" s="78" t="s">
        <v>1505</v>
      </c>
      <c r="D909" s="78" t="s">
        <v>5874</v>
      </c>
      <c r="E909" s="78" t="s">
        <v>22</v>
      </c>
      <c r="F909" s="78" t="s">
        <v>1589</v>
      </c>
      <c r="G909" s="78" t="s">
        <v>1590</v>
      </c>
      <c r="H909" s="79">
        <v>44676</v>
      </c>
      <c r="I909" s="78" t="s">
        <v>3136</v>
      </c>
      <c r="J909" s="78"/>
      <c r="K909" s="79" t="s">
        <v>4973</v>
      </c>
      <c r="L909" s="79" t="s">
        <v>4973</v>
      </c>
      <c r="M909" s="78" t="s">
        <v>42</v>
      </c>
      <c r="N909" s="78" t="s">
        <v>42</v>
      </c>
      <c r="O909" s="78" t="s">
        <v>64</v>
      </c>
      <c r="P909" s="78" t="s">
        <v>22</v>
      </c>
      <c r="Q909" s="78"/>
      <c r="R909" s="80"/>
    </row>
    <row r="910" spans="1:18" ht="15.75" customHeight="1">
      <c r="A910" s="78" t="s">
        <v>4974</v>
      </c>
      <c r="B910" s="78" t="s">
        <v>4082</v>
      </c>
      <c r="C910" s="78" t="s">
        <v>1505</v>
      </c>
      <c r="D910" s="78" t="s">
        <v>5875</v>
      </c>
      <c r="E910" s="78" t="s">
        <v>22</v>
      </c>
      <c r="F910" s="78"/>
      <c r="G910" s="78" t="s">
        <v>1591</v>
      </c>
      <c r="H910" s="79">
        <v>44676</v>
      </c>
      <c r="I910" s="78" t="s">
        <v>3136</v>
      </c>
      <c r="J910" s="78" t="s">
        <v>5594</v>
      </c>
      <c r="K910" s="79" t="s">
        <v>4973</v>
      </c>
      <c r="L910" s="79" t="s">
        <v>4973</v>
      </c>
      <c r="M910" s="78" t="s">
        <v>42</v>
      </c>
      <c r="N910" s="78" t="s">
        <v>4973</v>
      </c>
      <c r="O910" s="78" t="s">
        <v>64</v>
      </c>
      <c r="P910" s="78" t="s">
        <v>22</v>
      </c>
      <c r="Q910" s="78"/>
      <c r="R910" s="80" t="s">
        <v>7101</v>
      </c>
    </row>
    <row r="911" spans="1:18" ht="15.75" customHeight="1">
      <c r="A911" s="78" t="s">
        <v>4974</v>
      </c>
      <c r="B911" s="78" t="s">
        <v>4083</v>
      </c>
      <c r="C911" s="78" t="s">
        <v>1505</v>
      </c>
      <c r="D911" s="78" t="s">
        <v>5876</v>
      </c>
      <c r="E911" s="78" t="s">
        <v>22</v>
      </c>
      <c r="F911" s="78"/>
      <c r="G911" s="78" t="s">
        <v>1592</v>
      </c>
      <c r="H911" s="79">
        <v>44676</v>
      </c>
      <c r="I911" s="78" t="s">
        <v>3136</v>
      </c>
      <c r="J911" s="78"/>
      <c r="K911" s="79" t="s">
        <v>4973</v>
      </c>
      <c r="L911" s="79" t="s">
        <v>4973</v>
      </c>
      <c r="M911" s="78" t="s">
        <v>42</v>
      </c>
      <c r="N911" s="78" t="s">
        <v>4973</v>
      </c>
      <c r="O911" s="78" t="s">
        <v>64</v>
      </c>
      <c r="P911" s="78" t="s">
        <v>22</v>
      </c>
      <c r="Q911" s="78"/>
      <c r="R911" s="80"/>
    </row>
    <row r="912" spans="1:18" ht="15.75" customHeight="1">
      <c r="A912" s="78" t="s">
        <v>4974</v>
      </c>
      <c r="B912" s="78" t="s">
        <v>4084</v>
      </c>
      <c r="C912" s="78" t="s">
        <v>1505</v>
      </c>
      <c r="D912" s="78" t="s">
        <v>5877</v>
      </c>
      <c r="E912" s="78" t="s">
        <v>22</v>
      </c>
      <c r="F912" s="78" t="s">
        <v>1593</v>
      </c>
      <c r="G912" s="78" t="s">
        <v>1594</v>
      </c>
      <c r="H912" s="79">
        <v>44676</v>
      </c>
      <c r="I912" s="78" t="s">
        <v>3136</v>
      </c>
      <c r="J912" s="78"/>
      <c r="K912" s="79" t="s">
        <v>4973</v>
      </c>
      <c r="L912" s="79" t="s">
        <v>4973</v>
      </c>
      <c r="M912" s="78" t="s">
        <v>42</v>
      </c>
      <c r="N912" s="78" t="s">
        <v>42</v>
      </c>
      <c r="O912" s="78" t="s">
        <v>64</v>
      </c>
      <c r="P912" s="78" t="s">
        <v>22</v>
      </c>
      <c r="Q912" s="78"/>
      <c r="R912" s="80"/>
    </row>
    <row r="913" spans="1:18" ht="15.75" customHeight="1">
      <c r="A913" s="78" t="s">
        <v>4974</v>
      </c>
      <c r="B913" s="78" t="s">
        <v>4085</v>
      </c>
      <c r="C913" s="78" t="s">
        <v>1505</v>
      </c>
      <c r="D913" s="78" t="s">
        <v>5878</v>
      </c>
      <c r="E913" s="78" t="s">
        <v>22</v>
      </c>
      <c r="F913" s="78" t="s">
        <v>1595</v>
      </c>
      <c r="G913" s="78" t="s">
        <v>1596</v>
      </c>
      <c r="H913" s="79">
        <v>44676</v>
      </c>
      <c r="I913" s="78" t="s">
        <v>3136</v>
      </c>
      <c r="J913" s="78"/>
      <c r="K913" s="79" t="s">
        <v>4973</v>
      </c>
      <c r="L913" s="79" t="s">
        <v>4973</v>
      </c>
      <c r="M913" s="78" t="s">
        <v>42</v>
      </c>
      <c r="N913" s="78" t="s">
        <v>4973</v>
      </c>
      <c r="O913" s="78" t="s">
        <v>64</v>
      </c>
      <c r="P913" s="78" t="s">
        <v>22</v>
      </c>
      <c r="Q913" s="78"/>
      <c r="R913" s="80"/>
    </row>
    <row r="914" spans="1:18" ht="15.75" customHeight="1">
      <c r="A914" s="78" t="s">
        <v>4974</v>
      </c>
      <c r="B914" s="78" t="s">
        <v>4086</v>
      </c>
      <c r="C914" s="78" t="s">
        <v>1505</v>
      </c>
      <c r="D914" s="78" t="s">
        <v>5879</v>
      </c>
      <c r="E914" s="78" t="s">
        <v>22</v>
      </c>
      <c r="F914" s="78"/>
      <c r="G914" s="78" t="s">
        <v>1597</v>
      </c>
      <c r="H914" s="79">
        <v>44676</v>
      </c>
      <c r="I914" s="78" t="s">
        <v>3136</v>
      </c>
      <c r="J914" s="78"/>
      <c r="K914" s="79" t="s">
        <v>4973</v>
      </c>
      <c r="L914" s="79" t="s">
        <v>4973</v>
      </c>
      <c r="M914" s="78" t="s">
        <v>42</v>
      </c>
      <c r="N914" s="78" t="s">
        <v>4973</v>
      </c>
      <c r="O914" s="78" t="s">
        <v>22</v>
      </c>
      <c r="P914" s="78" t="s">
        <v>22</v>
      </c>
      <c r="Q914" s="78"/>
      <c r="R914" s="80"/>
    </row>
    <row r="915" spans="1:18" ht="15.75" customHeight="1">
      <c r="A915" s="78" t="s">
        <v>4974</v>
      </c>
      <c r="B915" s="78" t="s">
        <v>4087</v>
      </c>
      <c r="C915" s="78" t="s">
        <v>1505</v>
      </c>
      <c r="D915" s="78" t="s">
        <v>5145</v>
      </c>
      <c r="E915" s="78" t="s">
        <v>22</v>
      </c>
      <c r="F915" s="78" t="s">
        <v>1598</v>
      </c>
      <c r="G915" s="78" t="s">
        <v>1599</v>
      </c>
      <c r="H915" s="79">
        <v>44676</v>
      </c>
      <c r="I915" s="78" t="s">
        <v>3136</v>
      </c>
      <c r="J915" s="78"/>
      <c r="K915" s="79" t="s">
        <v>4973</v>
      </c>
      <c r="L915" s="79" t="s">
        <v>4973</v>
      </c>
      <c r="M915" s="78" t="s">
        <v>42</v>
      </c>
      <c r="N915" s="78" t="s">
        <v>42</v>
      </c>
      <c r="O915" s="78" t="s">
        <v>64</v>
      </c>
      <c r="P915" s="78" t="s">
        <v>22</v>
      </c>
      <c r="Q915" s="78"/>
      <c r="R915" s="80"/>
    </row>
    <row r="916" spans="1:18" ht="15.75" customHeight="1">
      <c r="A916" s="78" t="s">
        <v>4974</v>
      </c>
      <c r="B916" s="78" t="s">
        <v>4088</v>
      </c>
      <c r="C916" s="78" t="s">
        <v>1505</v>
      </c>
      <c r="D916" s="78" t="s">
        <v>5880</v>
      </c>
      <c r="E916" s="78" t="s">
        <v>22</v>
      </c>
      <c r="F916" s="78" t="s">
        <v>1600</v>
      </c>
      <c r="G916" s="78" t="s">
        <v>1601</v>
      </c>
      <c r="H916" s="79">
        <v>44676</v>
      </c>
      <c r="I916" s="78" t="s">
        <v>3136</v>
      </c>
      <c r="J916" s="78"/>
      <c r="K916" s="79" t="s">
        <v>4973</v>
      </c>
      <c r="L916" s="79" t="s">
        <v>4973</v>
      </c>
      <c r="M916" s="78" t="s">
        <v>42</v>
      </c>
      <c r="N916" s="78" t="s">
        <v>42</v>
      </c>
      <c r="O916" s="78" t="s">
        <v>64</v>
      </c>
      <c r="P916" s="78" t="s">
        <v>22</v>
      </c>
      <c r="Q916" s="78"/>
      <c r="R916" s="80"/>
    </row>
    <row r="917" spans="1:18" ht="15.75" customHeight="1">
      <c r="A917" s="78" t="s">
        <v>4974</v>
      </c>
      <c r="B917" s="78" t="s">
        <v>4089</v>
      </c>
      <c r="C917" s="78" t="s">
        <v>1505</v>
      </c>
      <c r="D917" s="78" t="s">
        <v>5881</v>
      </c>
      <c r="E917" s="78" t="s">
        <v>22</v>
      </c>
      <c r="F917" s="78" t="s">
        <v>1602</v>
      </c>
      <c r="G917" s="78" t="s">
        <v>1603</v>
      </c>
      <c r="H917" s="79">
        <v>44676</v>
      </c>
      <c r="I917" s="78" t="s">
        <v>3136</v>
      </c>
      <c r="J917" s="78" t="s">
        <v>7102</v>
      </c>
      <c r="K917" s="79" t="s">
        <v>4973</v>
      </c>
      <c r="L917" s="79" t="s">
        <v>4973</v>
      </c>
      <c r="M917" s="78" t="s">
        <v>42</v>
      </c>
      <c r="N917" s="78" t="s">
        <v>42</v>
      </c>
      <c r="O917" s="78" t="s">
        <v>64</v>
      </c>
      <c r="P917" s="78" t="s">
        <v>22</v>
      </c>
      <c r="Q917" s="78"/>
      <c r="R917" s="80"/>
    </row>
    <row r="918" spans="1:18" ht="15.75" customHeight="1">
      <c r="A918" s="78" t="s">
        <v>4974</v>
      </c>
      <c r="B918" s="78" t="s">
        <v>4090</v>
      </c>
      <c r="C918" s="78" t="s">
        <v>1505</v>
      </c>
      <c r="D918" s="78" t="s">
        <v>5882</v>
      </c>
      <c r="E918" s="78" t="s">
        <v>22</v>
      </c>
      <c r="F918" s="78" t="s">
        <v>1604</v>
      </c>
      <c r="G918" s="78" t="s">
        <v>1605</v>
      </c>
      <c r="H918" s="79">
        <v>44676</v>
      </c>
      <c r="I918" s="78" t="s">
        <v>3136</v>
      </c>
      <c r="J918" s="78"/>
      <c r="K918" s="79" t="s">
        <v>4973</v>
      </c>
      <c r="L918" s="79" t="s">
        <v>4973</v>
      </c>
      <c r="M918" s="78" t="s">
        <v>42</v>
      </c>
      <c r="N918" s="78" t="s">
        <v>42</v>
      </c>
      <c r="O918" s="78" t="s">
        <v>64</v>
      </c>
      <c r="P918" s="78" t="s">
        <v>22</v>
      </c>
      <c r="Q918" s="78"/>
      <c r="R918" s="80"/>
    </row>
    <row r="919" spans="1:18" ht="15.75" customHeight="1">
      <c r="A919" s="78" t="s">
        <v>4974</v>
      </c>
      <c r="B919" s="78" t="s">
        <v>4091</v>
      </c>
      <c r="C919" s="78" t="s">
        <v>1505</v>
      </c>
      <c r="D919" s="78" t="s">
        <v>5883</v>
      </c>
      <c r="E919" s="78" t="s">
        <v>22</v>
      </c>
      <c r="F919" s="78" t="s">
        <v>1512</v>
      </c>
      <c r="G919" s="78" t="s">
        <v>1606</v>
      </c>
      <c r="H919" s="79">
        <v>44676</v>
      </c>
      <c r="I919" s="78" t="s">
        <v>3136</v>
      </c>
      <c r="J919" s="78"/>
      <c r="K919" s="79" t="s">
        <v>4973</v>
      </c>
      <c r="L919" s="79" t="s">
        <v>4973</v>
      </c>
      <c r="M919" s="78" t="s">
        <v>42</v>
      </c>
      <c r="N919" s="78" t="s">
        <v>42</v>
      </c>
      <c r="O919" s="78" t="s">
        <v>64</v>
      </c>
      <c r="P919" s="78" t="s">
        <v>22</v>
      </c>
      <c r="Q919" s="78"/>
      <c r="R919" s="80"/>
    </row>
    <row r="920" spans="1:18" ht="15.75" customHeight="1">
      <c r="A920" s="78" t="s">
        <v>4974</v>
      </c>
      <c r="B920" s="78" t="s">
        <v>4092</v>
      </c>
      <c r="C920" s="78" t="s">
        <v>1505</v>
      </c>
      <c r="D920" s="78" t="s">
        <v>5884</v>
      </c>
      <c r="E920" s="78" t="s">
        <v>22</v>
      </c>
      <c r="F920" s="78" t="s">
        <v>1607</v>
      </c>
      <c r="G920" s="78" t="s">
        <v>1608</v>
      </c>
      <c r="H920" s="79">
        <v>44676</v>
      </c>
      <c r="I920" s="78" t="s">
        <v>3136</v>
      </c>
      <c r="J920" s="78"/>
      <c r="K920" s="79" t="s">
        <v>4973</v>
      </c>
      <c r="L920" s="79" t="s">
        <v>4973</v>
      </c>
      <c r="M920" s="78" t="s">
        <v>42</v>
      </c>
      <c r="N920" s="78" t="s">
        <v>42</v>
      </c>
      <c r="O920" s="78" t="s">
        <v>22</v>
      </c>
      <c r="P920" s="78" t="s">
        <v>22</v>
      </c>
      <c r="Q920" s="78"/>
      <c r="R920" s="80"/>
    </row>
    <row r="921" spans="1:18" ht="15.75" customHeight="1">
      <c r="A921" s="78" t="s">
        <v>4974</v>
      </c>
      <c r="B921" s="78" t="s">
        <v>4093</v>
      </c>
      <c r="C921" s="78" t="s">
        <v>1505</v>
      </c>
      <c r="D921" s="78" t="s">
        <v>5485</v>
      </c>
      <c r="E921" s="78" t="s">
        <v>22</v>
      </c>
      <c r="F921" s="78"/>
      <c r="G921" s="78" t="s">
        <v>1609</v>
      </c>
      <c r="H921" s="79">
        <v>44676</v>
      </c>
      <c r="I921" s="78" t="s">
        <v>3136</v>
      </c>
      <c r="J921" s="78"/>
      <c r="K921" s="79" t="s">
        <v>4973</v>
      </c>
      <c r="L921" s="79" t="s">
        <v>4973</v>
      </c>
      <c r="M921" s="78" t="s">
        <v>42</v>
      </c>
      <c r="N921" s="78" t="s">
        <v>4973</v>
      </c>
      <c r="O921" s="78" t="s">
        <v>64</v>
      </c>
      <c r="P921" s="78" t="s">
        <v>22</v>
      </c>
      <c r="Q921" s="78"/>
      <c r="R921" s="80"/>
    </row>
    <row r="922" spans="1:18" ht="15.75" customHeight="1">
      <c r="A922" s="78" t="s">
        <v>4974</v>
      </c>
      <c r="B922" s="78" t="s">
        <v>4094</v>
      </c>
      <c r="C922" s="78" t="s">
        <v>1505</v>
      </c>
      <c r="D922" s="78" t="s">
        <v>5885</v>
      </c>
      <c r="E922" s="78" t="s">
        <v>22</v>
      </c>
      <c r="F922" s="78" t="s">
        <v>1610</v>
      </c>
      <c r="G922" s="78" t="s">
        <v>1611</v>
      </c>
      <c r="H922" s="79">
        <v>44676</v>
      </c>
      <c r="I922" s="78" t="s">
        <v>3136</v>
      </c>
      <c r="J922" s="78"/>
      <c r="K922" s="79" t="s">
        <v>4973</v>
      </c>
      <c r="L922" s="79" t="s">
        <v>4973</v>
      </c>
      <c r="M922" s="78" t="s">
        <v>42</v>
      </c>
      <c r="N922" s="78" t="s">
        <v>42</v>
      </c>
      <c r="O922" s="78" t="s">
        <v>64</v>
      </c>
      <c r="P922" s="78" t="s">
        <v>22</v>
      </c>
      <c r="Q922" s="78"/>
      <c r="R922" s="80"/>
    </row>
    <row r="923" spans="1:18" ht="15.75" customHeight="1">
      <c r="A923" s="78" t="s">
        <v>4974</v>
      </c>
      <c r="B923" s="78" t="s">
        <v>4095</v>
      </c>
      <c r="C923" s="78" t="s">
        <v>1505</v>
      </c>
      <c r="D923" s="78" t="s">
        <v>5886</v>
      </c>
      <c r="E923" s="78" t="s">
        <v>22</v>
      </c>
      <c r="F923" s="78"/>
      <c r="G923" s="78" t="s">
        <v>3154</v>
      </c>
      <c r="H923" s="79">
        <v>44676</v>
      </c>
      <c r="I923" s="78" t="s">
        <v>3136</v>
      </c>
      <c r="J923" s="78"/>
      <c r="K923" s="79" t="s">
        <v>4973</v>
      </c>
      <c r="L923" s="79" t="s">
        <v>4973</v>
      </c>
      <c r="M923" s="78" t="s">
        <v>42</v>
      </c>
      <c r="N923" s="78" t="s">
        <v>4973</v>
      </c>
      <c r="O923" s="78" t="s">
        <v>64</v>
      </c>
      <c r="P923" s="78" t="s">
        <v>22</v>
      </c>
      <c r="Q923" s="78"/>
      <c r="R923" s="80"/>
    </row>
    <row r="924" spans="1:18" ht="15.75" customHeight="1">
      <c r="A924" s="78" t="s">
        <v>4974</v>
      </c>
      <c r="B924" s="78" t="s">
        <v>4096</v>
      </c>
      <c r="C924" s="78" t="s">
        <v>1505</v>
      </c>
      <c r="D924" s="78" t="s">
        <v>5887</v>
      </c>
      <c r="E924" s="78" t="s">
        <v>22</v>
      </c>
      <c r="F924" s="78"/>
      <c r="G924" s="78" t="s">
        <v>1612</v>
      </c>
      <c r="H924" s="79">
        <v>44676</v>
      </c>
      <c r="I924" s="78" t="s">
        <v>3136</v>
      </c>
      <c r="J924" s="78"/>
      <c r="K924" s="79" t="s">
        <v>4973</v>
      </c>
      <c r="L924" s="79" t="s">
        <v>4973</v>
      </c>
      <c r="M924" s="78" t="s">
        <v>42</v>
      </c>
      <c r="N924" s="78" t="s">
        <v>4973</v>
      </c>
      <c r="O924" s="78" t="s">
        <v>64</v>
      </c>
      <c r="P924" s="78" t="s">
        <v>22</v>
      </c>
      <c r="Q924" s="78"/>
      <c r="R924" s="80"/>
    </row>
    <row r="925" spans="1:18" ht="15.75" customHeight="1">
      <c r="A925" s="78" t="s">
        <v>4974</v>
      </c>
      <c r="B925" s="78" t="s">
        <v>4097</v>
      </c>
      <c r="C925" s="78" t="s">
        <v>1505</v>
      </c>
      <c r="D925" s="78" t="s">
        <v>5888</v>
      </c>
      <c r="E925" s="78" t="s">
        <v>22</v>
      </c>
      <c r="F925" s="78"/>
      <c r="G925" s="78" t="s">
        <v>1613</v>
      </c>
      <c r="H925" s="79">
        <v>44676</v>
      </c>
      <c r="I925" s="78" t="s">
        <v>3136</v>
      </c>
      <c r="J925" s="78"/>
      <c r="K925" s="79" t="s">
        <v>4973</v>
      </c>
      <c r="L925" s="79" t="s">
        <v>4973</v>
      </c>
      <c r="M925" s="78" t="s">
        <v>42</v>
      </c>
      <c r="N925" s="78" t="s">
        <v>4973</v>
      </c>
      <c r="O925" s="78" t="s">
        <v>64</v>
      </c>
      <c r="P925" s="78" t="s">
        <v>22</v>
      </c>
      <c r="Q925" s="78"/>
      <c r="R925" s="80"/>
    </row>
    <row r="926" spans="1:18" ht="15.75" customHeight="1">
      <c r="A926" s="78" t="s">
        <v>4974</v>
      </c>
      <c r="B926" s="78" t="s">
        <v>4098</v>
      </c>
      <c r="C926" s="78" t="s">
        <v>1505</v>
      </c>
      <c r="D926" s="78" t="s">
        <v>5889</v>
      </c>
      <c r="E926" s="78" t="s">
        <v>22</v>
      </c>
      <c r="F926" s="78"/>
      <c r="G926" s="78" t="s">
        <v>3155</v>
      </c>
      <c r="H926" s="79">
        <v>44676</v>
      </c>
      <c r="I926" s="78" t="s">
        <v>3136</v>
      </c>
      <c r="J926" s="78"/>
      <c r="K926" s="79" t="s">
        <v>4973</v>
      </c>
      <c r="L926" s="79" t="s">
        <v>4973</v>
      </c>
      <c r="M926" s="78" t="s">
        <v>42</v>
      </c>
      <c r="N926" s="78" t="s">
        <v>4973</v>
      </c>
      <c r="O926" s="78" t="s">
        <v>64</v>
      </c>
      <c r="P926" s="78" t="s">
        <v>22</v>
      </c>
      <c r="Q926" s="78"/>
      <c r="R926" s="80"/>
    </row>
    <row r="927" spans="1:18" ht="15.75" customHeight="1">
      <c r="A927" s="78" t="s">
        <v>4974</v>
      </c>
      <c r="B927" s="78" t="s">
        <v>4099</v>
      </c>
      <c r="C927" s="78" t="s">
        <v>1505</v>
      </c>
      <c r="D927" s="78" t="s">
        <v>5890</v>
      </c>
      <c r="E927" s="78" t="s">
        <v>22</v>
      </c>
      <c r="F927" s="78"/>
      <c r="G927" s="78" t="s">
        <v>1614</v>
      </c>
      <c r="H927" s="79">
        <v>44676</v>
      </c>
      <c r="I927" s="78" t="s">
        <v>3136</v>
      </c>
      <c r="J927" s="78"/>
      <c r="K927" s="79" t="s">
        <v>4973</v>
      </c>
      <c r="L927" s="79" t="s">
        <v>4973</v>
      </c>
      <c r="M927" s="78" t="s">
        <v>42</v>
      </c>
      <c r="N927" s="78" t="s">
        <v>4973</v>
      </c>
      <c r="O927" s="78" t="s">
        <v>64</v>
      </c>
      <c r="P927" s="78" t="s">
        <v>22</v>
      </c>
      <c r="Q927" s="78"/>
      <c r="R927" s="80"/>
    </row>
    <row r="928" spans="1:18" ht="15.75" customHeight="1">
      <c r="A928" s="78" t="s">
        <v>4974</v>
      </c>
      <c r="B928" s="78" t="s">
        <v>4100</v>
      </c>
      <c r="C928" s="78" t="s">
        <v>1505</v>
      </c>
      <c r="D928" s="78" t="s">
        <v>5891</v>
      </c>
      <c r="E928" s="78" t="s">
        <v>22</v>
      </c>
      <c r="F928" s="78"/>
      <c r="G928" s="78" t="s">
        <v>1615</v>
      </c>
      <c r="H928" s="79">
        <v>44676</v>
      </c>
      <c r="I928" s="78" t="s">
        <v>3136</v>
      </c>
      <c r="J928" s="78"/>
      <c r="K928" s="79" t="s">
        <v>4973</v>
      </c>
      <c r="L928" s="79" t="s">
        <v>4973</v>
      </c>
      <c r="M928" s="78" t="s">
        <v>42</v>
      </c>
      <c r="N928" s="78" t="s">
        <v>4973</v>
      </c>
      <c r="O928" s="78" t="s">
        <v>64</v>
      </c>
      <c r="P928" s="78" t="s">
        <v>22</v>
      </c>
      <c r="Q928" s="78"/>
      <c r="R928" s="80"/>
    </row>
    <row r="929" spans="1:18" ht="15.75" customHeight="1">
      <c r="A929" s="78" t="s">
        <v>11</v>
      </c>
      <c r="B929" s="78" t="s">
        <v>4101</v>
      </c>
      <c r="C929" s="78" t="s">
        <v>1616</v>
      </c>
      <c r="D929" s="78"/>
      <c r="E929" s="78" t="s">
        <v>22</v>
      </c>
      <c r="F929" s="78" t="s">
        <v>1617</v>
      </c>
      <c r="G929" s="78" t="s">
        <v>1618</v>
      </c>
      <c r="H929" s="79">
        <v>44675</v>
      </c>
      <c r="I929" s="78" t="s">
        <v>3136</v>
      </c>
      <c r="J929" s="78"/>
      <c r="K929" s="79" t="s">
        <v>4973</v>
      </c>
      <c r="L929" s="79" t="s">
        <v>4973</v>
      </c>
      <c r="M929" s="78" t="s">
        <v>42</v>
      </c>
      <c r="N929" s="78" t="s">
        <v>42</v>
      </c>
      <c r="O929" s="78" t="s">
        <v>64</v>
      </c>
      <c r="P929" s="78" t="s">
        <v>22</v>
      </c>
      <c r="Q929" s="78"/>
      <c r="R929" s="80"/>
    </row>
    <row r="930" spans="1:18" ht="15.75" customHeight="1">
      <c r="A930" s="78" t="s">
        <v>4974</v>
      </c>
      <c r="B930" s="78" t="s">
        <v>4102</v>
      </c>
      <c r="C930" s="78" t="s">
        <v>1616</v>
      </c>
      <c r="D930" s="78" t="s">
        <v>5892</v>
      </c>
      <c r="E930" s="78" t="s">
        <v>22</v>
      </c>
      <c r="F930" s="78" t="s">
        <v>1619</v>
      </c>
      <c r="G930" s="78" t="s">
        <v>1620</v>
      </c>
      <c r="H930" s="79">
        <v>44675</v>
      </c>
      <c r="I930" s="78" t="s">
        <v>3136</v>
      </c>
      <c r="J930" s="78"/>
      <c r="K930" s="79" t="s">
        <v>4973</v>
      </c>
      <c r="L930" s="79" t="s">
        <v>4973</v>
      </c>
      <c r="M930" s="78" t="s">
        <v>42</v>
      </c>
      <c r="N930" s="78" t="s">
        <v>42</v>
      </c>
      <c r="O930" s="78" t="s">
        <v>64</v>
      </c>
      <c r="P930" s="78" t="s">
        <v>22</v>
      </c>
      <c r="Q930" s="78"/>
      <c r="R930" s="80" t="s">
        <v>7103</v>
      </c>
    </row>
    <row r="931" spans="1:18" ht="15.75" customHeight="1">
      <c r="A931" s="78" t="s">
        <v>4974</v>
      </c>
      <c r="B931" s="78" t="s">
        <v>4103</v>
      </c>
      <c r="C931" s="78" t="s">
        <v>1616</v>
      </c>
      <c r="D931" s="78" t="s">
        <v>5893</v>
      </c>
      <c r="E931" s="78" t="s">
        <v>22</v>
      </c>
      <c r="F931" s="78" t="s">
        <v>1621</v>
      </c>
      <c r="G931" s="78" t="s">
        <v>1622</v>
      </c>
      <c r="H931" s="79">
        <v>44675</v>
      </c>
      <c r="I931" s="78" t="s">
        <v>3136</v>
      </c>
      <c r="J931" s="78" t="s">
        <v>7104</v>
      </c>
      <c r="K931" s="79" t="s">
        <v>4973</v>
      </c>
      <c r="L931" s="79" t="s">
        <v>4973</v>
      </c>
      <c r="M931" s="78" t="s">
        <v>42</v>
      </c>
      <c r="N931" s="78" t="s">
        <v>42</v>
      </c>
      <c r="O931" s="78" t="s">
        <v>64</v>
      </c>
      <c r="P931" s="78" t="s">
        <v>22</v>
      </c>
      <c r="Q931" s="78"/>
      <c r="R931" s="80" t="s">
        <v>7105</v>
      </c>
    </row>
    <row r="932" spans="1:18" ht="15.75" customHeight="1">
      <c r="A932" s="78" t="s">
        <v>4974</v>
      </c>
      <c r="B932" s="78" t="s">
        <v>4104</v>
      </c>
      <c r="C932" s="78" t="s">
        <v>1616</v>
      </c>
      <c r="D932" s="78" t="s">
        <v>5894</v>
      </c>
      <c r="E932" s="78" t="s">
        <v>22</v>
      </c>
      <c r="F932" s="78" t="s">
        <v>1623</v>
      </c>
      <c r="G932" s="78" t="s">
        <v>1624</v>
      </c>
      <c r="H932" s="79">
        <v>44675</v>
      </c>
      <c r="I932" s="78" t="s">
        <v>3136</v>
      </c>
      <c r="J932" s="78"/>
      <c r="K932" s="79" t="s">
        <v>4973</v>
      </c>
      <c r="L932" s="79" t="s">
        <v>4973</v>
      </c>
      <c r="M932" s="78" t="s">
        <v>42</v>
      </c>
      <c r="N932" s="78" t="s">
        <v>42</v>
      </c>
      <c r="O932" s="78" t="s">
        <v>64</v>
      </c>
      <c r="P932" s="78" t="s">
        <v>22</v>
      </c>
      <c r="Q932" s="78"/>
      <c r="R932" s="80"/>
    </row>
    <row r="933" spans="1:18" ht="15.75" customHeight="1">
      <c r="A933" s="78" t="s">
        <v>4974</v>
      </c>
      <c r="B933" s="78" t="s">
        <v>4105</v>
      </c>
      <c r="C933" s="78" t="s">
        <v>1616</v>
      </c>
      <c r="D933" s="78" t="s">
        <v>5895</v>
      </c>
      <c r="E933" s="78" t="s">
        <v>22</v>
      </c>
      <c r="F933" s="78" t="s">
        <v>1625</v>
      </c>
      <c r="G933" s="78" t="s">
        <v>1626</v>
      </c>
      <c r="H933" s="79">
        <v>44675</v>
      </c>
      <c r="I933" s="78" t="s">
        <v>3136</v>
      </c>
      <c r="J933" s="78" t="s">
        <v>7106</v>
      </c>
      <c r="K933" s="79" t="s">
        <v>4973</v>
      </c>
      <c r="L933" s="79" t="s">
        <v>4973</v>
      </c>
      <c r="M933" s="78" t="s">
        <v>42</v>
      </c>
      <c r="N933" s="78" t="s">
        <v>42</v>
      </c>
      <c r="O933" s="78" t="s">
        <v>64</v>
      </c>
      <c r="P933" s="78" t="s">
        <v>22</v>
      </c>
      <c r="Q933" s="78"/>
      <c r="R933" s="80" t="s">
        <v>7107</v>
      </c>
    </row>
    <row r="934" spans="1:18" ht="15.75" customHeight="1">
      <c r="A934" s="78" t="s">
        <v>4974</v>
      </c>
      <c r="B934" s="78" t="s">
        <v>4106</v>
      </c>
      <c r="C934" s="78" t="s">
        <v>1616</v>
      </c>
      <c r="D934" s="78" t="s">
        <v>5896</v>
      </c>
      <c r="E934" s="78" t="s">
        <v>22</v>
      </c>
      <c r="F934" s="78" t="s">
        <v>1627</v>
      </c>
      <c r="G934" s="78" t="s">
        <v>1628</v>
      </c>
      <c r="H934" s="79">
        <v>44675</v>
      </c>
      <c r="I934" s="78" t="s">
        <v>3136</v>
      </c>
      <c r="J934" s="78" t="s">
        <v>7108</v>
      </c>
      <c r="K934" s="79" t="s">
        <v>4973</v>
      </c>
      <c r="L934" s="79" t="s">
        <v>4973</v>
      </c>
      <c r="M934" s="78" t="s">
        <v>42</v>
      </c>
      <c r="N934" s="78" t="s">
        <v>42</v>
      </c>
      <c r="O934" s="78" t="s">
        <v>64</v>
      </c>
      <c r="P934" s="78" t="s">
        <v>22</v>
      </c>
      <c r="Q934" s="78"/>
      <c r="R934" s="80" t="s">
        <v>7109</v>
      </c>
    </row>
    <row r="935" spans="1:18" ht="15.75" customHeight="1">
      <c r="A935" s="78" t="s">
        <v>4974</v>
      </c>
      <c r="B935" s="78" t="s">
        <v>4107</v>
      </c>
      <c r="C935" s="78" t="s">
        <v>1616</v>
      </c>
      <c r="D935" s="78" t="s">
        <v>5897</v>
      </c>
      <c r="E935" s="78" t="s">
        <v>22</v>
      </c>
      <c r="F935" s="78" t="s">
        <v>1629</v>
      </c>
      <c r="G935" s="78" t="s">
        <v>1630</v>
      </c>
      <c r="H935" s="79">
        <v>44675</v>
      </c>
      <c r="I935" s="78" t="s">
        <v>3136</v>
      </c>
      <c r="J935" s="78"/>
      <c r="K935" s="79" t="s">
        <v>4973</v>
      </c>
      <c r="L935" s="79" t="s">
        <v>4973</v>
      </c>
      <c r="M935" s="78" t="s">
        <v>42</v>
      </c>
      <c r="N935" s="78" t="s">
        <v>42</v>
      </c>
      <c r="O935" s="78" t="s">
        <v>22</v>
      </c>
      <c r="P935" s="78" t="s">
        <v>22</v>
      </c>
      <c r="Q935" s="78"/>
      <c r="R935" s="80" t="s">
        <v>7110</v>
      </c>
    </row>
    <row r="936" spans="1:18" ht="15.75" customHeight="1">
      <c r="A936" s="78" t="s">
        <v>4974</v>
      </c>
      <c r="B936" s="78" t="s">
        <v>4108</v>
      </c>
      <c r="C936" s="78" t="s">
        <v>1616</v>
      </c>
      <c r="D936" s="78" t="s">
        <v>5898</v>
      </c>
      <c r="E936" s="78" t="s">
        <v>22</v>
      </c>
      <c r="F936" s="78" t="s">
        <v>1631</v>
      </c>
      <c r="G936" s="78" t="s">
        <v>1632</v>
      </c>
      <c r="H936" s="79">
        <v>44675</v>
      </c>
      <c r="I936" s="78" t="s">
        <v>3136</v>
      </c>
      <c r="J936" s="78" t="s">
        <v>7111</v>
      </c>
      <c r="K936" s="79" t="s">
        <v>4973</v>
      </c>
      <c r="L936" s="79" t="s">
        <v>4973</v>
      </c>
      <c r="M936" s="78" t="s">
        <v>42</v>
      </c>
      <c r="N936" s="78" t="s">
        <v>42</v>
      </c>
      <c r="O936" s="78" t="s">
        <v>64</v>
      </c>
      <c r="P936" s="78" t="s">
        <v>22</v>
      </c>
      <c r="Q936" s="78"/>
      <c r="R936" s="80" t="s">
        <v>7112</v>
      </c>
    </row>
    <row r="937" spans="1:18" ht="15.75" customHeight="1">
      <c r="A937" s="78" t="s">
        <v>4974</v>
      </c>
      <c r="B937" s="78" t="s">
        <v>4109</v>
      </c>
      <c r="C937" s="78" t="s">
        <v>1616</v>
      </c>
      <c r="D937" s="78" t="s">
        <v>5899</v>
      </c>
      <c r="E937" s="78" t="s">
        <v>22</v>
      </c>
      <c r="F937" s="78" t="s">
        <v>1633</v>
      </c>
      <c r="G937" s="78" t="s">
        <v>1634</v>
      </c>
      <c r="H937" s="79">
        <v>44675</v>
      </c>
      <c r="I937" s="78" t="s">
        <v>3136</v>
      </c>
      <c r="J937" s="78" t="s">
        <v>7113</v>
      </c>
      <c r="K937" s="79" t="s">
        <v>4973</v>
      </c>
      <c r="L937" s="79" t="s">
        <v>4973</v>
      </c>
      <c r="M937" s="78" t="s">
        <v>42</v>
      </c>
      <c r="N937" s="78" t="s">
        <v>42</v>
      </c>
      <c r="O937" s="78" t="s">
        <v>64</v>
      </c>
      <c r="P937" s="78" t="s">
        <v>22</v>
      </c>
      <c r="Q937" s="78"/>
      <c r="R937" s="80" t="s">
        <v>7114</v>
      </c>
    </row>
    <row r="938" spans="1:18" ht="15.75" customHeight="1">
      <c r="A938" s="78" t="s">
        <v>4974</v>
      </c>
      <c r="B938" s="78" t="s">
        <v>4110</v>
      </c>
      <c r="C938" s="78" t="s">
        <v>1616</v>
      </c>
      <c r="D938" s="78" t="s">
        <v>5900</v>
      </c>
      <c r="E938" s="78" t="s">
        <v>22</v>
      </c>
      <c r="F938" s="78" t="s">
        <v>1635</v>
      </c>
      <c r="G938" s="78" t="s">
        <v>1636</v>
      </c>
      <c r="H938" s="79">
        <v>44675</v>
      </c>
      <c r="I938" s="78" t="s">
        <v>3136</v>
      </c>
      <c r="J938" s="78"/>
      <c r="K938" s="79" t="s">
        <v>4973</v>
      </c>
      <c r="L938" s="79" t="s">
        <v>4973</v>
      </c>
      <c r="M938" s="78" t="s">
        <v>42</v>
      </c>
      <c r="N938" s="78" t="s">
        <v>42</v>
      </c>
      <c r="O938" s="78" t="s">
        <v>64</v>
      </c>
      <c r="P938" s="78" t="s">
        <v>22</v>
      </c>
      <c r="Q938" s="78"/>
      <c r="R938" s="80" t="s">
        <v>7115</v>
      </c>
    </row>
    <row r="939" spans="1:18" ht="15.75" customHeight="1">
      <c r="A939" s="78" t="s">
        <v>4974</v>
      </c>
      <c r="B939" s="78" t="s">
        <v>4111</v>
      </c>
      <c r="C939" s="78" t="s">
        <v>1616</v>
      </c>
      <c r="D939" s="78" t="s">
        <v>5901</v>
      </c>
      <c r="E939" s="78" t="s">
        <v>22</v>
      </c>
      <c r="F939" s="78" t="s">
        <v>1637</v>
      </c>
      <c r="G939" s="78" t="s">
        <v>1638</v>
      </c>
      <c r="H939" s="79">
        <v>44675</v>
      </c>
      <c r="I939" s="78" t="s">
        <v>3136</v>
      </c>
      <c r="J939" s="78"/>
      <c r="K939" s="79" t="s">
        <v>4973</v>
      </c>
      <c r="L939" s="79" t="s">
        <v>4973</v>
      </c>
      <c r="M939" s="78" t="s">
        <v>42</v>
      </c>
      <c r="N939" s="78" t="s">
        <v>42</v>
      </c>
      <c r="O939" s="78" t="s">
        <v>64</v>
      </c>
      <c r="P939" s="78" t="s">
        <v>22</v>
      </c>
      <c r="Q939" s="78"/>
      <c r="R939" s="80"/>
    </row>
    <row r="940" spans="1:18" ht="15.75" customHeight="1">
      <c r="A940" s="78" t="s">
        <v>4974</v>
      </c>
      <c r="B940" s="78" t="s">
        <v>4112</v>
      </c>
      <c r="C940" s="78" t="s">
        <v>1616</v>
      </c>
      <c r="D940" s="78" t="s">
        <v>5902</v>
      </c>
      <c r="E940" s="78" t="s">
        <v>22</v>
      </c>
      <c r="F940" s="78" t="s">
        <v>1639</v>
      </c>
      <c r="G940" s="78" t="s">
        <v>1640</v>
      </c>
      <c r="H940" s="79">
        <v>44675</v>
      </c>
      <c r="I940" s="78" t="s">
        <v>3136</v>
      </c>
      <c r="J940" s="78" t="s">
        <v>7116</v>
      </c>
      <c r="K940" s="79" t="s">
        <v>4973</v>
      </c>
      <c r="L940" s="79" t="s">
        <v>4973</v>
      </c>
      <c r="M940" s="78" t="s">
        <v>42</v>
      </c>
      <c r="N940" s="78" t="s">
        <v>42</v>
      </c>
      <c r="O940" s="78" t="s">
        <v>64</v>
      </c>
      <c r="P940" s="78" t="s">
        <v>22</v>
      </c>
      <c r="Q940" s="78"/>
      <c r="R940" s="80" t="s">
        <v>7117</v>
      </c>
    </row>
    <row r="941" spans="1:18" ht="15.75" customHeight="1">
      <c r="A941" s="78" t="s">
        <v>4974</v>
      </c>
      <c r="B941" s="78" t="s">
        <v>4113</v>
      </c>
      <c r="C941" s="78" t="s">
        <v>1616</v>
      </c>
      <c r="D941" s="78" t="s">
        <v>5903</v>
      </c>
      <c r="E941" s="78" t="s">
        <v>22</v>
      </c>
      <c r="F941" s="78" t="s">
        <v>1641</v>
      </c>
      <c r="G941" s="78" t="s">
        <v>1642</v>
      </c>
      <c r="H941" s="79">
        <v>44675</v>
      </c>
      <c r="I941" s="78" t="s">
        <v>3136</v>
      </c>
      <c r="J941" s="78"/>
      <c r="K941" s="79" t="s">
        <v>4973</v>
      </c>
      <c r="L941" s="79" t="s">
        <v>4973</v>
      </c>
      <c r="M941" s="78" t="s">
        <v>42</v>
      </c>
      <c r="N941" s="78" t="s">
        <v>42</v>
      </c>
      <c r="O941" s="78" t="s">
        <v>64</v>
      </c>
      <c r="P941" s="78" t="s">
        <v>22</v>
      </c>
      <c r="Q941" s="78"/>
      <c r="R941" s="80" t="s">
        <v>7118</v>
      </c>
    </row>
    <row r="942" spans="1:18" ht="15.75" customHeight="1">
      <c r="A942" s="78" t="s">
        <v>4974</v>
      </c>
      <c r="B942" s="78" t="s">
        <v>4114</v>
      </c>
      <c r="C942" s="78" t="s">
        <v>1616</v>
      </c>
      <c r="D942" s="78" t="s">
        <v>5904</v>
      </c>
      <c r="E942" s="78" t="s">
        <v>22</v>
      </c>
      <c r="F942" s="78" t="s">
        <v>1643</v>
      </c>
      <c r="G942" s="78" t="s">
        <v>1644</v>
      </c>
      <c r="H942" s="79">
        <v>44675</v>
      </c>
      <c r="I942" s="78" t="s">
        <v>3136</v>
      </c>
      <c r="J942" s="78"/>
      <c r="K942" s="79" t="s">
        <v>4973</v>
      </c>
      <c r="L942" s="79" t="s">
        <v>4973</v>
      </c>
      <c r="M942" s="78" t="s">
        <v>42</v>
      </c>
      <c r="N942" s="78" t="s">
        <v>42</v>
      </c>
      <c r="O942" s="78" t="s">
        <v>22</v>
      </c>
      <c r="P942" s="78" t="s">
        <v>22</v>
      </c>
      <c r="Q942" s="78"/>
      <c r="R942" s="80" t="s">
        <v>7119</v>
      </c>
    </row>
    <row r="943" spans="1:18" ht="15.75" customHeight="1">
      <c r="A943" s="78" t="s">
        <v>4974</v>
      </c>
      <c r="B943" s="78" t="s">
        <v>4115</v>
      </c>
      <c r="C943" s="78" t="s">
        <v>1616</v>
      </c>
      <c r="D943" s="78" t="s">
        <v>5905</v>
      </c>
      <c r="E943" s="78" t="s">
        <v>22</v>
      </c>
      <c r="F943" s="78" t="s">
        <v>1645</v>
      </c>
      <c r="G943" s="78" t="s">
        <v>1646</v>
      </c>
      <c r="H943" s="79">
        <v>44675</v>
      </c>
      <c r="I943" s="78" t="s">
        <v>3136</v>
      </c>
      <c r="J943" s="78"/>
      <c r="K943" s="79" t="s">
        <v>4973</v>
      </c>
      <c r="L943" s="79" t="s">
        <v>4973</v>
      </c>
      <c r="M943" s="78" t="s">
        <v>42</v>
      </c>
      <c r="N943" s="78" t="s">
        <v>42</v>
      </c>
      <c r="O943" s="78" t="s">
        <v>22</v>
      </c>
      <c r="P943" s="78" t="s">
        <v>22</v>
      </c>
      <c r="Q943" s="78"/>
      <c r="R943" s="80" t="s">
        <v>7120</v>
      </c>
    </row>
    <row r="944" spans="1:18" ht="15.75" customHeight="1">
      <c r="A944" s="78" t="s">
        <v>4974</v>
      </c>
      <c r="B944" s="78" t="s">
        <v>4116</v>
      </c>
      <c r="C944" s="78" t="s">
        <v>1616</v>
      </c>
      <c r="D944" s="78" t="s">
        <v>5906</v>
      </c>
      <c r="E944" s="78" t="s">
        <v>22</v>
      </c>
      <c r="F944" s="78" t="s">
        <v>1647</v>
      </c>
      <c r="G944" s="78" t="s">
        <v>1648</v>
      </c>
      <c r="H944" s="79">
        <v>44675</v>
      </c>
      <c r="I944" s="78" t="s">
        <v>3136</v>
      </c>
      <c r="J944" s="78" t="s">
        <v>7121</v>
      </c>
      <c r="K944" s="79" t="s">
        <v>4973</v>
      </c>
      <c r="L944" s="79" t="s">
        <v>4973</v>
      </c>
      <c r="M944" s="78" t="s">
        <v>42</v>
      </c>
      <c r="N944" s="78" t="s">
        <v>42</v>
      </c>
      <c r="O944" s="78" t="s">
        <v>64</v>
      </c>
      <c r="P944" s="78" t="s">
        <v>22</v>
      </c>
      <c r="Q944" s="78"/>
      <c r="R944" s="80" t="s">
        <v>7122</v>
      </c>
    </row>
    <row r="945" spans="1:18" ht="15.75" customHeight="1">
      <c r="A945" s="78" t="s">
        <v>4974</v>
      </c>
      <c r="B945" s="78" t="s">
        <v>4117</v>
      </c>
      <c r="C945" s="78" t="s">
        <v>1616</v>
      </c>
      <c r="D945" s="78" t="s">
        <v>5907</v>
      </c>
      <c r="E945" s="78" t="s">
        <v>22</v>
      </c>
      <c r="F945" s="78" t="s">
        <v>1649</v>
      </c>
      <c r="G945" s="78" t="s">
        <v>1650</v>
      </c>
      <c r="H945" s="79">
        <v>44675</v>
      </c>
      <c r="I945" s="78" t="s">
        <v>3136</v>
      </c>
      <c r="J945" s="78"/>
      <c r="K945" s="79" t="s">
        <v>4973</v>
      </c>
      <c r="L945" s="79" t="s">
        <v>4973</v>
      </c>
      <c r="M945" s="78" t="s">
        <v>42</v>
      </c>
      <c r="N945" s="78" t="s">
        <v>42</v>
      </c>
      <c r="O945" s="78" t="s">
        <v>22</v>
      </c>
      <c r="P945" s="78" t="s">
        <v>22</v>
      </c>
      <c r="Q945" s="78"/>
      <c r="R945" s="80" t="s">
        <v>7123</v>
      </c>
    </row>
    <row r="946" spans="1:18" ht="15.75" customHeight="1">
      <c r="A946" s="78" t="s">
        <v>4974</v>
      </c>
      <c r="B946" s="78" t="s">
        <v>4118</v>
      </c>
      <c r="C946" s="78" t="s">
        <v>1616</v>
      </c>
      <c r="D946" s="78" t="s">
        <v>5908</v>
      </c>
      <c r="E946" s="78" t="s">
        <v>22</v>
      </c>
      <c r="F946" s="78" t="s">
        <v>1651</v>
      </c>
      <c r="G946" s="78" t="s">
        <v>1652</v>
      </c>
      <c r="H946" s="79">
        <v>44675</v>
      </c>
      <c r="I946" s="78" t="s">
        <v>3136</v>
      </c>
      <c r="J946" s="78" t="s">
        <v>7124</v>
      </c>
      <c r="K946" s="79" t="s">
        <v>4973</v>
      </c>
      <c r="L946" s="79" t="s">
        <v>4973</v>
      </c>
      <c r="M946" s="78" t="s">
        <v>42</v>
      </c>
      <c r="N946" s="78" t="s">
        <v>42</v>
      </c>
      <c r="O946" s="78" t="s">
        <v>64</v>
      </c>
      <c r="P946" s="78" t="s">
        <v>22</v>
      </c>
      <c r="Q946" s="78"/>
      <c r="R946" s="80" t="s">
        <v>7125</v>
      </c>
    </row>
    <row r="947" spans="1:18" ht="15.75" customHeight="1">
      <c r="A947" s="78" t="s">
        <v>4974</v>
      </c>
      <c r="B947" s="78" t="s">
        <v>4119</v>
      </c>
      <c r="C947" s="78" t="s">
        <v>1616</v>
      </c>
      <c r="D947" s="78" t="s">
        <v>5909</v>
      </c>
      <c r="E947" s="78" t="s">
        <v>22</v>
      </c>
      <c r="F947" s="78" t="s">
        <v>1653</v>
      </c>
      <c r="G947" s="78" t="s">
        <v>1654</v>
      </c>
      <c r="H947" s="79">
        <v>44675</v>
      </c>
      <c r="I947" s="78" t="s">
        <v>3136</v>
      </c>
      <c r="J947" s="78"/>
      <c r="K947" s="79" t="s">
        <v>4973</v>
      </c>
      <c r="L947" s="79" t="s">
        <v>4973</v>
      </c>
      <c r="M947" s="78" t="s">
        <v>42</v>
      </c>
      <c r="N947" s="78" t="s">
        <v>42</v>
      </c>
      <c r="O947" s="78" t="s">
        <v>64</v>
      </c>
      <c r="P947" s="78" t="s">
        <v>22</v>
      </c>
      <c r="Q947" s="78"/>
      <c r="R947" s="80"/>
    </row>
    <row r="948" spans="1:18" ht="15.75" customHeight="1">
      <c r="A948" s="78" t="s">
        <v>4974</v>
      </c>
      <c r="B948" s="78" t="s">
        <v>4120</v>
      </c>
      <c r="C948" s="78" t="s">
        <v>1616</v>
      </c>
      <c r="D948" s="78" t="s">
        <v>5910</v>
      </c>
      <c r="E948" s="78" t="s">
        <v>22</v>
      </c>
      <c r="F948" s="78" t="s">
        <v>1655</v>
      </c>
      <c r="G948" s="78" t="s">
        <v>1656</v>
      </c>
      <c r="H948" s="79">
        <v>44675</v>
      </c>
      <c r="I948" s="78" t="s">
        <v>3136</v>
      </c>
      <c r="J948" s="78"/>
      <c r="K948" s="79" t="s">
        <v>4973</v>
      </c>
      <c r="L948" s="79" t="s">
        <v>4973</v>
      </c>
      <c r="M948" s="78" t="s">
        <v>42</v>
      </c>
      <c r="N948" s="78" t="s">
        <v>42</v>
      </c>
      <c r="O948" s="78" t="s">
        <v>22</v>
      </c>
      <c r="P948" s="78" t="s">
        <v>22</v>
      </c>
      <c r="Q948" s="78"/>
      <c r="R948" s="80" t="s">
        <v>7126</v>
      </c>
    </row>
    <row r="949" spans="1:18" ht="15.75" customHeight="1">
      <c r="A949" s="78" t="s">
        <v>4974</v>
      </c>
      <c r="B949" s="78" t="s">
        <v>4121</v>
      </c>
      <c r="C949" s="78" t="s">
        <v>1616</v>
      </c>
      <c r="D949" s="78" t="s">
        <v>5911</v>
      </c>
      <c r="E949" s="78" t="s">
        <v>22</v>
      </c>
      <c r="F949" s="78" t="s">
        <v>1657</v>
      </c>
      <c r="G949" s="78" t="s">
        <v>1658</v>
      </c>
      <c r="H949" s="79">
        <v>44675</v>
      </c>
      <c r="I949" s="78" t="s">
        <v>3136</v>
      </c>
      <c r="J949" s="78" t="s">
        <v>7127</v>
      </c>
      <c r="K949" s="79" t="s">
        <v>4973</v>
      </c>
      <c r="L949" s="79" t="s">
        <v>4973</v>
      </c>
      <c r="M949" s="78" t="s">
        <v>42</v>
      </c>
      <c r="N949" s="78" t="s">
        <v>42</v>
      </c>
      <c r="O949" s="78" t="s">
        <v>64</v>
      </c>
      <c r="P949" s="78" t="s">
        <v>22</v>
      </c>
      <c r="Q949" s="78"/>
      <c r="R949" s="80" t="s">
        <v>7128</v>
      </c>
    </row>
    <row r="950" spans="1:18" ht="15.75" customHeight="1">
      <c r="A950" s="78" t="s">
        <v>4974</v>
      </c>
      <c r="B950" s="78" t="s">
        <v>4122</v>
      </c>
      <c r="C950" s="78" t="s">
        <v>1616</v>
      </c>
      <c r="D950" s="78" t="s">
        <v>5912</v>
      </c>
      <c r="E950" s="78" t="s">
        <v>22</v>
      </c>
      <c r="F950" s="78" t="s">
        <v>1659</v>
      </c>
      <c r="G950" s="78" t="s">
        <v>1660</v>
      </c>
      <c r="H950" s="79">
        <v>44675</v>
      </c>
      <c r="I950" s="78" t="s">
        <v>3136</v>
      </c>
      <c r="J950" s="78" t="s">
        <v>7349</v>
      </c>
      <c r="K950" s="79" t="s">
        <v>4973</v>
      </c>
      <c r="L950" s="79" t="s">
        <v>4973</v>
      </c>
      <c r="M950" s="78" t="s">
        <v>42</v>
      </c>
      <c r="N950" s="78" t="s">
        <v>42</v>
      </c>
      <c r="O950" s="78" t="s">
        <v>22</v>
      </c>
      <c r="P950" s="78" t="s">
        <v>22</v>
      </c>
      <c r="Q950" s="78"/>
      <c r="R950" s="80" t="s">
        <v>7129</v>
      </c>
    </row>
    <row r="951" spans="1:18" ht="15.75" customHeight="1">
      <c r="A951" s="78" t="s">
        <v>4974</v>
      </c>
      <c r="B951" s="78" t="s">
        <v>4123</v>
      </c>
      <c r="C951" s="78" t="s">
        <v>1616</v>
      </c>
      <c r="D951" s="78" t="s">
        <v>5913</v>
      </c>
      <c r="E951" s="78" t="s">
        <v>22</v>
      </c>
      <c r="F951" s="78" t="s">
        <v>1661</v>
      </c>
      <c r="G951" s="78" t="s">
        <v>1662</v>
      </c>
      <c r="H951" s="79">
        <v>44675</v>
      </c>
      <c r="I951" s="78" t="s">
        <v>3136</v>
      </c>
      <c r="J951" s="78"/>
      <c r="K951" s="79" t="s">
        <v>4973</v>
      </c>
      <c r="L951" s="79" t="s">
        <v>4973</v>
      </c>
      <c r="M951" s="78" t="s">
        <v>42</v>
      </c>
      <c r="N951" s="78" t="s">
        <v>42</v>
      </c>
      <c r="O951" s="78" t="s">
        <v>64</v>
      </c>
      <c r="P951" s="78" t="s">
        <v>22</v>
      </c>
      <c r="Q951" s="78"/>
      <c r="R951" s="80" t="s">
        <v>7130</v>
      </c>
    </row>
    <row r="952" spans="1:18" ht="15.75" customHeight="1">
      <c r="A952" s="78" t="s">
        <v>4974</v>
      </c>
      <c r="B952" s="78" t="s">
        <v>4124</v>
      </c>
      <c r="C952" s="78" t="s">
        <v>1616</v>
      </c>
      <c r="D952" s="78" t="s">
        <v>5914</v>
      </c>
      <c r="E952" s="78" t="s">
        <v>22</v>
      </c>
      <c r="F952" s="78" t="s">
        <v>1663</v>
      </c>
      <c r="G952" s="78" t="s">
        <v>1664</v>
      </c>
      <c r="H952" s="79">
        <v>44675</v>
      </c>
      <c r="I952" s="78" t="s">
        <v>3136</v>
      </c>
      <c r="J952" s="78"/>
      <c r="K952" s="79" t="s">
        <v>4973</v>
      </c>
      <c r="L952" s="79" t="s">
        <v>4973</v>
      </c>
      <c r="M952" s="78" t="s">
        <v>42</v>
      </c>
      <c r="N952" s="78" t="s">
        <v>42</v>
      </c>
      <c r="O952" s="78" t="s">
        <v>22</v>
      </c>
      <c r="P952" s="78" t="s">
        <v>22</v>
      </c>
      <c r="Q952" s="78"/>
      <c r="R952" s="80" t="s">
        <v>7131</v>
      </c>
    </row>
    <row r="953" spans="1:18" ht="15.75" customHeight="1">
      <c r="A953" s="78" t="s">
        <v>4974</v>
      </c>
      <c r="B953" s="78" t="s">
        <v>4125</v>
      </c>
      <c r="C953" s="78" t="s">
        <v>1616</v>
      </c>
      <c r="D953" s="78" t="s">
        <v>5915</v>
      </c>
      <c r="E953" s="78" t="s">
        <v>22</v>
      </c>
      <c r="F953" s="78" t="s">
        <v>1665</v>
      </c>
      <c r="G953" s="78" t="s">
        <v>1666</v>
      </c>
      <c r="H953" s="79">
        <v>44675</v>
      </c>
      <c r="I953" s="78" t="s">
        <v>3136</v>
      </c>
      <c r="J953" s="78"/>
      <c r="K953" s="79" t="s">
        <v>4973</v>
      </c>
      <c r="L953" s="79" t="s">
        <v>4973</v>
      </c>
      <c r="M953" s="78" t="s">
        <v>42</v>
      </c>
      <c r="N953" s="78" t="s">
        <v>42</v>
      </c>
      <c r="O953" s="78" t="s">
        <v>22</v>
      </c>
      <c r="P953" s="78" t="s">
        <v>22</v>
      </c>
      <c r="Q953" s="78"/>
      <c r="R953" s="80" t="s">
        <v>7132</v>
      </c>
    </row>
    <row r="954" spans="1:18" ht="15.75" customHeight="1">
      <c r="A954" s="78" t="s">
        <v>4974</v>
      </c>
      <c r="B954" s="78" t="s">
        <v>4126</v>
      </c>
      <c r="C954" s="78" t="s">
        <v>1616</v>
      </c>
      <c r="D954" s="78" t="s">
        <v>5916</v>
      </c>
      <c r="E954" s="78" t="s">
        <v>22</v>
      </c>
      <c r="F954" s="78" t="s">
        <v>1667</v>
      </c>
      <c r="G954" s="78" t="s">
        <v>1668</v>
      </c>
      <c r="H954" s="79">
        <v>44675</v>
      </c>
      <c r="I954" s="78" t="s">
        <v>3136</v>
      </c>
      <c r="J954" s="78"/>
      <c r="K954" s="79" t="s">
        <v>4973</v>
      </c>
      <c r="L954" s="79" t="s">
        <v>4973</v>
      </c>
      <c r="M954" s="78" t="s">
        <v>42</v>
      </c>
      <c r="N954" s="78" t="s">
        <v>42</v>
      </c>
      <c r="O954" s="78" t="s">
        <v>64</v>
      </c>
      <c r="P954" s="78" t="s">
        <v>22</v>
      </c>
      <c r="Q954" s="78"/>
      <c r="R954" s="80"/>
    </row>
    <row r="955" spans="1:18" ht="15.75" customHeight="1">
      <c r="A955" s="78" t="s">
        <v>4974</v>
      </c>
      <c r="B955" s="78" t="s">
        <v>4127</v>
      </c>
      <c r="C955" s="78" t="s">
        <v>1616</v>
      </c>
      <c r="D955" s="78" t="s">
        <v>5917</v>
      </c>
      <c r="E955" s="78" t="s">
        <v>22</v>
      </c>
      <c r="F955" s="78" t="s">
        <v>1669</v>
      </c>
      <c r="G955" s="78" t="s">
        <v>1670</v>
      </c>
      <c r="H955" s="79">
        <v>44675</v>
      </c>
      <c r="I955" s="78" t="s">
        <v>3136</v>
      </c>
      <c r="J955" s="78"/>
      <c r="K955" s="79" t="s">
        <v>4973</v>
      </c>
      <c r="L955" s="79" t="s">
        <v>4973</v>
      </c>
      <c r="M955" s="78" t="s">
        <v>42</v>
      </c>
      <c r="N955" s="78" t="s">
        <v>42</v>
      </c>
      <c r="O955" s="78" t="s">
        <v>64</v>
      </c>
      <c r="P955" s="78" t="s">
        <v>22</v>
      </c>
      <c r="Q955" s="78"/>
      <c r="R955" s="80"/>
    </row>
    <row r="956" spans="1:18" ht="15.75" customHeight="1">
      <c r="A956" s="78" t="s">
        <v>4974</v>
      </c>
      <c r="B956" s="78" t="s">
        <v>4128</v>
      </c>
      <c r="C956" s="78" t="s">
        <v>1616</v>
      </c>
      <c r="D956" s="78" t="s">
        <v>5918</v>
      </c>
      <c r="E956" s="78" t="s">
        <v>22</v>
      </c>
      <c r="F956" s="78" t="s">
        <v>1671</v>
      </c>
      <c r="G956" s="78" t="s">
        <v>1672</v>
      </c>
      <c r="H956" s="79">
        <v>44675</v>
      </c>
      <c r="I956" s="78" t="s">
        <v>3136</v>
      </c>
      <c r="J956" s="78" t="s">
        <v>7133</v>
      </c>
      <c r="K956" s="79" t="s">
        <v>4973</v>
      </c>
      <c r="L956" s="79" t="s">
        <v>4973</v>
      </c>
      <c r="M956" s="78" t="s">
        <v>42</v>
      </c>
      <c r="N956" s="78" t="s">
        <v>42</v>
      </c>
      <c r="O956" s="78" t="s">
        <v>22</v>
      </c>
      <c r="P956" s="78" t="s">
        <v>22</v>
      </c>
      <c r="Q956" s="78"/>
      <c r="R956" s="80" t="s">
        <v>7134</v>
      </c>
    </row>
    <row r="957" spans="1:18" ht="15.75" customHeight="1">
      <c r="A957" s="78" t="s">
        <v>4974</v>
      </c>
      <c r="B957" s="78" t="s">
        <v>4129</v>
      </c>
      <c r="C957" s="78" t="s">
        <v>1616</v>
      </c>
      <c r="D957" s="78" t="s">
        <v>5919</v>
      </c>
      <c r="E957" s="78" t="s">
        <v>22</v>
      </c>
      <c r="F957" s="78" t="s">
        <v>1673</v>
      </c>
      <c r="G957" s="78" t="s">
        <v>1674</v>
      </c>
      <c r="H957" s="79">
        <v>44675</v>
      </c>
      <c r="I957" s="78" t="s">
        <v>3136</v>
      </c>
      <c r="J957" s="78"/>
      <c r="K957" s="79" t="s">
        <v>4973</v>
      </c>
      <c r="L957" s="79" t="s">
        <v>4973</v>
      </c>
      <c r="M957" s="78" t="s">
        <v>42</v>
      </c>
      <c r="N957" s="78" t="s">
        <v>42</v>
      </c>
      <c r="O957" s="78" t="s">
        <v>64</v>
      </c>
      <c r="P957" s="78" t="s">
        <v>22</v>
      </c>
      <c r="Q957" s="78"/>
      <c r="R957" s="80"/>
    </row>
    <row r="958" spans="1:18" ht="15.75" customHeight="1">
      <c r="A958" s="78" t="s">
        <v>4974</v>
      </c>
      <c r="B958" s="78" t="s">
        <v>4130</v>
      </c>
      <c r="C958" s="78" t="s">
        <v>1616</v>
      </c>
      <c r="D958" s="78" t="s">
        <v>5920</v>
      </c>
      <c r="E958" s="78" t="s">
        <v>22</v>
      </c>
      <c r="F958" s="78" t="s">
        <v>1675</v>
      </c>
      <c r="G958" s="78" t="s">
        <v>1676</v>
      </c>
      <c r="H958" s="79">
        <v>44675</v>
      </c>
      <c r="I958" s="78" t="s">
        <v>3136</v>
      </c>
      <c r="J958" s="78"/>
      <c r="K958" s="79" t="s">
        <v>4973</v>
      </c>
      <c r="L958" s="79" t="s">
        <v>4973</v>
      </c>
      <c r="M958" s="78" t="s">
        <v>42</v>
      </c>
      <c r="N958" s="78" t="s">
        <v>42</v>
      </c>
      <c r="O958" s="78" t="s">
        <v>22</v>
      </c>
      <c r="P958" s="78" t="s">
        <v>22</v>
      </c>
      <c r="Q958" s="78"/>
      <c r="R958" s="80" t="s">
        <v>7135</v>
      </c>
    </row>
    <row r="959" spans="1:18" ht="15.75" customHeight="1">
      <c r="A959" s="78" t="s">
        <v>4974</v>
      </c>
      <c r="B959" s="78" t="s">
        <v>4131</v>
      </c>
      <c r="C959" s="78" t="s">
        <v>1616</v>
      </c>
      <c r="D959" s="78" t="s">
        <v>5921</v>
      </c>
      <c r="E959" s="78" t="s">
        <v>22</v>
      </c>
      <c r="F959" s="78" t="s">
        <v>1677</v>
      </c>
      <c r="G959" s="78" t="s">
        <v>1678</v>
      </c>
      <c r="H959" s="79">
        <v>44675</v>
      </c>
      <c r="I959" s="78" t="s">
        <v>3136</v>
      </c>
      <c r="J959" s="78"/>
      <c r="K959" s="79" t="s">
        <v>4973</v>
      </c>
      <c r="L959" s="79" t="s">
        <v>4973</v>
      </c>
      <c r="M959" s="78" t="s">
        <v>42</v>
      </c>
      <c r="N959" s="78" t="s">
        <v>42</v>
      </c>
      <c r="O959" s="78" t="s">
        <v>22</v>
      </c>
      <c r="P959" s="78" t="s">
        <v>22</v>
      </c>
      <c r="Q959" s="78"/>
      <c r="R959" s="80" t="s">
        <v>7136</v>
      </c>
    </row>
    <row r="960" spans="1:18" ht="15.75" customHeight="1">
      <c r="A960" s="78" t="s">
        <v>4974</v>
      </c>
      <c r="B960" s="78" t="s">
        <v>4132</v>
      </c>
      <c r="C960" s="78" t="s">
        <v>1616</v>
      </c>
      <c r="D960" s="78" t="s">
        <v>5922</v>
      </c>
      <c r="E960" s="78" t="s">
        <v>22</v>
      </c>
      <c r="F960" s="78" t="s">
        <v>1679</v>
      </c>
      <c r="G960" s="78" t="s">
        <v>1680</v>
      </c>
      <c r="H960" s="79">
        <v>44675</v>
      </c>
      <c r="I960" s="78" t="s">
        <v>3136</v>
      </c>
      <c r="J960" s="78"/>
      <c r="K960" s="79" t="s">
        <v>4973</v>
      </c>
      <c r="L960" s="79" t="s">
        <v>4973</v>
      </c>
      <c r="M960" s="78" t="s">
        <v>42</v>
      </c>
      <c r="N960" s="78" t="s">
        <v>42</v>
      </c>
      <c r="O960" s="78" t="s">
        <v>64</v>
      </c>
      <c r="P960" s="78" t="s">
        <v>22</v>
      </c>
      <c r="Q960" s="78"/>
      <c r="R960" s="80" t="s">
        <v>7137</v>
      </c>
    </row>
    <row r="961" spans="1:18" ht="15.75" customHeight="1">
      <c r="A961" s="78" t="s">
        <v>4974</v>
      </c>
      <c r="B961" s="78" t="s">
        <v>4133</v>
      </c>
      <c r="C961" s="78" t="s">
        <v>1616</v>
      </c>
      <c r="D961" s="78" t="s">
        <v>5145</v>
      </c>
      <c r="E961" s="78" t="s">
        <v>22</v>
      </c>
      <c r="F961" s="78" t="s">
        <v>1681</v>
      </c>
      <c r="G961" s="78" t="s">
        <v>1682</v>
      </c>
      <c r="H961" s="79">
        <v>44675</v>
      </c>
      <c r="I961" s="78" t="s">
        <v>3136</v>
      </c>
      <c r="J961" s="78"/>
      <c r="K961" s="79" t="s">
        <v>4973</v>
      </c>
      <c r="L961" s="79" t="s">
        <v>4973</v>
      </c>
      <c r="M961" s="78" t="s">
        <v>42</v>
      </c>
      <c r="N961" s="78" t="s">
        <v>42</v>
      </c>
      <c r="O961" s="78" t="s">
        <v>64</v>
      </c>
      <c r="P961" s="78" t="s">
        <v>22</v>
      </c>
      <c r="Q961" s="78"/>
      <c r="R961" s="80"/>
    </row>
    <row r="962" spans="1:18" ht="15.75" customHeight="1">
      <c r="A962" s="78" t="s">
        <v>4974</v>
      </c>
      <c r="B962" s="78" t="s">
        <v>4134</v>
      </c>
      <c r="C962" s="78" t="s">
        <v>1616</v>
      </c>
      <c r="D962" s="78" t="s">
        <v>5923</v>
      </c>
      <c r="E962" s="78" t="s">
        <v>22</v>
      </c>
      <c r="F962" s="78" t="s">
        <v>1683</v>
      </c>
      <c r="G962" s="78" t="s">
        <v>1684</v>
      </c>
      <c r="H962" s="79">
        <v>44675</v>
      </c>
      <c r="I962" s="78" t="s">
        <v>3136</v>
      </c>
      <c r="J962" s="78" t="s">
        <v>7133</v>
      </c>
      <c r="K962" s="79" t="s">
        <v>4973</v>
      </c>
      <c r="L962" s="79" t="s">
        <v>4973</v>
      </c>
      <c r="M962" s="78" t="s">
        <v>42</v>
      </c>
      <c r="N962" s="78" t="s">
        <v>42</v>
      </c>
      <c r="O962" s="78" t="s">
        <v>22</v>
      </c>
      <c r="P962" s="78" t="s">
        <v>22</v>
      </c>
      <c r="Q962" s="78"/>
      <c r="R962" s="80"/>
    </row>
    <row r="963" spans="1:18" ht="15.75" customHeight="1">
      <c r="A963" s="78" t="s">
        <v>4974</v>
      </c>
      <c r="B963" s="78" t="s">
        <v>4135</v>
      </c>
      <c r="C963" s="78" t="s">
        <v>1616</v>
      </c>
      <c r="D963" s="78" t="s">
        <v>5924</v>
      </c>
      <c r="E963" s="78" t="s">
        <v>22</v>
      </c>
      <c r="F963" s="78" t="s">
        <v>1639</v>
      </c>
      <c r="G963" s="78" t="s">
        <v>1685</v>
      </c>
      <c r="H963" s="79">
        <v>44675</v>
      </c>
      <c r="I963" s="78" t="s">
        <v>3136</v>
      </c>
      <c r="J963" s="78"/>
      <c r="K963" s="79" t="s">
        <v>4973</v>
      </c>
      <c r="L963" s="79" t="s">
        <v>4973</v>
      </c>
      <c r="M963" s="78" t="s">
        <v>42</v>
      </c>
      <c r="N963" s="78" t="s">
        <v>42</v>
      </c>
      <c r="O963" s="78" t="s">
        <v>64</v>
      </c>
      <c r="P963" s="78" t="s">
        <v>22</v>
      </c>
      <c r="Q963" s="78"/>
      <c r="R963" s="80"/>
    </row>
    <row r="964" spans="1:18" ht="15.75" customHeight="1">
      <c r="A964" s="78" t="s">
        <v>4974</v>
      </c>
      <c r="B964" s="78" t="s">
        <v>4136</v>
      </c>
      <c r="C964" s="78" t="s">
        <v>1616</v>
      </c>
      <c r="D964" s="78" t="s">
        <v>5925</v>
      </c>
      <c r="E964" s="78" t="s">
        <v>22</v>
      </c>
      <c r="F964" s="78" t="s">
        <v>1686</v>
      </c>
      <c r="G964" s="78" t="s">
        <v>1687</v>
      </c>
      <c r="H964" s="79">
        <v>44675</v>
      </c>
      <c r="I964" s="78" t="s">
        <v>3136</v>
      </c>
      <c r="J964" s="78"/>
      <c r="K964" s="79" t="s">
        <v>4973</v>
      </c>
      <c r="L964" s="79" t="s">
        <v>4973</v>
      </c>
      <c r="M964" s="78" t="s">
        <v>42</v>
      </c>
      <c r="N964" s="78" t="s">
        <v>42</v>
      </c>
      <c r="O964" s="78" t="s">
        <v>22</v>
      </c>
      <c r="P964" s="78" t="s">
        <v>22</v>
      </c>
      <c r="Q964" s="78"/>
      <c r="R964" s="80" t="s">
        <v>7138</v>
      </c>
    </row>
    <row r="965" spans="1:18" ht="15.75" customHeight="1">
      <c r="A965" s="78" t="s">
        <v>4974</v>
      </c>
      <c r="B965" s="78" t="s">
        <v>4137</v>
      </c>
      <c r="C965" s="78" t="s">
        <v>1616</v>
      </c>
      <c r="D965" s="78" t="s">
        <v>5926</v>
      </c>
      <c r="E965" s="78" t="s">
        <v>22</v>
      </c>
      <c r="F965" s="78" t="s">
        <v>1688</v>
      </c>
      <c r="G965" s="78" t="s">
        <v>1689</v>
      </c>
      <c r="H965" s="79">
        <v>44675</v>
      </c>
      <c r="I965" s="78" t="s">
        <v>3136</v>
      </c>
      <c r="J965" s="78"/>
      <c r="K965" s="79" t="s">
        <v>4973</v>
      </c>
      <c r="L965" s="79" t="s">
        <v>4973</v>
      </c>
      <c r="M965" s="78" t="s">
        <v>42</v>
      </c>
      <c r="N965" s="78" t="s">
        <v>42</v>
      </c>
      <c r="O965" s="78" t="s">
        <v>64</v>
      </c>
      <c r="P965" s="78" t="s">
        <v>22</v>
      </c>
      <c r="Q965" s="78"/>
      <c r="R965" s="80"/>
    </row>
    <row r="966" spans="1:18" ht="15.75" customHeight="1">
      <c r="A966" s="78" t="s">
        <v>4974</v>
      </c>
      <c r="B966" s="78" t="s">
        <v>4138</v>
      </c>
      <c r="C966" s="78" t="s">
        <v>1616</v>
      </c>
      <c r="D966" s="78" t="s">
        <v>5927</v>
      </c>
      <c r="E966" s="78" t="s">
        <v>22</v>
      </c>
      <c r="F966" s="78"/>
      <c r="G966" s="78" t="s">
        <v>5928</v>
      </c>
      <c r="H966" s="79">
        <v>44675</v>
      </c>
      <c r="I966" s="78" t="s">
        <v>3136</v>
      </c>
      <c r="J966" s="78" t="s">
        <v>7139</v>
      </c>
      <c r="K966" s="79" t="s">
        <v>4973</v>
      </c>
      <c r="L966" s="79" t="s">
        <v>4973</v>
      </c>
      <c r="M966" s="78" t="s">
        <v>42</v>
      </c>
      <c r="N966" s="78" t="s">
        <v>4973</v>
      </c>
      <c r="O966" s="78" t="s">
        <v>64</v>
      </c>
      <c r="P966" s="78" t="s">
        <v>22</v>
      </c>
      <c r="Q966" s="78"/>
      <c r="R966" s="80" t="s">
        <v>7140</v>
      </c>
    </row>
    <row r="967" spans="1:18" ht="15.75" customHeight="1">
      <c r="A967" s="78" t="s">
        <v>4974</v>
      </c>
      <c r="B967" s="78" t="s">
        <v>4139</v>
      </c>
      <c r="C967" s="78" t="s">
        <v>1616</v>
      </c>
      <c r="D967" s="78" t="s">
        <v>5929</v>
      </c>
      <c r="E967" s="78" t="s">
        <v>22</v>
      </c>
      <c r="F967" s="78"/>
      <c r="G967" s="78" t="s">
        <v>1690</v>
      </c>
      <c r="H967" s="79">
        <v>44675</v>
      </c>
      <c r="I967" s="78" t="s">
        <v>3136</v>
      </c>
      <c r="J967" s="78"/>
      <c r="K967" s="79" t="s">
        <v>4973</v>
      </c>
      <c r="L967" s="79" t="s">
        <v>4973</v>
      </c>
      <c r="M967" s="78" t="s">
        <v>42</v>
      </c>
      <c r="N967" s="78" t="s">
        <v>4973</v>
      </c>
      <c r="O967" s="78" t="s">
        <v>64</v>
      </c>
      <c r="P967" s="78" t="s">
        <v>22</v>
      </c>
      <c r="Q967" s="78"/>
      <c r="R967" s="80"/>
    </row>
    <row r="968" spans="1:18" ht="15.75" customHeight="1">
      <c r="A968" s="78" t="s">
        <v>4974</v>
      </c>
      <c r="B968" s="78" t="s">
        <v>4140</v>
      </c>
      <c r="C968" s="78" t="s">
        <v>1616</v>
      </c>
      <c r="D968" s="78" t="s">
        <v>5930</v>
      </c>
      <c r="E968" s="78" t="s">
        <v>22</v>
      </c>
      <c r="F968" s="78" t="s">
        <v>1691</v>
      </c>
      <c r="G968" s="78" t="s">
        <v>1692</v>
      </c>
      <c r="H968" s="79">
        <v>44675</v>
      </c>
      <c r="I968" s="78" t="s">
        <v>3136</v>
      </c>
      <c r="J968" s="78" t="s">
        <v>7141</v>
      </c>
      <c r="K968" s="79" t="s">
        <v>4973</v>
      </c>
      <c r="L968" s="79" t="s">
        <v>4973</v>
      </c>
      <c r="M968" s="78" t="s">
        <v>42</v>
      </c>
      <c r="N968" s="78" t="s">
        <v>42</v>
      </c>
      <c r="O968" s="78" t="s">
        <v>64</v>
      </c>
      <c r="P968" s="78" t="s">
        <v>22</v>
      </c>
      <c r="Q968" s="78"/>
      <c r="R968" s="80" t="s">
        <v>7142</v>
      </c>
    </row>
    <row r="969" spans="1:18" ht="15.75" customHeight="1">
      <c r="A969" s="78" t="s">
        <v>4974</v>
      </c>
      <c r="B969" s="78" t="s">
        <v>4141</v>
      </c>
      <c r="C969" s="78" t="s">
        <v>1616</v>
      </c>
      <c r="D969" s="78" t="s">
        <v>5931</v>
      </c>
      <c r="E969" s="78" t="s">
        <v>22</v>
      </c>
      <c r="F969" s="78"/>
      <c r="G969" s="78" t="s">
        <v>1693</v>
      </c>
      <c r="H969" s="79">
        <v>44675</v>
      </c>
      <c r="I969" s="78" t="s">
        <v>3136</v>
      </c>
      <c r="J969" s="78"/>
      <c r="K969" s="79" t="s">
        <v>4973</v>
      </c>
      <c r="L969" s="79" t="s">
        <v>4973</v>
      </c>
      <c r="M969" s="78" t="s">
        <v>42</v>
      </c>
      <c r="N969" s="78" t="s">
        <v>4973</v>
      </c>
      <c r="O969" s="78" t="s">
        <v>64</v>
      </c>
      <c r="P969" s="78" t="s">
        <v>22</v>
      </c>
      <c r="Q969" s="78"/>
      <c r="R969" s="80" t="s">
        <v>7143</v>
      </c>
    </row>
    <row r="970" spans="1:18" ht="15.75" customHeight="1">
      <c r="A970" s="78" t="s">
        <v>4974</v>
      </c>
      <c r="B970" s="78" t="s">
        <v>4142</v>
      </c>
      <c r="C970" s="78" t="s">
        <v>1616</v>
      </c>
      <c r="D970" s="78" t="s">
        <v>5932</v>
      </c>
      <c r="E970" s="78" t="s">
        <v>22</v>
      </c>
      <c r="F970" s="78" t="s">
        <v>1694</v>
      </c>
      <c r="G970" s="78" t="s">
        <v>1695</v>
      </c>
      <c r="H970" s="79">
        <v>44675</v>
      </c>
      <c r="I970" s="78" t="s">
        <v>3136</v>
      </c>
      <c r="J970" s="78"/>
      <c r="K970" s="79" t="s">
        <v>4973</v>
      </c>
      <c r="L970" s="79" t="s">
        <v>4973</v>
      </c>
      <c r="M970" s="78" t="s">
        <v>42</v>
      </c>
      <c r="N970" s="78" t="s">
        <v>42</v>
      </c>
      <c r="O970" s="78" t="s">
        <v>22</v>
      </c>
      <c r="P970" s="78" t="s">
        <v>22</v>
      </c>
      <c r="Q970" s="78"/>
      <c r="R970" s="80" t="s">
        <v>7144</v>
      </c>
    </row>
    <row r="971" spans="1:18" ht="15.75" customHeight="1">
      <c r="A971" s="78" t="s">
        <v>4974</v>
      </c>
      <c r="B971" s="78" t="s">
        <v>4143</v>
      </c>
      <c r="C971" s="78" t="s">
        <v>1616</v>
      </c>
      <c r="D971" s="78" t="s">
        <v>5933</v>
      </c>
      <c r="E971" s="78" t="s">
        <v>22</v>
      </c>
      <c r="F971" s="78"/>
      <c r="G971" s="78" t="s">
        <v>1696</v>
      </c>
      <c r="H971" s="79">
        <v>44675</v>
      </c>
      <c r="I971" s="78" t="s">
        <v>3136</v>
      </c>
      <c r="J971" s="78" t="s">
        <v>7145</v>
      </c>
      <c r="K971" s="79" t="s">
        <v>4973</v>
      </c>
      <c r="L971" s="79" t="s">
        <v>4973</v>
      </c>
      <c r="M971" s="78" t="s">
        <v>42</v>
      </c>
      <c r="N971" s="78" t="s">
        <v>4973</v>
      </c>
      <c r="O971" s="78" t="s">
        <v>64</v>
      </c>
      <c r="P971" s="78" t="s">
        <v>22</v>
      </c>
      <c r="Q971" s="78"/>
      <c r="R971" s="80" t="s">
        <v>7146</v>
      </c>
    </row>
    <row r="972" spans="1:18" ht="15.75" customHeight="1">
      <c r="A972" s="78" t="s">
        <v>11</v>
      </c>
      <c r="B972" s="78" t="s">
        <v>4144</v>
      </c>
      <c r="C972" s="78" t="s">
        <v>1793</v>
      </c>
      <c r="D972" s="78"/>
      <c r="E972" s="78" t="s">
        <v>22</v>
      </c>
      <c r="F972" s="78" t="s">
        <v>1794</v>
      </c>
      <c r="G972" s="78" t="s">
        <v>1795</v>
      </c>
      <c r="H972" s="79">
        <v>44677</v>
      </c>
      <c r="I972" s="78" t="s">
        <v>3136</v>
      </c>
      <c r="J972" s="78"/>
      <c r="K972" s="79" t="s">
        <v>4973</v>
      </c>
      <c r="L972" s="79" t="s">
        <v>4973</v>
      </c>
      <c r="M972" s="78" t="s">
        <v>42</v>
      </c>
      <c r="N972" s="78" t="s">
        <v>42</v>
      </c>
      <c r="O972" s="78" t="s">
        <v>64</v>
      </c>
      <c r="P972" s="78" t="s">
        <v>22</v>
      </c>
      <c r="Q972" s="78"/>
      <c r="R972" s="80"/>
    </row>
    <row r="973" spans="1:18" ht="15.75" customHeight="1">
      <c r="A973" s="78" t="s">
        <v>4974</v>
      </c>
      <c r="B973" s="78" t="s">
        <v>4145</v>
      </c>
      <c r="C973" s="78" t="s">
        <v>1793</v>
      </c>
      <c r="D973" s="78" t="s">
        <v>5934</v>
      </c>
      <c r="E973" s="78" t="s">
        <v>22</v>
      </c>
      <c r="F973" s="78" t="s">
        <v>1796</v>
      </c>
      <c r="G973" s="78" t="s">
        <v>1797</v>
      </c>
      <c r="H973" s="79">
        <v>44677</v>
      </c>
      <c r="I973" s="78" t="s">
        <v>3136</v>
      </c>
      <c r="J973" s="78"/>
      <c r="K973" s="79" t="s">
        <v>4973</v>
      </c>
      <c r="L973" s="79" t="s">
        <v>4973</v>
      </c>
      <c r="M973" s="78" t="s">
        <v>42</v>
      </c>
      <c r="N973" s="78" t="s">
        <v>42</v>
      </c>
      <c r="O973" s="78" t="s">
        <v>64</v>
      </c>
      <c r="P973" s="78" t="s">
        <v>22</v>
      </c>
      <c r="Q973" s="78"/>
      <c r="R973" s="80"/>
    </row>
    <row r="974" spans="1:18" ht="15.75" customHeight="1">
      <c r="A974" s="78" t="s">
        <v>4974</v>
      </c>
      <c r="B974" s="78" t="s">
        <v>4146</v>
      </c>
      <c r="C974" s="78" t="s">
        <v>1793</v>
      </c>
      <c r="D974" s="78" t="s">
        <v>5935</v>
      </c>
      <c r="E974" s="78" t="s">
        <v>22</v>
      </c>
      <c r="F974" s="78" t="s">
        <v>1798</v>
      </c>
      <c r="G974" s="78" t="s">
        <v>1799</v>
      </c>
      <c r="H974" s="79">
        <v>44677</v>
      </c>
      <c r="I974" s="78" t="s">
        <v>3136</v>
      </c>
      <c r="J974" s="78" t="s">
        <v>7147</v>
      </c>
      <c r="K974" s="79">
        <v>44340</v>
      </c>
      <c r="L974" s="79">
        <v>44743</v>
      </c>
      <c r="M974" s="78" t="s">
        <v>42</v>
      </c>
      <c r="N974" s="78" t="s">
        <v>42</v>
      </c>
      <c r="O974" s="78" t="s">
        <v>64</v>
      </c>
      <c r="P974" s="78" t="s">
        <v>64</v>
      </c>
      <c r="Q974" s="78" t="s">
        <v>308</v>
      </c>
      <c r="R974" s="80"/>
    </row>
    <row r="975" spans="1:18" ht="15.75" customHeight="1">
      <c r="A975" s="78" t="s">
        <v>4974</v>
      </c>
      <c r="B975" s="78" t="s">
        <v>4147</v>
      </c>
      <c r="C975" s="78" t="s">
        <v>1793</v>
      </c>
      <c r="D975" s="78" t="s">
        <v>5936</v>
      </c>
      <c r="E975" s="78" t="s">
        <v>22</v>
      </c>
      <c r="F975" s="78" t="s">
        <v>1800</v>
      </c>
      <c r="G975" s="78" t="s">
        <v>1801</v>
      </c>
      <c r="H975" s="79">
        <v>44677</v>
      </c>
      <c r="I975" s="78" t="s">
        <v>3136</v>
      </c>
      <c r="J975" s="78"/>
      <c r="K975" s="79" t="s">
        <v>4973</v>
      </c>
      <c r="L975" s="79" t="s">
        <v>4973</v>
      </c>
      <c r="M975" s="78" t="s">
        <v>42</v>
      </c>
      <c r="N975" s="78" t="s">
        <v>42</v>
      </c>
      <c r="O975" s="78" t="s">
        <v>64</v>
      </c>
      <c r="P975" s="78" t="s">
        <v>22</v>
      </c>
      <c r="Q975" s="78"/>
      <c r="R975" s="80"/>
    </row>
    <row r="976" spans="1:18" ht="15.75" customHeight="1">
      <c r="A976" s="78" t="s">
        <v>4974</v>
      </c>
      <c r="B976" s="78" t="s">
        <v>4148</v>
      </c>
      <c r="C976" s="78" t="s">
        <v>1793</v>
      </c>
      <c r="D976" s="78" t="s">
        <v>5937</v>
      </c>
      <c r="E976" s="78" t="s">
        <v>22</v>
      </c>
      <c r="F976" s="78" t="s">
        <v>1802</v>
      </c>
      <c r="G976" s="78" t="s">
        <v>1803</v>
      </c>
      <c r="H976" s="79">
        <v>44677</v>
      </c>
      <c r="I976" s="78" t="s">
        <v>3136</v>
      </c>
      <c r="J976" s="78"/>
      <c r="K976" s="79" t="s">
        <v>4973</v>
      </c>
      <c r="L976" s="79" t="s">
        <v>4973</v>
      </c>
      <c r="M976" s="78" t="s">
        <v>42</v>
      </c>
      <c r="N976" s="78" t="s">
        <v>42</v>
      </c>
      <c r="O976" s="78" t="s">
        <v>64</v>
      </c>
      <c r="P976" s="78" t="s">
        <v>22</v>
      </c>
      <c r="Q976" s="78"/>
      <c r="R976" s="80"/>
    </row>
    <row r="977" spans="1:18" ht="15.75" customHeight="1">
      <c r="A977" s="78" t="s">
        <v>4974</v>
      </c>
      <c r="B977" s="78" t="s">
        <v>4149</v>
      </c>
      <c r="C977" s="78" t="s">
        <v>1793</v>
      </c>
      <c r="D977" s="78" t="s">
        <v>5938</v>
      </c>
      <c r="E977" s="78" t="s">
        <v>22</v>
      </c>
      <c r="F977" s="78" t="s">
        <v>1804</v>
      </c>
      <c r="G977" s="78" t="s">
        <v>1805</v>
      </c>
      <c r="H977" s="79">
        <v>44677</v>
      </c>
      <c r="I977" s="78" t="s">
        <v>3136</v>
      </c>
      <c r="J977" s="78"/>
      <c r="K977" s="79" t="s">
        <v>4973</v>
      </c>
      <c r="L977" s="79" t="s">
        <v>4973</v>
      </c>
      <c r="M977" s="78" t="s">
        <v>42</v>
      </c>
      <c r="N977" s="78" t="s">
        <v>42</v>
      </c>
      <c r="O977" s="78" t="s">
        <v>64</v>
      </c>
      <c r="P977" s="78" t="s">
        <v>22</v>
      </c>
      <c r="Q977" s="78"/>
      <c r="R977" s="80"/>
    </row>
    <row r="978" spans="1:18" ht="15.75" customHeight="1">
      <c r="A978" s="78" t="s">
        <v>4974</v>
      </c>
      <c r="B978" s="78" t="s">
        <v>4150</v>
      </c>
      <c r="C978" s="78" t="s">
        <v>1793</v>
      </c>
      <c r="D978" s="78" t="s">
        <v>5939</v>
      </c>
      <c r="E978" s="78" t="s">
        <v>22</v>
      </c>
      <c r="F978" s="78" t="s">
        <v>1806</v>
      </c>
      <c r="G978" s="78" t="s">
        <v>1807</v>
      </c>
      <c r="H978" s="79">
        <v>44678</v>
      </c>
      <c r="I978" s="78" t="s">
        <v>3136</v>
      </c>
      <c r="J978" s="78"/>
      <c r="K978" s="79" t="s">
        <v>4973</v>
      </c>
      <c r="L978" s="79" t="s">
        <v>4973</v>
      </c>
      <c r="M978" s="78" t="s">
        <v>42</v>
      </c>
      <c r="N978" s="78" t="s">
        <v>42</v>
      </c>
      <c r="O978" s="78" t="s">
        <v>64</v>
      </c>
      <c r="P978" s="78" t="s">
        <v>22</v>
      </c>
      <c r="Q978" s="78"/>
      <c r="R978" s="80" t="s">
        <v>7148</v>
      </c>
    </row>
    <row r="979" spans="1:18" ht="15.75" customHeight="1">
      <c r="A979" s="78" t="s">
        <v>4974</v>
      </c>
      <c r="B979" s="78" t="s">
        <v>4151</v>
      </c>
      <c r="C979" s="78" t="s">
        <v>1793</v>
      </c>
      <c r="D979" s="78" t="s">
        <v>5940</v>
      </c>
      <c r="E979" s="78" t="s">
        <v>22</v>
      </c>
      <c r="F979" s="78" t="s">
        <v>1808</v>
      </c>
      <c r="G979" s="78" t="s">
        <v>1809</v>
      </c>
      <c r="H979" s="79">
        <v>44678</v>
      </c>
      <c r="I979" s="78" t="s">
        <v>3136</v>
      </c>
      <c r="J979" s="78"/>
      <c r="K979" s="79" t="s">
        <v>4973</v>
      </c>
      <c r="L979" s="79" t="s">
        <v>4973</v>
      </c>
      <c r="M979" s="78" t="s">
        <v>42</v>
      </c>
      <c r="N979" s="78" t="s">
        <v>42</v>
      </c>
      <c r="O979" s="78" t="s">
        <v>64</v>
      </c>
      <c r="P979" s="78" t="s">
        <v>22</v>
      </c>
      <c r="Q979" s="78"/>
      <c r="R979" s="80"/>
    </row>
    <row r="980" spans="1:18" ht="15.75" customHeight="1">
      <c r="A980" s="78" t="s">
        <v>4974</v>
      </c>
      <c r="B980" s="78" t="s">
        <v>4152</v>
      </c>
      <c r="C980" s="78" t="s">
        <v>1793</v>
      </c>
      <c r="D980" s="78" t="s">
        <v>5941</v>
      </c>
      <c r="E980" s="78" t="s">
        <v>22</v>
      </c>
      <c r="F980" s="78" t="s">
        <v>1810</v>
      </c>
      <c r="G980" s="78" t="s">
        <v>1811</v>
      </c>
      <c r="H980" s="79">
        <v>44678</v>
      </c>
      <c r="I980" s="78" t="s">
        <v>3136</v>
      </c>
      <c r="J980" s="78"/>
      <c r="K980" s="79" t="s">
        <v>4973</v>
      </c>
      <c r="L980" s="79" t="s">
        <v>4973</v>
      </c>
      <c r="M980" s="78" t="s">
        <v>42</v>
      </c>
      <c r="N980" s="78" t="s">
        <v>42</v>
      </c>
      <c r="O980" s="78" t="s">
        <v>64</v>
      </c>
      <c r="P980" s="78" t="s">
        <v>22</v>
      </c>
      <c r="Q980" s="78"/>
      <c r="R980" s="80" t="s">
        <v>7149</v>
      </c>
    </row>
    <row r="981" spans="1:18" ht="15.75" customHeight="1">
      <c r="A981" s="78" t="s">
        <v>4974</v>
      </c>
      <c r="B981" s="78" t="s">
        <v>4153</v>
      </c>
      <c r="C981" s="78" t="s">
        <v>1793</v>
      </c>
      <c r="D981" s="78" t="s">
        <v>5942</v>
      </c>
      <c r="E981" s="78" t="s">
        <v>22</v>
      </c>
      <c r="F981" s="78" t="s">
        <v>1812</v>
      </c>
      <c r="G981" s="78" t="s">
        <v>1813</v>
      </c>
      <c r="H981" s="79">
        <v>44678</v>
      </c>
      <c r="I981" s="78" t="s">
        <v>3136</v>
      </c>
      <c r="J981" s="78"/>
      <c r="K981" s="79" t="s">
        <v>4973</v>
      </c>
      <c r="L981" s="79" t="s">
        <v>4973</v>
      </c>
      <c r="M981" s="78" t="s">
        <v>42</v>
      </c>
      <c r="N981" s="78" t="s">
        <v>42</v>
      </c>
      <c r="O981" s="78" t="s">
        <v>64</v>
      </c>
      <c r="P981" s="78" t="s">
        <v>22</v>
      </c>
      <c r="Q981" s="78"/>
      <c r="R981" s="80"/>
    </row>
    <row r="982" spans="1:18" ht="15.75" customHeight="1">
      <c r="A982" s="78" t="s">
        <v>4974</v>
      </c>
      <c r="B982" s="78" t="s">
        <v>4154</v>
      </c>
      <c r="C982" s="78" t="s">
        <v>1793</v>
      </c>
      <c r="D982" s="78" t="s">
        <v>5943</v>
      </c>
      <c r="E982" s="78" t="s">
        <v>22</v>
      </c>
      <c r="F982" s="78" t="s">
        <v>1814</v>
      </c>
      <c r="G982" s="78" t="s">
        <v>1815</v>
      </c>
      <c r="H982" s="79">
        <v>44678</v>
      </c>
      <c r="I982" s="78" t="s">
        <v>3136</v>
      </c>
      <c r="J982" s="78"/>
      <c r="K982" s="79" t="s">
        <v>4973</v>
      </c>
      <c r="L982" s="79" t="s">
        <v>4973</v>
      </c>
      <c r="M982" s="78" t="s">
        <v>42</v>
      </c>
      <c r="N982" s="78" t="s">
        <v>42</v>
      </c>
      <c r="O982" s="78" t="s">
        <v>64</v>
      </c>
      <c r="P982" s="78" t="s">
        <v>22</v>
      </c>
      <c r="Q982" s="78"/>
      <c r="R982" s="80"/>
    </row>
    <row r="983" spans="1:18" ht="15.75" customHeight="1">
      <c r="A983" s="78" t="s">
        <v>4974</v>
      </c>
      <c r="B983" s="78" t="s">
        <v>4155</v>
      </c>
      <c r="C983" s="78" t="s">
        <v>1793</v>
      </c>
      <c r="D983" s="78" t="s">
        <v>5944</v>
      </c>
      <c r="E983" s="78" t="s">
        <v>22</v>
      </c>
      <c r="F983" s="78" t="s">
        <v>1816</v>
      </c>
      <c r="G983" s="78" t="s">
        <v>1817</v>
      </c>
      <c r="H983" s="79">
        <v>44678</v>
      </c>
      <c r="I983" s="78" t="s">
        <v>3136</v>
      </c>
      <c r="J983" s="78"/>
      <c r="K983" s="79" t="s">
        <v>4973</v>
      </c>
      <c r="L983" s="79" t="s">
        <v>4973</v>
      </c>
      <c r="M983" s="78" t="s">
        <v>42</v>
      </c>
      <c r="N983" s="78" t="s">
        <v>42</v>
      </c>
      <c r="O983" s="78" t="s">
        <v>64</v>
      </c>
      <c r="P983" s="78" t="s">
        <v>22</v>
      </c>
      <c r="Q983" s="78"/>
      <c r="R983" s="80"/>
    </row>
    <row r="984" spans="1:18" ht="15.75" customHeight="1">
      <c r="A984" s="78" t="s">
        <v>4974</v>
      </c>
      <c r="B984" s="78" t="s">
        <v>4156</v>
      </c>
      <c r="C984" s="78" t="s">
        <v>1793</v>
      </c>
      <c r="D984" s="78" t="s">
        <v>5945</v>
      </c>
      <c r="E984" s="78" t="s">
        <v>22</v>
      </c>
      <c r="F984" s="78" t="s">
        <v>1818</v>
      </c>
      <c r="G984" s="78" t="s">
        <v>1819</v>
      </c>
      <c r="H984" s="79">
        <v>44678</v>
      </c>
      <c r="I984" s="78" t="s">
        <v>3136</v>
      </c>
      <c r="J984" s="78"/>
      <c r="K984" s="79" t="s">
        <v>4973</v>
      </c>
      <c r="L984" s="79" t="s">
        <v>4973</v>
      </c>
      <c r="M984" s="78" t="s">
        <v>42</v>
      </c>
      <c r="N984" s="78" t="s">
        <v>42</v>
      </c>
      <c r="O984" s="78" t="s">
        <v>64</v>
      </c>
      <c r="P984" s="78" t="s">
        <v>22</v>
      </c>
      <c r="Q984" s="78"/>
      <c r="R984" s="80"/>
    </row>
    <row r="985" spans="1:18" ht="15.75" customHeight="1">
      <c r="A985" s="78" t="s">
        <v>4974</v>
      </c>
      <c r="B985" s="78" t="s">
        <v>4157</v>
      </c>
      <c r="C985" s="78" t="s">
        <v>1793</v>
      </c>
      <c r="D985" s="78" t="s">
        <v>5946</v>
      </c>
      <c r="E985" s="78" t="s">
        <v>22</v>
      </c>
      <c r="F985" s="78" t="s">
        <v>1820</v>
      </c>
      <c r="G985" s="78" t="s">
        <v>1821</v>
      </c>
      <c r="H985" s="79">
        <v>44678</v>
      </c>
      <c r="I985" s="78" t="s">
        <v>3136</v>
      </c>
      <c r="J985" s="78"/>
      <c r="K985" s="79" t="s">
        <v>4973</v>
      </c>
      <c r="L985" s="79" t="s">
        <v>4973</v>
      </c>
      <c r="M985" s="78" t="s">
        <v>42</v>
      </c>
      <c r="N985" s="78" t="s">
        <v>42</v>
      </c>
      <c r="O985" s="78" t="s">
        <v>64</v>
      </c>
      <c r="P985" s="78" t="s">
        <v>22</v>
      </c>
      <c r="Q985" s="78"/>
      <c r="R985" s="80"/>
    </row>
    <row r="986" spans="1:18" ht="15.75" customHeight="1">
      <c r="A986" s="78" t="s">
        <v>4974</v>
      </c>
      <c r="B986" s="78" t="s">
        <v>4158</v>
      </c>
      <c r="C986" s="78" t="s">
        <v>1793</v>
      </c>
      <c r="D986" s="78" t="s">
        <v>5947</v>
      </c>
      <c r="E986" s="78" t="s">
        <v>22</v>
      </c>
      <c r="F986" s="78" t="s">
        <v>1822</v>
      </c>
      <c r="G986" s="78" t="s">
        <v>1823</v>
      </c>
      <c r="H986" s="79">
        <v>44678</v>
      </c>
      <c r="I986" s="78" t="s">
        <v>3136</v>
      </c>
      <c r="J986" s="78"/>
      <c r="K986" s="79" t="s">
        <v>4973</v>
      </c>
      <c r="L986" s="79" t="s">
        <v>4973</v>
      </c>
      <c r="M986" s="78" t="s">
        <v>42</v>
      </c>
      <c r="N986" s="78" t="s">
        <v>42</v>
      </c>
      <c r="O986" s="78" t="s">
        <v>22</v>
      </c>
      <c r="P986" s="78" t="s">
        <v>22</v>
      </c>
      <c r="Q986" s="78"/>
      <c r="R986" s="80" t="s">
        <v>7150</v>
      </c>
    </row>
    <row r="987" spans="1:18" ht="15.75" customHeight="1">
      <c r="A987" s="78" t="s">
        <v>4974</v>
      </c>
      <c r="B987" s="78" t="s">
        <v>4159</v>
      </c>
      <c r="C987" s="78" t="s">
        <v>1793</v>
      </c>
      <c r="D987" s="78" t="s">
        <v>5948</v>
      </c>
      <c r="E987" s="78" t="s">
        <v>22</v>
      </c>
      <c r="F987" s="78" t="s">
        <v>1824</v>
      </c>
      <c r="G987" s="78" t="s">
        <v>1825</v>
      </c>
      <c r="H987" s="79">
        <v>44678</v>
      </c>
      <c r="I987" s="78" t="s">
        <v>3136</v>
      </c>
      <c r="J987" s="78"/>
      <c r="K987" s="79" t="s">
        <v>4973</v>
      </c>
      <c r="L987" s="79" t="s">
        <v>4973</v>
      </c>
      <c r="M987" s="78" t="s">
        <v>42</v>
      </c>
      <c r="N987" s="78" t="s">
        <v>42</v>
      </c>
      <c r="O987" s="78" t="s">
        <v>64</v>
      </c>
      <c r="P987" s="78" t="s">
        <v>22</v>
      </c>
      <c r="Q987" s="78"/>
      <c r="R987" s="80"/>
    </row>
    <row r="988" spans="1:18" ht="15.75" customHeight="1">
      <c r="A988" s="78" t="s">
        <v>4974</v>
      </c>
      <c r="B988" s="78" t="s">
        <v>4160</v>
      </c>
      <c r="C988" s="78" t="s">
        <v>1793</v>
      </c>
      <c r="D988" s="78" t="s">
        <v>5949</v>
      </c>
      <c r="E988" s="78" t="s">
        <v>22</v>
      </c>
      <c r="F988" s="78" t="s">
        <v>1826</v>
      </c>
      <c r="G988" s="78" t="s">
        <v>1827</v>
      </c>
      <c r="H988" s="79">
        <v>44678</v>
      </c>
      <c r="I988" s="78" t="s">
        <v>3136</v>
      </c>
      <c r="J988" s="78"/>
      <c r="K988" s="79" t="s">
        <v>4973</v>
      </c>
      <c r="L988" s="79" t="s">
        <v>4973</v>
      </c>
      <c r="M988" s="78" t="s">
        <v>42</v>
      </c>
      <c r="N988" s="78" t="s">
        <v>42</v>
      </c>
      <c r="O988" s="78" t="s">
        <v>64</v>
      </c>
      <c r="P988" s="78" t="s">
        <v>22</v>
      </c>
      <c r="Q988" s="78"/>
      <c r="R988" s="80"/>
    </row>
    <row r="989" spans="1:18" ht="15.75" customHeight="1">
      <c r="A989" s="78" t="s">
        <v>4974</v>
      </c>
      <c r="B989" s="78" t="s">
        <v>4161</v>
      </c>
      <c r="C989" s="78" t="s">
        <v>1793</v>
      </c>
      <c r="D989" s="78" t="s">
        <v>5950</v>
      </c>
      <c r="E989" s="78" t="s">
        <v>22</v>
      </c>
      <c r="F989" s="78" t="s">
        <v>1828</v>
      </c>
      <c r="G989" s="78" t="s">
        <v>1829</v>
      </c>
      <c r="H989" s="79">
        <v>44678</v>
      </c>
      <c r="I989" s="78" t="s">
        <v>3136</v>
      </c>
      <c r="J989" s="78"/>
      <c r="K989" s="79" t="s">
        <v>4973</v>
      </c>
      <c r="L989" s="79" t="s">
        <v>4973</v>
      </c>
      <c r="M989" s="78" t="s">
        <v>42</v>
      </c>
      <c r="N989" s="78" t="s">
        <v>42</v>
      </c>
      <c r="O989" s="78" t="s">
        <v>22</v>
      </c>
      <c r="P989" s="78" t="s">
        <v>22</v>
      </c>
      <c r="Q989" s="78"/>
      <c r="R989" s="80" t="s">
        <v>7151</v>
      </c>
    </row>
    <row r="990" spans="1:18" ht="15.75" customHeight="1">
      <c r="A990" s="78" t="s">
        <v>4974</v>
      </c>
      <c r="B990" s="78" t="s">
        <v>4162</v>
      </c>
      <c r="C990" s="78" t="s">
        <v>1793</v>
      </c>
      <c r="D990" s="78" t="s">
        <v>5951</v>
      </c>
      <c r="E990" s="78" t="s">
        <v>22</v>
      </c>
      <c r="F990" s="78" t="s">
        <v>1830</v>
      </c>
      <c r="G990" s="78" t="s">
        <v>1831</v>
      </c>
      <c r="H990" s="79">
        <v>44678</v>
      </c>
      <c r="I990" s="78" t="s">
        <v>3136</v>
      </c>
      <c r="J990" s="78"/>
      <c r="K990" s="79" t="s">
        <v>4973</v>
      </c>
      <c r="L990" s="79" t="s">
        <v>4973</v>
      </c>
      <c r="M990" s="78" t="s">
        <v>42</v>
      </c>
      <c r="N990" s="78" t="s">
        <v>42</v>
      </c>
      <c r="O990" s="78" t="s">
        <v>64</v>
      </c>
      <c r="P990" s="78" t="s">
        <v>22</v>
      </c>
      <c r="Q990" s="78"/>
      <c r="R990" s="80"/>
    </row>
    <row r="991" spans="1:18" ht="15.75" customHeight="1">
      <c r="A991" s="78" t="s">
        <v>4974</v>
      </c>
      <c r="B991" s="78" t="s">
        <v>4163</v>
      </c>
      <c r="C991" s="78" t="s">
        <v>1793</v>
      </c>
      <c r="D991" s="78" t="s">
        <v>5952</v>
      </c>
      <c r="E991" s="78" t="s">
        <v>22</v>
      </c>
      <c r="F991" s="78" t="s">
        <v>1832</v>
      </c>
      <c r="G991" s="78" t="s">
        <v>7152</v>
      </c>
      <c r="H991" s="79">
        <v>44678</v>
      </c>
      <c r="I991" s="78" t="s">
        <v>3136</v>
      </c>
      <c r="J991" s="78"/>
      <c r="K991" s="79" t="s">
        <v>4973</v>
      </c>
      <c r="L991" s="79" t="s">
        <v>4973</v>
      </c>
      <c r="M991" s="78" t="s">
        <v>42</v>
      </c>
      <c r="N991" s="78" t="s">
        <v>42</v>
      </c>
      <c r="O991" s="78" t="s">
        <v>64</v>
      </c>
      <c r="P991" s="78" t="s">
        <v>22</v>
      </c>
      <c r="Q991" s="78"/>
      <c r="R991" s="80"/>
    </row>
    <row r="992" spans="1:18" ht="15.75" customHeight="1">
      <c r="A992" s="78" t="s">
        <v>4974</v>
      </c>
      <c r="B992" s="78" t="s">
        <v>4164</v>
      </c>
      <c r="C992" s="78" t="s">
        <v>1793</v>
      </c>
      <c r="D992" s="78" t="s">
        <v>5953</v>
      </c>
      <c r="E992" s="78" t="s">
        <v>22</v>
      </c>
      <c r="F992" s="78" t="s">
        <v>1833</v>
      </c>
      <c r="G992" s="78" t="s">
        <v>1834</v>
      </c>
      <c r="H992" s="79">
        <v>44678</v>
      </c>
      <c r="I992" s="78" t="s">
        <v>3136</v>
      </c>
      <c r="J992" s="78"/>
      <c r="K992" s="79" t="s">
        <v>4973</v>
      </c>
      <c r="L992" s="79" t="s">
        <v>4973</v>
      </c>
      <c r="M992" s="78" t="s">
        <v>42</v>
      </c>
      <c r="N992" s="78" t="s">
        <v>42</v>
      </c>
      <c r="O992" s="78" t="s">
        <v>64</v>
      </c>
      <c r="P992" s="78" t="s">
        <v>22</v>
      </c>
      <c r="Q992" s="78"/>
      <c r="R992" s="80"/>
    </row>
    <row r="993" spans="1:18" ht="15.75" customHeight="1">
      <c r="A993" s="78" t="s">
        <v>4974</v>
      </c>
      <c r="B993" s="78" t="s">
        <v>4165</v>
      </c>
      <c r="C993" s="78" t="s">
        <v>1793</v>
      </c>
      <c r="D993" s="78" t="s">
        <v>5954</v>
      </c>
      <c r="E993" s="78" t="s">
        <v>22</v>
      </c>
      <c r="F993" s="78" t="s">
        <v>1835</v>
      </c>
      <c r="G993" s="78" t="s">
        <v>1836</v>
      </c>
      <c r="H993" s="79">
        <v>44678</v>
      </c>
      <c r="I993" s="78" t="s">
        <v>3136</v>
      </c>
      <c r="J993" s="78"/>
      <c r="K993" s="79" t="s">
        <v>4973</v>
      </c>
      <c r="L993" s="79" t="s">
        <v>4973</v>
      </c>
      <c r="M993" s="78" t="s">
        <v>42</v>
      </c>
      <c r="N993" s="78" t="s">
        <v>42</v>
      </c>
      <c r="O993" s="78" t="s">
        <v>64</v>
      </c>
      <c r="P993" s="78" t="s">
        <v>22</v>
      </c>
      <c r="Q993" s="78"/>
      <c r="R993" s="80"/>
    </row>
    <row r="994" spans="1:18" ht="15.75" customHeight="1">
      <c r="A994" s="78" t="s">
        <v>4974</v>
      </c>
      <c r="B994" s="78" t="s">
        <v>4166</v>
      </c>
      <c r="C994" s="78" t="s">
        <v>1793</v>
      </c>
      <c r="D994" s="78" t="s">
        <v>5955</v>
      </c>
      <c r="E994" s="78" t="s">
        <v>22</v>
      </c>
      <c r="F994" s="78" t="s">
        <v>1837</v>
      </c>
      <c r="G994" s="78" t="s">
        <v>1838</v>
      </c>
      <c r="H994" s="79">
        <v>44678</v>
      </c>
      <c r="I994" s="78" t="s">
        <v>3136</v>
      </c>
      <c r="J994" s="78"/>
      <c r="K994" s="79" t="s">
        <v>4973</v>
      </c>
      <c r="L994" s="79" t="s">
        <v>4973</v>
      </c>
      <c r="M994" s="78" t="s">
        <v>42</v>
      </c>
      <c r="N994" s="78" t="s">
        <v>42</v>
      </c>
      <c r="O994" s="78" t="s">
        <v>64</v>
      </c>
      <c r="P994" s="78" t="s">
        <v>22</v>
      </c>
      <c r="Q994" s="78"/>
      <c r="R994" s="80" t="s">
        <v>7153</v>
      </c>
    </row>
    <row r="995" spans="1:18" ht="15.75" customHeight="1">
      <c r="A995" s="78" t="s">
        <v>4974</v>
      </c>
      <c r="B995" s="78" t="s">
        <v>4167</v>
      </c>
      <c r="C995" s="78" t="s">
        <v>1793</v>
      </c>
      <c r="D995" s="78" t="s">
        <v>5956</v>
      </c>
      <c r="E995" s="78" t="s">
        <v>22</v>
      </c>
      <c r="F995" s="78" t="s">
        <v>3133</v>
      </c>
      <c r="G995" s="78" t="s">
        <v>3134</v>
      </c>
      <c r="H995" s="79">
        <v>44678</v>
      </c>
      <c r="I995" s="78" t="s">
        <v>3136</v>
      </c>
      <c r="J995" s="78"/>
      <c r="K995" s="79" t="s">
        <v>4973</v>
      </c>
      <c r="L995" s="79" t="s">
        <v>4973</v>
      </c>
      <c r="M995" s="78" t="s">
        <v>42</v>
      </c>
      <c r="N995" s="78" t="s">
        <v>42</v>
      </c>
      <c r="O995" s="78" t="s">
        <v>64</v>
      </c>
      <c r="P995" s="78" t="s">
        <v>22</v>
      </c>
      <c r="Q995" s="78"/>
      <c r="R995" s="80"/>
    </row>
    <row r="996" spans="1:18" ht="15.75" customHeight="1">
      <c r="A996" s="78" t="s">
        <v>4974</v>
      </c>
      <c r="B996" s="78" t="s">
        <v>4168</v>
      </c>
      <c r="C996" s="78" t="s">
        <v>1793</v>
      </c>
      <c r="D996" s="78" t="s">
        <v>5957</v>
      </c>
      <c r="E996" s="78" t="s">
        <v>22</v>
      </c>
      <c r="F996" s="78" t="s">
        <v>1839</v>
      </c>
      <c r="G996" s="78" t="s">
        <v>1840</v>
      </c>
      <c r="H996" s="79">
        <v>44678</v>
      </c>
      <c r="I996" s="78" t="s">
        <v>3136</v>
      </c>
      <c r="J996" s="78"/>
      <c r="K996" s="79" t="s">
        <v>4973</v>
      </c>
      <c r="L996" s="79" t="s">
        <v>4973</v>
      </c>
      <c r="M996" s="78" t="s">
        <v>42</v>
      </c>
      <c r="N996" s="78" t="s">
        <v>42</v>
      </c>
      <c r="O996" s="78" t="s">
        <v>64</v>
      </c>
      <c r="P996" s="78" t="s">
        <v>22</v>
      </c>
      <c r="Q996" s="78"/>
      <c r="R996" s="80"/>
    </row>
    <row r="997" spans="1:18" ht="15.75" customHeight="1">
      <c r="A997" s="78" t="s">
        <v>4974</v>
      </c>
      <c r="B997" s="78" t="s">
        <v>4169</v>
      </c>
      <c r="C997" s="78" t="s">
        <v>1793</v>
      </c>
      <c r="D997" s="78" t="s">
        <v>5958</v>
      </c>
      <c r="E997" s="78" t="s">
        <v>22</v>
      </c>
      <c r="F997" s="78" t="s">
        <v>1841</v>
      </c>
      <c r="G997" s="78" t="s">
        <v>1842</v>
      </c>
      <c r="H997" s="79">
        <v>44678</v>
      </c>
      <c r="I997" s="78" t="s">
        <v>3136</v>
      </c>
      <c r="J997" s="78"/>
      <c r="K997" s="79" t="s">
        <v>4973</v>
      </c>
      <c r="L997" s="79" t="s">
        <v>4973</v>
      </c>
      <c r="M997" s="78" t="s">
        <v>42</v>
      </c>
      <c r="N997" s="78" t="s">
        <v>42</v>
      </c>
      <c r="O997" s="78" t="s">
        <v>22</v>
      </c>
      <c r="P997" s="78" t="s">
        <v>22</v>
      </c>
      <c r="Q997" s="78"/>
      <c r="R997" s="80" t="s">
        <v>7154</v>
      </c>
    </row>
    <row r="998" spans="1:18" ht="15.75" customHeight="1">
      <c r="A998" s="78" t="s">
        <v>4974</v>
      </c>
      <c r="B998" s="78" t="s">
        <v>4170</v>
      </c>
      <c r="C998" s="78" t="s">
        <v>1793</v>
      </c>
      <c r="D998" s="78" t="s">
        <v>5959</v>
      </c>
      <c r="E998" s="78" t="s">
        <v>22</v>
      </c>
      <c r="F998" s="78" t="s">
        <v>1843</v>
      </c>
      <c r="G998" s="78" t="s">
        <v>7155</v>
      </c>
      <c r="H998" s="79">
        <v>44678</v>
      </c>
      <c r="I998" s="78" t="s">
        <v>3136</v>
      </c>
      <c r="J998" s="78"/>
      <c r="K998" s="79" t="s">
        <v>4973</v>
      </c>
      <c r="L998" s="79" t="s">
        <v>4973</v>
      </c>
      <c r="M998" s="78" t="s">
        <v>42</v>
      </c>
      <c r="N998" s="78" t="s">
        <v>42</v>
      </c>
      <c r="O998" s="78" t="s">
        <v>64</v>
      </c>
      <c r="P998" s="78" t="s">
        <v>22</v>
      </c>
      <c r="Q998" s="78"/>
      <c r="R998" s="80" t="s">
        <v>7156</v>
      </c>
    </row>
    <row r="999" spans="1:18" ht="15.75" customHeight="1">
      <c r="A999" s="78" t="s">
        <v>4974</v>
      </c>
      <c r="B999" s="78" t="s">
        <v>4171</v>
      </c>
      <c r="C999" s="78" t="s">
        <v>1793</v>
      </c>
      <c r="D999" s="78" t="s">
        <v>5960</v>
      </c>
      <c r="E999" s="78" t="s">
        <v>22</v>
      </c>
      <c r="F999" s="78" t="s">
        <v>1844</v>
      </c>
      <c r="G999" s="78" t="s">
        <v>1845</v>
      </c>
      <c r="H999" s="79">
        <v>44678</v>
      </c>
      <c r="I999" s="78" t="s">
        <v>3136</v>
      </c>
      <c r="J999" s="78"/>
      <c r="K999" s="79" t="s">
        <v>4973</v>
      </c>
      <c r="L999" s="79" t="s">
        <v>4973</v>
      </c>
      <c r="M999" s="78" t="s">
        <v>42</v>
      </c>
      <c r="N999" s="78" t="s">
        <v>42</v>
      </c>
      <c r="O999" s="78" t="s">
        <v>64</v>
      </c>
      <c r="P999" s="78" t="s">
        <v>22</v>
      </c>
      <c r="Q999" s="78"/>
      <c r="R999" s="80"/>
    </row>
    <row r="1000" spans="1:18" ht="15.75" customHeight="1">
      <c r="A1000" s="78" t="s">
        <v>4974</v>
      </c>
      <c r="B1000" s="78" t="s">
        <v>4172</v>
      </c>
      <c r="C1000" s="78" t="s">
        <v>1793</v>
      </c>
      <c r="D1000" s="78" t="s">
        <v>5961</v>
      </c>
      <c r="E1000" s="78" t="s">
        <v>22</v>
      </c>
      <c r="F1000" s="78" t="s">
        <v>1846</v>
      </c>
      <c r="G1000" s="78" t="s">
        <v>1847</v>
      </c>
      <c r="H1000" s="79">
        <v>44678</v>
      </c>
      <c r="I1000" s="78" t="s">
        <v>3136</v>
      </c>
      <c r="J1000" s="78"/>
      <c r="K1000" s="79" t="s">
        <v>4973</v>
      </c>
      <c r="L1000" s="79" t="s">
        <v>4973</v>
      </c>
      <c r="M1000" s="78" t="s">
        <v>42</v>
      </c>
      <c r="N1000" s="78" t="s">
        <v>42</v>
      </c>
      <c r="O1000" s="78" t="s">
        <v>64</v>
      </c>
      <c r="P1000" s="78" t="s">
        <v>22</v>
      </c>
      <c r="Q1000" s="78"/>
      <c r="R1000" s="80"/>
    </row>
    <row r="1001" spans="1:18" ht="15.75" customHeight="1">
      <c r="A1001" s="78" t="s">
        <v>4974</v>
      </c>
      <c r="B1001" s="78" t="s">
        <v>4173</v>
      </c>
      <c r="C1001" s="78" t="s">
        <v>1793</v>
      </c>
      <c r="D1001" s="78" t="s">
        <v>5962</v>
      </c>
      <c r="E1001" s="78" t="s">
        <v>22</v>
      </c>
      <c r="F1001" s="78" t="s">
        <v>1848</v>
      </c>
      <c r="G1001" s="78" t="s">
        <v>1849</v>
      </c>
      <c r="H1001" s="79">
        <v>44678</v>
      </c>
      <c r="I1001" s="78" t="s">
        <v>3136</v>
      </c>
      <c r="J1001" s="78"/>
      <c r="K1001" s="79" t="s">
        <v>4973</v>
      </c>
      <c r="L1001" s="79" t="s">
        <v>4973</v>
      </c>
      <c r="M1001" s="78" t="s">
        <v>42</v>
      </c>
      <c r="N1001" s="78" t="s">
        <v>42</v>
      </c>
      <c r="O1001" s="78" t="s">
        <v>64</v>
      </c>
      <c r="P1001" s="78" t="s">
        <v>22</v>
      </c>
      <c r="Q1001" s="78"/>
      <c r="R1001" s="80" t="s">
        <v>7157</v>
      </c>
    </row>
    <row r="1002" spans="1:18" ht="15.75" customHeight="1">
      <c r="A1002" s="78" t="s">
        <v>4974</v>
      </c>
      <c r="B1002" s="78" t="s">
        <v>4174</v>
      </c>
      <c r="C1002" s="78" t="s">
        <v>1793</v>
      </c>
      <c r="D1002" s="78" t="s">
        <v>5138</v>
      </c>
      <c r="E1002" s="78" t="s">
        <v>22</v>
      </c>
      <c r="F1002" s="78" t="s">
        <v>1850</v>
      </c>
      <c r="G1002" s="78" t="s">
        <v>1851</v>
      </c>
      <c r="H1002" s="79">
        <v>44678</v>
      </c>
      <c r="I1002" s="78" t="s">
        <v>3136</v>
      </c>
      <c r="J1002" s="78"/>
      <c r="K1002" s="79" t="s">
        <v>4973</v>
      </c>
      <c r="L1002" s="79" t="s">
        <v>4973</v>
      </c>
      <c r="M1002" s="78" t="s">
        <v>42</v>
      </c>
      <c r="N1002" s="78" t="s">
        <v>42</v>
      </c>
      <c r="O1002" s="78" t="s">
        <v>64</v>
      </c>
      <c r="P1002" s="78" t="s">
        <v>22</v>
      </c>
      <c r="Q1002" s="78"/>
      <c r="R1002" s="80"/>
    </row>
    <row r="1003" spans="1:18" ht="15.75" customHeight="1">
      <c r="A1003" s="78" t="s">
        <v>4974</v>
      </c>
      <c r="B1003" s="78" t="s">
        <v>4175</v>
      </c>
      <c r="C1003" s="78" t="s">
        <v>1793</v>
      </c>
      <c r="D1003" s="78" t="s">
        <v>5963</v>
      </c>
      <c r="E1003" s="78" t="s">
        <v>22</v>
      </c>
      <c r="F1003" s="78" t="s">
        <v>1852</v>
      </c>
      <c r="G1003" s="78" t="s">
        <v>1853</v>
      </c>
      <c r="H1003" s="79">
        <v>44678</v>
      </c>
      <c r="I1003" s="78" t="s">
        <v>3136</v>
      </c>
      <c r="J1003" s="78"/>
      <c r="K1003" s="79" t="s">
        <v>4973</v>
      </c>
      <c r="L1003" s="79" t="s">
        <v>4973</v>
      </c>
      <c r="M1003" s="78" t="s">
        <v>42</v>
      </c>
      <c r="N1003" s="78" t="s">
        <v>42</v>
      </c>
      <c r="O1003" s="78" t="s">
        <v>64</v>
      </c>
      <c r="P1003" s="78" t="s">
        <v>22</v>
      </c>
      <c r="Q1003" s="78"/>
      <c r="R1003" s="80"/>
    </row>
    <row r="1004" spans="1:18" ht="15.75" customHeight="1">
      <c r="A1004" s="78" t="s">
        <v>4974</v>
      </c>
      <c r="B1004" s="78" t="s">
        <v>4176</v>
      </c>
      <c r="C1004" s="78" t="s">
        <v>1793</v>
      </c>
      <c r="D1004" s="78" t="s">
        <v>5964</v>
      </c>
      <c r="E1004" s="78" t="s">
        <v>22</v>
      </c>
      <c r="F1004" s="78" t="s">
        <v>1854</v>
      </c>
      <c r="G1004" s="78" t="s">
        <v>1855</v>
      </c>
      <c r="H1004" s="79">
        <v>44678</v>
      </c>
      <c r="I1004" s="78" t="s">
        <v>3136</v>
      </c>
      <c r="J1004" s="78"/>
      <c r="K1004" s="79" t="s">
        <v>4973</v>
      </c>
      <c r="L1004" s="79" t="s">
        <v>4973</v>
      </c>
      <c r="M1004" s="78" t="s">
        <v>42</v>
      </c>
      <c r="N1004" s="78" t="s">
        <v>42</v>
      </c>
      <c r="O1004" s="78" t="s">
        <v>64</v>
      </c>
      <c r="P1004" s="78" t="s">
        <v>22</v>
      </c>
      <c r="Q1004" s="78"/>
      <c r="R1004" s="80" t="s">
        <v>7158</v>
      </c>
    </row>
    <row r="1005" spans="1:18" ht="15.75" customHeight="1">
      <c r="A1005" s="78" t="s">
        <v>4974</v>
      </c>
      <c r="B1005" s="78" t="s">
        <v>4177</v>
      </c>
      <c r="C1005" s="78" t="s">
        <v>1793</v>
      </c>
      <c r="D1005" s="78" t="s">
        <v>5965</v>
      </c>
      <c r="E1005" s="78" t="s">
        <v>22</v>
      </c>
      <c r="F1005" s="78" t="s">
        <v>1856</v>
      </c>
      <c r="G1005" s="78" t="s">
        <v>1857</v>
      </c>
      <c r="H1005" s="79">
        <v>44678</v>
      </c>
      <c r="I1005" s="78" t="s">
        <v>3136</v>
      </c>
      <c r="J1005" s="78"/>
      <c r="K1005" s="79" t="s">
        <v>4973</v>
      </c>
      <c r="L1005" s="79" t="s">
        <v>4973</v>
      </c>
      <c r="M1005" s="78" t="s">
        <v>42</v>
      </c>
      <c r="N1005" s="78" t="s">
        <v>42</v>
      </c>
      <c r="O1005" s="78" t="s">
        <v>64</v>
      </c>
      <c r="P1005" s="78" t="s">
        <v>22</v>
      </c>
      <c r="Q1005" s="78"/>
      <c r="R1005" s="80"/>
    </row>
    <row r="1006" spans="1:18" ht="15.75" customHeight="1">
      <c r="A1006" s="78" t="s">
        <v>4974</v>
      </c>
      <c r="B1006" s="78" t="s">
        <v>4178</v>
      </c>
      <c r="C1006" s="78" t="s">
        <v>1793</v>
      </c>
      <c r="D1006" s="78" t="s">
        <v>5966</v>
      </c>
      <c r="E1006" s="78" t="s">
        <v>22</v>
      </c>
      <c r="F1006" s="78"/>
      <c r="G1006" s="78" t="s">
        <v>1858</v>
      </c>
      <c r="H1006" s="79">
        <v>44678</v>
      </c>
      <c r="I1006" s="78" t="s">
        <v>3136</v>
      </c>
      <c r="J1006" s="78"/>
      <c r="K1006" s="79" t="s">
        <v>4973</v>
      </c>
      <c r="L1006" s="79" t="s">
        <v>4973</v>
      </c>
      <c r="M1006" s="78" t="s">
        <v>42</v>
      </c>
      <c r="N1006" s="78" t="s">
        <v>42</v>
      </c>
      <c r="O1006" s="78" t="s">
        <v>64</v>
      </c>
      <c r="P1006" s="78" t="s">
        <v>22</v>
      </c>
      <c r="Q1006" s="78"/>
      <c r="R1006" s="80"/>
    </row>
    <row r="1007" spans="1:18" ht="15.75" customHeight="1">
      <c r="A1007" s="78" t="s">
        <v>4974</v>
      </c>
      <c r="B1007" s="78" t="s">
        <v>4179</v>
      </c>
      <c r="C1007" s="78" t="s">
        <v>1793</v>
      </c>
      <c r="D1007" s="78" t="s">
        <v>5020</v>
      </c>
      <c r="E1007" s="78" t="s">
        <v>22</v>
      </c>
      <c r="F1007" s="78" t="s">
        <v>1859</v>
      </c>
      <c r="G1007" s="78" t="s">
        <v>1860</v>
      </c>
      <c r="H1007" s="79">
        <v>44678</v>
      </c>
      <c r="I1007" s="78" t="s">
        <v>3136</v>
      </c>
      <c r="J1007" s="78"/>
      <c r="K1007" s="79" t="s">
        <v>4973</v>
      </c>
      <c r="L1007" s="79" t="s">
        <v>4973</v>
      </c>
      <c r="M1007" s="78" t="s">
        <v>42</v>
      </c>
      <c r="N1007" s="78" t="s">
        <v>42</v>
      </c>
      <c r="O1007" s="78" t="s">
        <v>64</v>
      </c>
      <c r="P1007" s="78" t="s">
        <v>22</v>
      </c>
      <c r="Q1007" s="78"/>
      <c r="R1007" s="80"/>
    </row>
    <row r="1008" spans="1:18" ht="15.75" customHeight="1">
      <c r="A1008" s="78" t="s">
        <v>11</v>
      </c>
      <c r="B1008" s="78" t="s">
        <v>4180</v>
      </c>
      <c r="C1008" s="78" t="s">
        <v>1861</v>
      </c>
      <c r="D1008" s="78"/>
      <c r="E1008" s="78" t="s">
        <v>22</v>
      </c>
      <c r="F1008" s="78" t="s">
        <v>1862</v>
      </c>
      <c r="G1008" s="78" t="s">
        <v>1863</v>
      </c>
      <c r="H1008" s="79">
        <v>44677</v>
      </c>
      <c r="I1008" s="78" t="s">
        <v>3136</v>
      </c>
      <c r="J1008" s="78" t="s">
        <v>7159</v>
      </c>
      <c r="K1008" s="79" t="s">
        <v>4973</v>
      </c>
      <c r="L1008" s="79" t="s">
        <v>4973</v>
      </c>
      <c r="M1008" s="78" t="s">
        <v>42</v>
      </c>
      <c r="N1008" s="78" t="s">
        <v>42</v>
      </c>
      <c r="O1008" s="78" t="s">
        <v>64</v>
      </c>
      <c r="P1008" s="78" t="s">
        <v>22</v>
      </c>
      <c r="Q1008" s="78"/>
      <c r="R1008" s="80" t="s">
        <v>7160</v>
      </c>
    </row>
    <row r="1009" spans="1:18" ht="15.75" customHeight="1">
      <c r="A1009" s="78" t="s">
        <v>4974</v>
      </c>
      <c r="B1009" s="78" t="s">
        <v>14</v>
      </c>
      <c r="C1009" s="78" t="s">
        <v>1861</v>
      </c>
      <c r="D1009" s="78" t="s">
        <v>5967</v>
      </c>
      <c r="E1009" s="78" t="s">
        <v>22</v>
      </c>
      <c r="F1009" s="78" t="s">
        <v>1864</v>
      </c>
      <c r="G1009" s="78" t="s">
        <v>1865</v>
      </c>
      <c r="H1009" s="79">
        <v>44677</v>
      </c>
      <c r="I1009" s="78" t="s">
        <v>3136</v>
      </c>
      <c r="J1009" s="78"/>
      <c r="K1009" s="79" t="s">
        <v>4973</v>
      </c>
      <c r="L1009" s="79" t="s">
        <v>4973</v>
      </c>
      <c r="M1009" s="78" t="s">
        <v>42</v>
      </c>
      <c r="N1009" s="78" t="s">
        <v>42</v>
      </c>
      <c r="O1009" s="78" t="s">
        <v>64</v>
      </c>
      <c r="P1009" s="78" t="s">
        <v>22</v>
      </c>
      <c r="Q1009" s="78"/>
      <c r="R1009" s="80" t="s">
        <v>7161</v>
      </c>
    </row>
    <row r="1010" spans="1:18" ht="15.75" customHeight="1">
      <c r="A1010" s="78" t="s">
        <v>4974</v>
      </c>
      <c r="B1010" s="78" t="s">
        <v>4181</v>
      </c>
      <c r="C1010" s="78" t="s">
        <v>1861</v>
      </c>
      <c r="D1010" s="78" t="s">
        <v>5968</v>
      </c>
      <c r="E1010" s="78" t="s">
        <v>22</v>
      </c>
      <c r="F1010" s="78" t="s">
        <v>1866</v>
      </c>
      <c r="G1010" s="78" t="s">
        <v>1867</v>
      </c>
      <c r="H1010" s="79">
        <v>44677</v>
      </c>
      <c r="I1010" s="78" t="s">
        <v>3136</v>
      </c>
      <c r="J1010" s="78"/>
      <c r="K1010" s="79" t="s">
        <v>4973</v>
      </c>
      <c r="L1010" s="79" t="s">
        <v>4973</v>
      </c>
      <c r="M1010" s="78" t="s">
        <v>42</v>
      </c>
      <c r="N1010" s="78" t="s">
        <v>42</v>
      </c>
      <c r="O1010" s="78" t="s">
        <v>64</v>
      </c>
      <c r="P1010" s="78" t="s">
        <v>22</v>
      </c>
      <c r="Q1010" s="78"/>
      <c r="R1010" s="80" t="s">
        <v>7162</v>
      </c>
    </row>
    <row r="1011" spans="1:18" ht="15.75" customHeight="1">
      <c r="A1011" s="78" t="s">
        <v>4974</v>
      </c>
      <c r="B1011" s="78" t="s">
        <v>4182</v>
      </c>
      <c r="C1011" s="78" t="s">
        <v>1861</v>
      </c>
      <c r="D1011" s="78" t="s">
        <v>5969</v>
      </c>
      <c r="E1011" s="78" t="s">
        <v>22</v>
      </c>
      <c r="F1011" s="78" t="s">
        <v>1868</v>
      </c>
      <c r="G1011" s="78" t="s">
        <v>1869</v>
      </c>
      <c r="H1011" s="79">
        <v>44677</v>
      </c>
      <c r="I1011" s="78" t="s">
        <v>3136</v>
      </c>
      <c r="J1011" s="78"/>
      <c r="K1011" s="79" t="s">
        <v>4973</v>
      </c>
      <c r="L1011" s="79" t="s">
        <v>4973</v>
      </c>
      <c r="M1011" s="78" t="s">
        <v>42</v>
      </c>
      <c r="N1011" s="78" t="s">
        <v>42</v>
      </c>
      <c r="O1011" s="78" t="s">
        <v>64</v>
      </c>
      <c r="P1011" s="78" t="s">
        <v>22</v>
      </c>
      <c r="Q1011" s="78"/>
      <c r="R1011" s="80"/>
    </row>
    <row r="1012" spans="1:18" ht="15.75" customHeight="1">
      <c r="A1012" s="78" t="s">
        <v>4974</v>
      </c>
      <c r="B1012" s="78" t="s">
        <v>4183</v>
      </c>
      <c r="C1012" s="78" t="s">
        <v>1861</v>
      </c>
      <c r="D1012" s="78" t="s">
        <v>5970</v>
      </c>
      <c r="E1012" s="78" t="s">
        <v>22</v>
      </c>
      <c r="F1012" s="78" t="s">
        <v>1870</v>
      </c>
      <c r="G1012" s="78" t="s">
        <v>1871</v>
      </c>
      <c r="H1012" s="79">
        <v>44677</v>
      </c>
      <c r="I1012" s="78" t="s">
        <v>3136</v>
      </c>
      <c r="J1012" s="78"/>
      <c r="K1012" s="79" t="s">
        <v>4973</v>
      </c>
      <c r="L1012" s="79" t="s">
        <v>4973</v>
      </c>
      <c r="M1012" s="78" t="s">
        <v>42</v>
      </c>
      <c r="N1012" s="78" t="s">
        <v>42</v>
      </c>
      <c r="O1012" s="78" t="s">
        <v>64</v>
      </c>
      <c r="P1012" s="78" t="s">
        <v>22</v>
      </c>
      <c r="Q1012" s="78"/>
      <c r="R1012" s="80"/>
    </row>
    <row r="1013" spans="1:18" ht="15.75" customHeight="1">
      <c r="A1013" s="78" t="s">
        <v>4974</v>
      </c>
      <c r="B1013" s="78" t="s">
        <v>4184</v>
      </c>
      <c r="C1013" s="78" t="s">
        <v>1861</v>
      </c>
      <c r="D1013" s="78" t="s">
        <v>5971</v>
      </c>
      <c r="E1013" s="78" t="s">
        <v>22</v>
      </c>
      <c r="F1013" s="78" t="s">
        <v>1872</v>
      </c>
      <c r="G1013" s="78" t="s">
        <v>1873</v>
      </c>
      <c r="H1013" s="79">
        <v>44677</v>
      </c>
      <c r="I1013" s="78" t="s">
        <v>3136</v>
      </c>
      <c r="J1013" s="78" t="s">
        <v>7163</v>
      </c>
      <c r="K1013" s="79" t="s">
        <v>4973</v>
      </c>
      <c r="L1013" s="79" t="s">
        <v>4973</v>
      </c>
      <c r="M1013" s="78" t="s">
        <v>42</v>
      </c>
      <c r="N1013" s="78" t="s">
        <v>42</v>
      </c>
      <c r="O1013" s="78" t="s">
        <v>64</v>
      </c>
      <c r="P1013" s="78" t="s">
        <v>22</v>
      </c>
      <c r="Q1013" s="78"/>
      <c r="R1013" s="80" t="s">
        <v>7164</v>
      </c>
    </row>
    <row r="1014" spans="1:18" ht="15.75" customHeight="1">
      <c r="A1014" s="78" t="s">
        <v>4974</v>
      </c>
      <c r="B1014" s="78" t="s">
        <v>4185</v>
      </c>
      <c r="C1014" s="78" t="s">
        <v>1861</v>
      </c>
      <c r="D1014" s="78" t="s">
        <v>5972</v>
      </c>
      <c r="E1014" s="78" t="s">
        <v>22</v>
      </c>
      <c r="F1014" s="78" t="s">
        <v>1874</v>
      </c>
      <c r="G1014" s="78" t="s">
        <v>1875</v>
      </c>
      <c r="H1014" s="79">
        <v>44677</v>
      </c>
      <c r="I1014" s="78" t="s">
        <v>3136</v>
      </c>
      <c r="J1014" s="78"/>
      <c r="K1014" s="79" t="s">
        <v>4973</v>
      </c>
      <c r="L1014" s="79" t="s">
        <v>4973</v>
      </c>
      <c r="M1014" s="78" t="s">
        <v>42</v>
      </c>
      <c r="N1014" s="78" t="s">
        <v>42</v>
      </c>
      <c r="O1014" s="78" t="s">
        <v>64</v>
      </c>
      <c r="P1014" s="78" t="s">
        <v>22</v>
      </c>
      <c r="Q1014" s="78"/>
      <c r="R1014" s="80"/>
    </row>
    <row r="1015" spans="1:18" ht="15.75" customHeight="1">
      <c r="A1015" s="78" t="s">
        <v>4974</v>
      </c>
      <c r="B1015" s="78" t="s">
        <v>4186</v>
      </c>
      <c r="C1015" s="78" t="s">
        <v>1861</v>
      </c>
      <c r="D1015" s="78" t="s">
        <v>5973</v>
      </c>
      <c r="E1015" s="78" t="s">
        <v>22</v>
      </c>
      <c r="F1015" s="78" t="s">
        <v>1876</v>
      </c>
      <c r="G1015" s="78" t="s">
        <v>1877</v>
      </c>
      <c r="H1015" s="79">
        <v>44677</v>
      </c>
      <c r="I1015" s="78" t="s">
        <v>3136</v>
      </c>
      <c r="J1015" s="78" t="s">
        <v>7165</v>
      </c>
      <c r="K1015" s="79" t="s">
        <v>4973</v>
      </c>
      <c r="L1015" s="79" t="s">
        <v>4973</v>
      </c>
      <c r="M1015" s="78" t="s">
        <v>42</v>
      </c>
      <c r="N1015" s="78" t="s">
        <v>42</v>
      </c>
      <c r="O1015" s="78" t="s">
        <v>64</v>
      </c>
      <c r="P1015" s="78" t="s">
        <v>22</v>
      </c>
      <c r="Q1015" s="78"/>
      <c r="R1015" s="80" t="s">
        <v>7166</v>
      </c>
    </row>
    <row r="1016" spans="1:18" ht="15.75" customHeight="1">
      <c r="A1016" s="78" t="s">
        <v>4974</v>
      </c>
      <c r="B1016" s="78" t="s">
        <v>4187</v>
      </c>
      <c r="C1016" s="78" t="s">
        <v>1861</v>
      </c>
      <c r="D1016" s="78" t="s">
        <v>5974</v>
      </c>
      <c r="E1016" s="78" t="s">
        <v>22</v>
      </c>
      <c r="F1016" s="78" t="s">
        <v>1878</v>
      </c>
      <c r="G1016" s="78" t="s">
        <v>1879</v>
      </c>
      <c r="H1016" s="79">
        <v>44677</v>
      </c>
      <c r="I1016" s="78" t="s">
        <v>3136</v>
      </c>
      <c r="J1016" s="78" t="s">
        <v>7167</v>
      </c>
      <c r="K1016" s="79" t="s">
        <v>4973</v>
      </c>
      <c r="L1016" s="79" t="s">
        <v>4973</v>
      </c>
      <c r="M1016" s="78" t="s">
        <v>42</v>
      </c>
      <c r="N1016" s="78" t="s">
        <v>42</v>
      </c>
      <c r="O1016" s="78" t="s">
        <v>64</v>
      </c>
      <c r="P1016" s="78" t="s">
        <v>22</v>
      </c>
      <c r="Q1016" s="78"/>
      <c r="R1016" s="80" t="s">
        <v>7168</v>
      </c>
    </row>
    <row r="1017" spans="1:18" ht="15.75" customHeight="1">
      <c r="A1017" s="78" t="s">
        <v>4974</v>
      </c>
      <c r="B1017" s="78" t="s">
        <v>4188</v>
      </c>
      <c r="C1017" s="78" t="s">
        <v>1861</v>
      </c>
      <c r="D1017" s="78" t="s">
        <v>5975</v>
      </c>
      <c r="E1017" s="78" t="s">
        <v>22</v>
      </c>
      <c r="F1017" s="78" t="s">
        <v>1880</v>
      </c>
      <c r="G1017" s="78" t="s">
        <v>1881</v>
      </c>
      <c r="H1017" s="79">
        <v>44677</v>
      </c>
      <c r="I1017" s="78" t="s">
        <v>3136</v>
      </c>
      <c r="J1017" s="78" t="s">
        <v>7141</v>
      </c>
      <c r="K1017" s="79" t="s">
        <v>4973</v>
      </c>
      <c r="L1017" s="79" t="s">
        <v>4973</v>
      </c>
      <c r="M1017" s="78" t="s">
        <v>42</v>
      </c>
      <c r="N1017" s="78" t="s">
        <v>42</v>
      </c>
      <c r="O1017" s="78" t="s">
        <v>64</v>
      </c>
      <c r="P1017" s="78" t="s">
        <v>22</v>
      </c>
      <c r="Q1017" s="78"/>
      <c r="R1017" s="80" t="s">
        <v>7169</v>
      </c>
    </row>
    <row r="1018" spans="1:18" ht="15.75" customHeight="1">
      <c r="A1018" s="78" t="s">
        <v>4974</v>
      </c>
      <c r="B1018" s="78" t="s">
        <v>4189</v>
      </c>
      <c r="C1018" s="78" t="s">
        <v>1861</v>
      </c>
      <c r="D1018" s="78" t="s">
        <v>5976</v>
      </c>
      <c r="E1018" s="78" t="s">
        <v>22</v>
      </c>
      <c r="F1018" s="78" t="s">
        <v>1882</v>
      </c>
      <c r="G1018" s="78" t="s">
        <v>1883</v>
      </c>
      <c r="H1018" s="79">
        <v>44677</v>
      </c>
      <c r="I1018" s="78" t="s">
        <v>3136</v>
      </c>
      <c r="J1018" s="78"/>
      <c r="K1018" s="79" t="s">
        <v>4973</v>
      </c>
      <c r="L1018" s="79" t="s">
        <v>4973</v>
      </c>
      <c r="M1018" s="78" t="s">
        <v>42</v>
      </c>
      <c r="N1018" s="78" t="s">
        <v>42</v>
      </c>
      <c r="O1018" s="78" t="s">
        <v>64</v>
      </c>
      <c r="P1018" s="78" t="s">
        <v>22</v>
      </c>
      <c r="Q1018" s="78"/>
      <c r="R1018" s="80"/>
    </row>
    <row r="1019" spans="1:18" ht="15.75" customHeight="1">
      <c r="A1019" s="78" t="s">
        <v>4974</v>
      </c>
      <c r="B1019" s="78" t="s">
        <v>4190</v>
      </c>
      <c r="C1019" s="78" t="s">
        <v>1861</v>
      </c>
      <c r="D1019" s="78" t="s">
        <v>5977</v>
      </c>
      <c r="E1019" s="78" t="s">
        <v>22</v>
      </c>
      <c r="F1019" s="78" t="s">
        <v>1884</v>
      </c>
      <c r="G1019" s="78" t="s">
        <v>1885</v>
      </c>
      <c r="H1019" s="79">
        <v>44677</v>
      </c>
      <c r="I1019" s="78" t="s">
        <v>3136</v>
      </c>
      <c r="J1019" s="78" t="s">
        <v>7170</v>
      </c>
      <c r="K1019" s="79" t="s">
        <v>4973</v>
      </c>
      <c r="L1019" s="79" t="s">
        <v>4973</v>
      </c>
      <c r="M1019" s="78" t="s">
        <v>42</v>
      </c>
      <c r="N1019" s="78" t="s">
        <v>42</v>
      </c>
      <c r="O1019" s="78" t="s">
        <v>64</v>
      </c>
      <c r="P1019" s="78" t="s">
        <v>22</v>
      </c>
      <c r="Q1019" s="78"/>
      <c r="R1019" s="80" t="s">
        <v>7171</v>
      </c>
    </row>
    <row r="1020" spans="1:18" ht="15.75" customHeight="1">
      <c r="A1020" s="78" t="s">
        <v>4974</v>
      </c>
      <c r="B1020" s="78" t="s">
        <v>4191</v>
      </c>
      <c r="C1020" s="78" t="s">
        <v>1861</v>
      </c>
      <c r="D1020" s="78" t="s">
        <v>5978</v>
      </c>
      <c r="E1020" s="78" t="s">
        <v>22</v>
      </c>
      <c r="F1020" s="78" t="s">
        <v>1886</v>
      </c>
      <c r="G1020" s="78" t="s">
        <v>28</v>
      </c>
      <c r="H1020" s="79">
        <v>44677</v>
      </c>
      <c r="I1020" s="78" t="s">
        <v>3136</v>
      </c>
      <c r="J1020" s="78" t="s">
        <v>7172</v>
      </c>
      <c r="K1020" s="79" t="s">
        <v>4973</v>
      </c>
      <c r="L1020" s="79" t="s">
        <v>4973</v>
      </c>
      <c r="M1020" s="78" t="s">
        <v>42</v>
      </c>
      <c r="N1020" s="78" t="s">
        <v>42</v>
      </c>
      <c r="O1020" s="78" t="s">
        <v>64</v>
      </c>
      <c r="P1020" s="78" t="s">
        <v>22</v>
      </c>
      <c r="Q1020" s="78"/>
      <c r="R1020" s="80" t="s">
        <v>7173</v>
      </c>
    </row>
    <row r="1021" spans="1:18" ht="15.75" customHeight="1">
      <c r="A1021" s="78" t="s">
        <v>4974</v>
      </c>
      <c r="B1021" s="78" t="s">
        <v>4192</v>
      </c>
      <c r="C1021" s="78" t="s">
        <v>1861</v>
      </c>
      <c r="D1021" s="78" t="s">
        <v>5979</v>
      </c>
      <c r="E1021" s="78" t="s">
        <v>22</v>
      </c>
      <c r="F1021" s="78" t="s">
        <v>1887</v>
      </c>
      <c r="G1021" s="78" t="s">
        <v>1888</v>
      </c>
      <c r="H1021" s="79">
        <v>44677</v>
      </c>
      <c r="I1021" s="78" t="s">
        <v>3136</v>
      </c>
      <c r="J1021" s="78" t="s">
        <v>7174</v>
      </c>
      <c r="K1021" s="79" t="s">
        <v>4973</v>
      </c>
      <c r="L1021" s="79" t="s">
        <v>4973</v>
      </c>
      <c r="M1021" s="78" t="s">
        <v>42</v>
      </c>
      <c r="N1021" s="78" t="s">
        <v>42</v>
      </c>
      <c r="O1021" s="78" t="s">
        <v>64</v>
      </c>
      <c r="P1021" s="78" t="s">
        <v>22</v>
      </c>
      <c r="Q1021" s="78"/>
      <c r="R1021" s="80" t="s">
        <v>7175</v>
      </c>
    </row>
    <row r="1022" spans="1:18" ht="15.75" customHeight="1">
      <c r="A1022" s="78" t="s">
        <v>4974</v>
      </c>
      <c r="B1022" s="78" t="s">
        <v>4193</v>
      </c>
      <c r="C1022" s="78" t="s">
        <v>1861</v>
      </c>
      <c r="D1022" s="78" t="s">
        <v>5980</v>
      </c>
      <c r="E1022" s="78" t="s">
        <v>22</v>
      </c>
      <c r="F1022" s="78" t="s">
        <v>1889</v>
      </c>
      <c r="G1022" s="78" t="s">
        <v>1890</v>
      </c>
      <c r="H1022" s="79">
        <v>44677</v>
      </c>
      <c r="I1022" s="78" t="s">
        <v>3136</v>
      </c>
      <c r="J1022" s="78" t="s">
        <v>7176</v>
      </c>
      <c r="K1022" s="79" t="s">
        <v>4973</v>
      </c>
      <c r="L1022" s="79" t="s">
        <v>4973</v>
      </c>
      <c r="M1022" s="78" t="s">
        <v>42</v>
      </c>
      <c r="N1022" s="78" t="s">
        <v>42</v>
      </c>
      <c r="O1022" s="78" t="s">
        <v>64</v>
      </c>
      <c r="P1022" s="78" t="s">
        <v>22</v>
      </c>
      <c r="Q1022" s="78"/>
      <c r="R1022" s="80" t="s">
        <v>7177</v>
      </c>
    </row>
    <row r="1023" spans="1:18" ht="15.75" customHeight="1">
      <c r="A1023" s="78" t="s">
        <v>4974</v>
      </c>
      <c r="B1023" s="78" t="s">
        <v>4194</v>
      </c>
      <c r="C1023" s="78" t="s">
        <v>1861</v>
      </c>
      <c r="D1023" s="78" t="s">
        <v>5981</v>
      </c>
      <c r="E1023" s="78" t="s">
        <v>22</v>
      </c>
      <c r="F1023" s="78" t="s">
        <v>1891</v>
      </c>
      <c r="G1023" s="78" t="s">
        <v>1892</v>
      </c>
      <c r="H1023" s="79">
        <v>44678</v>
      </c>
      <c r="I1023" s="78" t="s">
        <v>3136</v>
      </c>
      <c r="J1023" s="78"/>
      <c r="K1023" s="79" t="s">
        <v>4973</v>
      </c>
      <c r="L1023" s="79" t="s">
        <v>4973</v>
      </c>
      <c r="M1023" s="78" t="s">
        <v>42</v>
      </c>
      <c r="N1023" s="78" t="s">
        <v>42</v>
      </c>
      <c r="O1023" s="78" t="s">
        <v>64</v>
      </c>
      <c r="P1023" s="78" t="s">
        <v>22</v>
      </c>
      <c r="Q1023" s="78"/>
      <c r="R1023" s="80" t="s">
        <v>7178</v>
      </c>
    </row>
    <row r="1024" spans="1:18" ht="15.75" customHeight="1">
      <c r="A1024" s="78" t="s">
        <v>4974</v>
      </c>
      <c r="B1024" s="78" t="s">
        <v>4195</v>
      </c>
      <c r="C1024" s="78" t="s">
        <v>1861</v>
      </c>
      <c r="D1024" s="78" t="s">
        <v>5982</v>
      </c>
      <c r="E1024" s="78" t="s">
        <v>22</v>
      </c>
      <c r="F1024" s="78" t="s">
        <v>1893</v>
      </c>
      <c r="G1024" s="78" t="s">
        <v>1894</v>
      </c>
      <c r="H1024" s="79">
        <v>44678</v>
      </c>
      <c r="I1024" s="78" t="s">
        <v>3136</v>
      </c>
      <c r="J1024" s="78"/>
      <c r="K1024" s="79" t="s">
        <v>4973</v>
      </c>
      <c r="L1024" s="79" t="s">
        <v>4973</v>
      </c>
      <c r="M1024" s="78" t="s">
        <v>42</v>
      </c>
      <c r="N1024" s="78" t="s">
        <v>42</v>
      </c>
      <c r="O1024" s="78" t="s">
        <v>22</v>
      </c>
      <c r="P1024" s="78" t="s">
        <v>22</v>
      </c>
      <c r="Q1024" s="78"/>
      <c r="R1024" s="80" t="s">
        <v>7179</v>
      </c>
    </row>
    <row r="1025" spans="1:18" ht="15.75" customHeight="1">
      <c r="A1025" s="78" t="s">
        <v>4974</v>
      </c>
      <c r="B1025" s="78" t="s">
        <v>4196</v>
      </c>
      <c r="C1025" s="78" t="s">
        <v>1861</v>
      </c>
      <c r="D1025" s="78" t="s">
        <v>5983</v>
      </c>
      <c r="E1025" s="78" t="s">
        <v>22</v>
      </c>
      <c r="F1025" s="78" t="s">
        <v>1895</v>
      </c>
      <c r="G1025" s="78" t="s">
        <v>6743</v>
      </c>
      <c r="H1025" s="79">
        <v>44678</v>
      </c>
      <c r="I1025" s="78" t="s">
        <v>3136</v>
      </c>
      <c r="J1025" s="78"/>
      <c r="K1025" s="79" t="s">
        <v>4973</v>
      </c>
      <c r="L1025" s="79" t="s">
        <v>4973</v>
      </c>
      <c r="M1025" s="78" t="s">
        <v>42</v>
      </c>
      <c r="N1025" s="78" t="s">
        <v>42</v>
      </c>
      <c r="O1025" s="78" t="s">
        <v>64</v>
      </c>
      <c r="P1025" s="78" t="s">
        <v>22</v>
      </c>
      <c r="Q1025" s="78"/>
      <c r="R1025" s="80"/>
    </row>
    <row r="1026" spans="1:18" ht="15.75" customHeight="1">
      <c r="A1026" s="78" t="s">
        <v>4974</v>
      </c>
      <c r="B1026" s="78" t="s">
        <v>4197</v>
      </c>
      <c r="C1026" s="78" t="s">
        <v>1861</v>
      </c>
      <c r="D1026" s="78" t="s">
        <v>5984</v>
      </c>
      <c r="E1026" s="78" t="s">
        <v>22</v>
      </c>
      <c r="F1026" s="78" t="s">
        <v>1896</v>
      </c>
      <c r="G1026" s="78" t="s">
        <v>1897</v>
      </c>
      <c r="H1026" s="79">
        <v>44678</v>
      </c>
      <c r="I1026" s="78" t="s">
        <v>3136</v>
      </c>
      <c r="J1026" s="78" t="s">
        <v>7180</v>
      </c>
      <c r="K1026" s="79" t="s">
        <v>4973</v>
      </c>
      <c r="L1026" s="79" t="s">
        <v>4973</v>
      </c>
      <c r="M1026" s="78" t="s">
        <v>42</v>
      </c>
      <c r="N1026" s="78" t="s">
        <v>42</v>
      </c>
      <c r="O1026" s="78" t="s">
        <v>22</v>
      </c>
      <c r="P1026" s="78" t="s">
        <v>22</v>
      </c>
      <c r="Q1026" s="78"/>
      <c r="R1026" s="80" t="s">
        <v>7181</v>
      </c>
    </row>
    <row r="1027" spans="1:18" ht="15.75" customHeight="1">
      <c r="A1027" s="78" t="s">
        <v>4974</v>
      </c>
      <c r="B1027" s="78" t="s">
        <v>4198</v>
      </c>
      <c r="C1027" s="78" t="s">
        <v>1861</v>
      </c>
      <c r="D1027" s="78" t="s">
        <v>5985</v>
      </c>
      <c r="E1027" s="78" t="s">
        <v>22</v>
      </c>
      <c r="F1027" s="78" t="s">
        <v>1898</v>
      </c>
      <c r="G1027" s="78" t="s">
        <v>1899</v>
      </c>
      <c r="H1027" s="79">
        <v>44678</v>
      </c>
      <c r="I1027" s="78" t="s">
        <v>3136</v>
      </c>
      <c r="J1027" s="78"/>
      <c r="K1027" s="79" t="s">
        <v>4973</v>
      </c>
      <c r="L1027" s="79" t="s">
        <v>4973</v>
      </c>
      <c r="M1027" s="78" t="s">
        <v>42</v>
      </c>
      <c r="N1027" s="78" t="s">
        <v>42</v>
      </c>
      <c r="O1027" s="78" t="s">
        <v>64</v>
      </c>
      <c r="P1027" s="78" t="s">
        <v>22</v>
      </c>
      <c r="Q1027" s="78"/>
      <c r="R1027" s="80"/>
    </row>
    <row r="1028" spans="1:18" ht="15.75" customHeight="1">
      <c r="A1028" s="78" t="s">
        <v>4974</v>
      </c>
      <c r="B1028" s="78" t="s">
        <v>4199</v>
      </c>
      <c r="C1028" s="78" t="s">
        <v>1861</v>
      </c>
      <c r="D1028" s="78" t="s">
        <v>5986</v>
      </c>
      <c r="E1028" s="78" t="s">
        <v>22</v>
      </c>
      <c r="F1028" s="78" t="s">
        <v>1900</v>
      </c>
      <c r="G1028" s="78" t="s">
        <v>1901</v>
      </c>
      <c r="H1028" s="79">
        <v>44678</v>
      </c>
      <c r="I1028" s="78" t="s">
        <v>3136</v>
      </c>
      <c r="J1028" s="78"/>
      <c r="K1028" s="79" t="s">
        <v>4973</v>
      </c>
      <c r="L1028" s="79" t="s">
        <v>4973</v>
      </c>
      <c r="M1028" s="78" t="s">
        <v>42</v>
      </c>
      <c r="N1028" s="78" t="s">
        <v>42</v>
      </c>
      <c r="O1028" s="78" t="s">
        <v>64</v>
      </c>
      <c r="P1028" s="78" t="s">
        <v>22</v>
      </c>
      <c r="Q1028" s="78"/>
      <c r="R1028" s="80"/>
    </row>
    <row r="1029" spans="1:18" ht="15.75" customHeight="1">
      <c r="A1029" s="78" t="s">
        <v>4974</v>
      </c>
      <c r="B1029" s="78" t="s">
        <v>4200</v>
      </c>
      <c r="C1029" s="78" t="s">
        <v>1861</v>
      </c>
      <c r="D1029" s="78" t="s">
        <v>5987</v>
      </c>
      <c r="E1029" s="78" t="s">
        <v>22</v>
      </c>
      <c r="F1029" s="78" t="s">
        <v>1902</v>
      </c>
      <c r="G1029" s="78" t="s">
        <v>1903</v>
      </c>
      <c r="H1029" s="79">
        <v>44678</v>
      </c>
      <c r="I1029" s="78" t="s">
        <v>3136</v>
      </c>
      <c r="J1029" s="78"/>
      <c r="K1029" s="79" t="s">
        <v>4973</v>
      </c>
      <c r="L1029" s="79" t="s">
        <v>4973</v>
      </c>
      <c r="M1029" s="78" t="s">
        <v>42</v>
      </c>
      <c r="N1029" s="78" t="s">
        <v>42</v>
      </c>
      <c r="O1029" s="78" t="s">
        <v>64</v>
      </c>
      <c r="P1029" s="78" t="s">
        <v>22</v>
      </c>
      <c r="Q1029" s="78"/>
      <c r="R1029" s="80" t="s">
        <v>7182</v>
      </c>
    </row>
    <row r="1030" spans="1:18" ht="15.75" customHeight="1">
      <c r="A1030" s="78" t="s">
        <v>4974</v>
      </c>
      <c r="B1030" s="78" t="s">
        <v>4201</v>
      </c>
      <c r="C1030" s="78" t="s">
        <v>1861</v>
      </c>
      <c r="D1030" s="78" t="s">
        <v>5988</v>
      </c>
      <c r="E1030" s="78" t="s">
        <v>22</v>
      </c>
      <c r="F1030" s="78" t="s">
        <v>1904</v>
      </c>
      <c r="G1030" s="78" t="s">
        <v>1905</v>
      </c>
      <c r="H1030" s="79">
        <v>44678</v>
      </c>
      <c r="I1030" s="78" t="s">
        <v>3136</v>
      </c>
      <c r="J1030" s="78"/>
      <c r="K1030" s="79" t="s">
        <v>4973</v>
      </c>
      <c r="L1030" s="79" t="s">
        <v>4973</v>
      </c>
      <c r="M1030" s="78" t="s">
        <v>42</v>
      </c>
      <c r="N1030" s="78" t="s">
        <v>42</v>
      </c>
      <c r="O1030" s="78" t="s">
        <v>64</v>
      </c>
      <c r="P1030" s="78" t="s">
        <v>22</v>
      </c>
      <c r="Q1030" s="78"/>
      <c r="R1030" s="80"/>
    </row>
    <row r="1031" spans="1:18" ht="15.75" customHeight="1">
      <c r="A1031" s="78" t="s">
        <v>4974</v>
      </c>
      <c r="B1031" s="78" t="s">
        <v>4202</v>
      </c>
      <c r="C1031" s="78" t="s">
        <v>1861</v>
      </c>
      <c r="D1031" s="78" t="s">
        <v>5989</v>
      </c>
      <c r="E1031" s="78" t="s">
        <v>22</v>
      </c>
      <c r="F1031" s="78" t="s">
        <v>1906</v>
      </c>
      <c r="G1031" s="78" t="s">
        <v>1907</v>
      </c>
      <c r="H1031" s="79">
        <v>44678</v>
      </c>
      <c r="I1031" s="78" t="s">
        <v>3136</v>
      </c>
      <c r="J1031" s="78"/>
      <c r="K1031" s="79" t="s">
        <v>4973</v>
      </c>
      <c r="L1031" s="79" t="s">
        <v>4973</v>
      </c>
      <c r="M1031" s="78" t="s">
        <v>42</v>
      </c>
      <c r="N1031" s="78" t="s">
        <v>42</v>
      </c>
      <c r="O1031" s="78" t="s">
        <v>64</v>
      </c>
      <c r="P1031" s="78" t="s">
        <v>22</v>
      </c>
      <c r="Q1031" s="78"/>
      <c r="R1031" s="80"/>
    </row>
    <row r="1032" spans="1:18" ht="15.75" customHeight="1">
      <c r="A1032" s="78" t="s">
        <v>4974</v>
      </c>
      <c r="B1032" s="78" t="s">
        <v>4203</v>
      </c>
      <c r="C1032" s="78" t="s">
        <v>1861</v>
      </c>
      <c r="D1032" s="78" t="s">
        <v>5990</v>
      </c>
      <c r="E1032" s="78" t="s">
        <v>22</v>
      </c>
      <c r="F1032" s="78" t="s">
        <v>1908</v>
      </c>
      <c r="G1032" s="78" t="s">
        <v>1909</v>
      </c>
      <c r="H1032" s="79">
        <v>44678</v>
      </c>
      <c r="I1032" s="78" t="s">
        <v>3136</v>
      </c>
      <c r="J1032" s="78"/>
      <c r="K1032" s="79" t="s">
        <v>4973</v>
      </c>
      <c r="L1032" s="79" t="s">
        <v>4973</v>
      </c>
      <c r="M1032" s="78" t="s">
        <v>42</v>
      </c>
      <c r="N1032" s="78" t="s">
        <v>42</v>
      </c>
      <c r="O1032" s="78" t="s">
        <v>22</v>
      </c>
      <c r="P1032" s="78" t="s">
        <v>22</v>
      </c>
      <c r="Q1032" s="78"/>
      <c r="R1032" s="80" t="s">
        <v>7183</v>
      </c>
    </row>
    <row r="1033" spans="1:18" ht="15.75" customHeight="1">
      <c r="A1033" s="78" t="s">
        <v>4974</v>
      </c>
      <c r="B1033" s="78" t="s">
        <v>4204</v>
      </c>
      <c r="C1033" s="78" t="s">
        <v>1861</v>
      </c>
      <c r="D1033" s="78" t="s">
        <v>5991</v>
      </c>
      <c r="E1033" s="78" t="s">
        <v>22</v>
      </c>
      <c r="F1033" s="78" t="s">
        <v>1910</v>
      </c>
      <c r="G1033" s="78" t="s">
        <v>1911</v>
      </c>
      <c r="H1033" s="79">
        <v>44678</v>
      </c>
      <c r="I1033" s="78" t="s">
        <v>3136</v>
      </c>
      <c r="J1033" s="78"/>
      <c r="K1033" s="79" t="s">
        <v>4973</v>
      </c>
      <c r="L1033" s="79" t="s">
        <v>4973</v>
      </c>
      <c r="M1033" s="78" t="s">
        <v>42</v>
      </c>
      <c r="N1033" s="78" t="s">
        <v>42</v>
      </c>
      <c r="O1033" s="78" t="s">
        <v>64</v>
      </c>
      <c r="P1033" s="78" t="s">
        <v>22</v>
      </c>
      <c r="Q1033" s="78"/>
      <c r="R1033" s="80"/>
    </row>
    <row r="1034" spans="1:18" ht="15.75" customHeight="1">
      <c r="A1034" s="78" t="s">
        <v>4974</v>
      </c>
      <c r="B1034" s="78" t="s">
        <v>4205</v>
      </c>
      <c r="C1034" s="78" t="s">
        <v>1861</v>
      </c>
      <c r="D1034" s="78" t="s">
        <v>5992</v>
      </c>
      <c r="E1034" s="78" t="s">
        <v>22</v>
      </c>
      <c r="F1034" s="78" t="s">
        <v>1912</v>
      </c>
      <c r="G1034" s="78" t="s">
        <v>1913</v>
      </c>
      <c r="H1034" s="79">
        <v>44678</v>
      </c>
      <c r="I1034" s="78" t="s">
        <v>3136</v>
      </c>
      <c r="J1034" s="78" t="s">
        <v>7184</v>
      </c>
      <c r="K1034" s="79" t="s">
        <v>4973</v>
      </c>
      <c r="L1034" s="79" t="s">
        <v>4973</v>
      </c>
      <c r="M1034" s="78" t="s">
        <v>42</v>
      </c>
      <c r="N1034" s="78" t="s">
        <v>42</v>
      </c>
      <c r="O1034" s="78" t="s">
        <v>64</v>
      </c>
      <c r="P1034" s="78" t="s">
        <v>22</v>
      </c>
      <c r="Q1034" s="78"/>
      <c r="R1034" s="80" t="s">
        <v>7185</v>
      </c>
    </row>
    <row r="1035" spans="1:18" ht="15.75" customHeight="1">
      <c r="A1035" s="78" t="s">
        <v>4974</v>
      </c>
      <c r="B1035" s="78" t="s">
        <v>4206</v>
      </c>
      <c r="C1035" s="78" t="s">
        <v>1861</v>
      </c>
      <c r="D1035" s="78" t="s">
        <v>5993</v>
      </c>
      <c r="E1035" s="78" t="s">
        <v>22</v>
      </c>
      <c r="F1035" s="78" t="s">
        <v>1914</v>
      </c>
      <c r="G1035" s="78" t="s">
        <v>1915</v>
      </c>
      <c r="H1035" s="79">
        <v>44678</v>
      </c>
      <c r="I1035" s="78" t="s">
        <v>3136</v>
      </c>
      <c r="J1035" s="78"/>
      <c r="K1035" s="79" t="s">
        <v>4973</v>
      </c>
      <c r="L1035" s="79" t="s">
        <v>4973</v>
      </c>
      <c r="M1035" s="78" t="s">
        <v>42</v>
      </c>
      <c r="N1035" s="78" t="s">
        <v>42</v>
      </c>
      <c r="O1035" s="78" t="s">
        <v>64</v>
      </c>
      <c r="P1035" s="78" t="s">
        <v>22</v>
      </c>
      <c r="Q1035" s="78"/>
      <c r="R1035" s="80"/>
    </row>
    <row r="1036" spans="1:18" ht="15.75" customHeight="1">
      <c r="A1036" s="78" t="s">
        <v>4974</v>
      </c>
      <c r="B1036" s="78" t="s">
        <v>4207</v>
      </c>
      <c r="C1036" s="78" t="s">
        <v>1861</v>
      </c>
      <c r="D1036" s="78" t="s">
        <v>5994</v>
      </c>
      <c r="E1036" s="78" t="s">
        <v>22</v>
      </c>
      <c r="F1036" s="78" t="s">
        <v>1916</v>
      </c>
      <c r="G1036" s="78" t="s">
        <v>1917</v>
      </c>
      <c r="H1036" s="79">
        <v>44678</v>
      </c>
      <c r="I1036" s="78" t="s">
        <v>3136</v>
      </c>
      <c r="J1036" s="78" t="s">
        <v>7186</v>
      </c>
      <c r="K1036" s="79" t="s">
        <v>4973</v>
      </c>
      <c r="L1036" s="79" t="s">
        <v>4973</v>
      </c>
      <c r="M1036" s="78" t="s">
        <v>42</v>
      </c>
      <c r="N1036" s="78" t="s">
        <v>42</v>
      </c>
      <c r="O1036" s="78" t="s">
        <v>64</v>
      </c>
      <c r="P1036" s="78" t="s">
        <v>22</v>
      </c>
      <c r="Q1036" s="78"/>
      <c r="R1036" s="80" t="s">
        <v>7187</v>
      </c>
    </row>
    <row r="1037" spans="1:18" ht="15.75" customHeight="1">
      <c r="A1037" s="78" t="s">
        <v>4974</v>
      </c>
      <c r="B1037" s="78" t="s">
        <v>4208</v>
      </c>
      <c r="C1037" s="78" t="s">
        <v>1861</v>
      </c>
      <c r="D1037" s="78" t="s">
        <v>5995</v>
      </c>
      <c r="E1037" s="78" t="s">
        <v>22</v>
      </c>
      <c r="F1037" s="78" t="s">
        <v>1918</v>
      </c>
      <c r="G1037" s="78" t="s">
        <v>1919</v>
      </c>
      <c r="H1037" s="79">
        <v>44678</v>
      </c>
      <c r="I1037" s="78" t="s">
        <v>3136</v>
      </c>
      <c r="J1037" s="78"/>
      <c r="K1037" s="79" t="s">
        <v>4973</v>
      </c>
      <c r="L1037" s="79" t="s">
        <v>4973</v>
      </c>
      <c r="M1037" s="78" t="s">
        <v>42</v>
      </c>
      <c r="N1037" s="78" t="s">
        <v>42</v>
      </c>
      <c r="O1037" s="78" t="s">
        <v>64</v>
      </c>
      <c r="P1037" s="78" t="s">
        <v>22</v>
      </c>
      <c r="Q1037" s="78"/>
      <c r="R1037" s="80"/>
    </row>
    <row r="1038" spans="1:18" ht="15.75" customHeight="1">
      <c r="A1038" s="78" t="s">
        <v>4974</v>
      </c>
      <c r="B1038" s="78" t="s">
        <v>4209</v>
      </c>
      <c r="C1038" s="78" t="s">
        <v>1861</v>
      </c>
      <c r="D1038" s="78" t="s">
        <v>5996</v>
      </c>
      <c r="E1038" s="78" t="s">
        <v>22</v>
      </c>
      <c r="F1038" s="78" t="s">
        <v>1920</v>
      </c>
      <c r="G1038" s="78" t="s">
        <v>1921</v>
      </c>
      <c r="H1038" s="79">
        <v>44678</v>
      </c>
      <c r="I1038" s="78" t="s">
        <v>3136</v>
      </c>
      <c r="J1038" s="78"/>
      <c r="K1038" s="79" t="s">
        <v>4973</v>
      </c>
      <c r="L1038" s="79" t="s">
        <v>4973</v>
      </c>
      <c r="M1038" s="78" t="s">
        <v>42</v>
      </c>
      <c r="N1038" s="78" t="s">
        <v>42</v>
      </c>
      <c r="O1038" s="78" t="s">
        <v>64</v>
      </c>
      <c r="P1038" s="78" t="s">
        <v>22</v>
      </c>
      <c r="Q1038" s="78"/>
      <c r="R1038" s="80" t="s">
        <v>7188</v>
      </c>
    </row>
    <row r="1039" spans="1:18" ht="15.75" customHeight="1">
      <c r="A1039" s="78" t="s">
        <v>4974</v>
      </c>
      <c r="B1039" s="78" t="s">
        <v>4210</v>
      </c>
      <c r="C1039" s="78" t="s">
        <v>1861</v>
      </c>
      <c r="D1039" s="78" t="s">
        <v>5997</v>
      </c>
      <c r="E1039" s="78" t="s">
        <v>22</v>
      </c>
      <c r="F1039" s="78" t="s">
        <v>1922</v>
      </c>
      <c r="G1039" s="78" t="s">
        <v>1923</v>
      </c>
      <c r="H1039" s="79">
        <v>44678</v>
      </c>
      <c r="I1039" s="78" t="s">
        <v>3136</v>
      </c>
      <c r="J1039" s="78"/>
      <c r="K1039" s="79" t="s">
        <v>4973</v>
      </c>
      <c r="L1039" s="79" t="s">
        <v>4973</v>
      </c>
      <c r="M1039" s="78" t="s">
        <v>42</v>
      </c>
      <c r="N1039" s="78" t="s">
        <v>42</v>
      </c>
      <c r="O1039" s="78" t="s">
        <v>64</v>
      </c>
      <c r="P1039" s="78" t="s">
        <v>22</v>
      </c>
      <c r="Q1039" s="78"/>
      <c r="R1039" s="80"/>
    </row>
    <row r="1040" spans="1:18" ht="15.75" customHeight="1">
      <c r="A1040" s="78" t="s">
        <v>4974</v>
      </c>
      <c r="B1040" s="78" t="s">
        <v>4211</v>
      </c>
      <c r="C1040" s="78" t="s">
        <v>1861</v>
      </c>
      <c r="D1040" s="78" t="s">
        <v>5998</v>
      </c>
      <c r="E1040" s="78" t="s">
        <v>22</v>
      </c>
      <c r="F1040" s="78" t="s">
        <v>1924</v>
      </c>
      <c r="G1040" s="78" t="s">
        <v>1925</v>
      </c>
      <c r="H1040" s="79">
        <v>44678</v>
      </c>
      <c r="I1040" s="78" t="s">
        <v>3136</v>
      </c>
      <c r="J1040" s="78" t="s">
        <v>7189</v>
      </c>
      <c r="K1040" s="79" t="s">
        <v>4973</v>
      </c>
      <c r="L1040" s="79" t="s">
        <v>4973</v>
      </c>
      <c r="M1040" s="78" t="s">
        <v>42</v>
      </c>
      <c r="N1040" s="78" t="s">
        <v>42</v>
      </c>
      <c r="O1040" s="78" t="s">
        <v>22</v>
      </c>
      <c r="P1040" s="78" t="s">
        <v>22</v>
      </c>
      <c r="Q1040" s="78"/>
      <c r="R1040" s="80" t="s">
        <v>7190</v>
      </c>
    </row>
    <row r="1041" spans="1:18" ht="15.75" customHeight="1">
      <c r="A1041" s="78" t="s">
        <v>4974</v>
      </c>
      <c r="B1041" s="78" t="s">
        <v>4212</v>
      </c>
      <c r="C1041" s="78" t="s">
        <v>1861</v>
      </c>
      <c r="D1041" s="78" t="s">
        <v>5999</v>
      </c>
      <c r="E1041" s="78" t="s">
        <v>22</v>
      </c>
      <c r="F1041" s="78" t="s">
        <v>1926</v>
      </c>
      <c r="G1041" s="78" t="s">
        <v>1927</v>
      </c>
      <c r="H1041" s="79">
        <v>44678</v>
      </c>
      <c r="I1041" s="78" t="s">
        <v>3136</v>
      </c>
      <c r="J1041" s="78"/>
      <c r="K1041" s="79" t="s">
        <v>4973</v>
      </c>
      <c r="L1041" s="79" t="s">
        <v>4973</v>
      </c>
      <c r="M1041" s="78" t="s">
        <v>42</v>
      </c>
      <c r="N1041" s="78" t="s">
        <v>42</v>
      </c>
      <c r="O1041" s="78" t="s">
        <v>22</v>
      </c>
      <c r="P1041" s="78" t="s">
        <v>22</v>
      </c>
      <c r="Q1041" s="78"/>
      <c r="R1041" s="80" t="s">
        <v>7191</v>
      </c>
    </row>
    <row r="1042" spans="1:18" ht="15.75" customHeight="1">
      <c r="A1042" s="78" t="s">
        <v>4974</v>
      </c>
      <c r="B1042" s="78" t="s">
        <v>4213</v>
      </c>
      <c r="C1042" s="78" t="s">
        <v>1861</v>
      </c>
      <c r="D1042" s="78" t="s">
        <v>6000</v>
      </c>
      <c r="E1042" s="78" t="s">
        <v>22</v>
      </c>
      <c r="F1042" s="78" t="s">
        <v>1928</v>
      </c>
      <c r="G1042" s="78" t="s">
        <v>1929</v>
      </c>
      <c r="H1042" s="79">
        <v>44678</v>
      </c>
      <c r="I1042" s="78" t="s">
        <v>3136</v>
      </c>
      <c r="J1042" s="78"/>
      <c r="K1042" s="79" t="s">
        <v>4973</v>
      </c>
      <c r="L1042" s="79" t="s">
        <v>4973</v>
      </c>
      <c r="M1042" s="78" t="s">
        <v>42</v>
      </c>
      <c r="N1042" s="78" t="s">
        <v>42</v>
      </c>
      <c r="O1042" s="78" t="s">
        <v>64</v>
      </c>
      <c r="P1042" s="78" t="s">
        <v>22</v>
      </c>
      <c r="Q1042" s="78"/>
      <c r="R1042" s="80" t="s">
        <v>7192</v>
      </c>
    </row>
    <row r="1043" spans="1:18" ht="15.75" customHeight="1">
      <c r="A1043" s="78" t="s">
        <v>4974</v>
      </c>
      <c r="B1043" s="78" t="s">
        <v>4214</v>
      </c>
      <c r="C1043" s="78" t="s">
        <v>1861</v>
      </c>
      <c r="D1043" s="78" t="s">
        <v>6001</v>
      </c>
      <c r="E1043" s="78" t="s">
        <v>22</v>
      </c>
      <c r="F1043" s="78" t="s">
        <v>1930</v>
      </c>
      <c r="G1043" s="78" t="s">
        <v>1931</v>
      </c>
      <c r="H1043" s="79">
        <v>44678</v>
      </c>
      <c r="I1043" s="78" t="s">
        <v>3136</v>
      </c>
      <c r="J1043" s="78" t="s">
        <v>7193</v>
      </c>
      <c r="K1043" s="79" t="s">
        <v>4973</v>
      </c>
      <c r="L1043" s="79" t="s">
        <v>4973</v>
      </c>
      <c r="M1043" s="78" t="s">
        <v>42</v>
      </c>
      <c r="N1043" s="78" t="s">
        <v>42</v>
      </c>
      <c r="O1043" s="78" t="s">
        <v>64</v>
      </c>
      <c r="P1043" s="78" t="s">
        <v>22</v>
      </c>
      <c r="Q1043" s="78"/>
      <c r="R1043" s="80" t="s">
        <v>7194</v>
      </c>
    </row>
    <row r="1044" spans="1:18" ht="15.75" customHeight="1">
      <c r="A1044" s="78" t="s">
        <v>4974</v>
      </c>
      <c r="B1044" s="78" t="s">
        <v>4215</v>
      </c>
      <c r="C1044" s="78" t="s">
        <v>1861</v>
      </c>
      <c r="D1044" s="78" t="s">
        <v>6002</v>
      </c>
      <c r="E1044" s="78" t="s">
        <v>22</v>
      </c>
      <c r="F1044" s="78" t="s">
        <v>1932</v>
      </c>
      <c r="G1044" s="78" t="s">
        <v>1933</v>
      </c>
      <c r="H1044" s="79">
        <v>44678</v>
      </c>
      <c r="I1044" s="78" t="s">
        <v>3136</v>
      </c>
      <c r="J1044" s="78" t="s">
        <v>7195</v>
      </c>
      <c r="K1044" s="79" t="s">
        <v>4973</v>
      </c>
      <c r="L1044" s="79" t="s">
        <v>4973</v>
      </c>
      <c r="M1044" s="78" t="s">
        <v>42</v>
      </c>
      <c r="N1044" s="78" t="s">
        <v>42</v>
      </c>
      <c r="O1044" s="78" t="s">
        <v>64</v>
      </c>
      <c r="P1044" s="78" t="s">
        <v>22</v>
      </c>
      <c r="Q1044" s="78"/>
      <c r="R1044" s="80" t="s">
        <v>7196</v>
      </c>
    </row>
    <row r="1045" spans="1:18" ht="15.75" customHeight="1">
      <c r="A1045" s="78" t="s">
        <v>4974</v>
      </c>
      <c r="B1045" s="78" t="s">
        <v>4216</v>
      </c>
      <c r="C1045" s="78" t="s">
        <v>1861</v>
      </c>
      <c r="D1045" s="78" t="s">
        <v>6003</v>
      </c>
      <c r="E1045" s="78" t="s">
        <v>22</v>
      </c>
      <c r="F1045" s="78" t="s">
        <v>1934</v>
      </c>
      <c r="G1045" s="78" t="s">
        <v>1935</v>
      </c>
      <c r="H1045" s="79">
        <v>44678</v>
      </c>
      <c r="I1045" s="78" t="s">
        <v>3136</v>
      </c>
      <c r="J1045" s="78"/>
      <c r="K1045" s="79" t="s">
        <v>4973</v>
      </c>
      <c r="L1045" s="79" t="s">
        <v>4973</v>
      </c>
      <c r="M1045" s="78" t="s">
        <v>42</v>
      </c>
      <c r="N1045" s="78" t="s">
        <v>42</v>
      </c>
      <c r="O1045" s="78" t="s">
        <v>64</v>
      </c>
      <c r="P1045" s="78" t="s">
        <v>22</v>
      </c>
      <c r="Q1045" s="78"/>
      <c r="R1045" s="80"/>
    </row>
    <row r="1046" spans="1:18" ht="15.75" customHeight="1">
      <c r="A1046" s="78" t="s">
        <v>4974</v>
      </c>
      <c r="B1046" s="78" t="s">
        <v>4217</v>
      </c>
      <c r="C1046" s="78" t="s">
        <v>1861</v>
      </c>
      <c r="D1046" s="78" t="s">
        <v>6004</v>
      </c>
      <c r="E1046" s="78" t="s">
        <v>22</v>
      </c>
      <c r="F1046" s="78" t="s">
        <v>1936</v>
      </c>
      <c r="G1046" s="78" t="s">
        <v>1937</v>
      </c>
      <c r="H1046" s="79">
        <v>44678</v>
      </c>
      <c r="I1046" s="78" t="s">
        <v>3136</v>
      </c>
      <c r="J1046" s="78" t="s">
        <v>7350</v>
      </c>
      <c r="K1046" s="79" t="s">
        <v>4973</v>
      </c>
      <c r="L1046" s="79" t="s">
        <v>4973</v>
      </c>
      <c r="M1046" s="78" t="s">
        <v>42</v>
      </c>
      <c r="N1046" s="78" t="s">
        <v>42</v>
      </c>
      <c r="O1046" s="78" t="s">
        <v>64</v>
      </c>
      <c r="P1046" s="78" t="s">
        <v>22</v>
      </c>
      <c r="Q1046" s="78"/>
      <c r="R1046" s="80" t="s">
        <v>7197</v>
      </c>
    </row>
    <row r="1047" spans="1:18" ht="15.75" customHeight="1">
      <c r="A1047" s="78" t="s">
        <v>4974</v>
      </c>
      <c r="B1047" s="78" t="s">
        <v>4218</v>
      </c>
      <c r="C1047" s="78" t="s">
        <v>1861</v>
      </c>
      <c r="D1047" s="78" t="s">
        <v>6005</v>
      </c>
      <c r="E1047" s="78" t="s">
        <v>22</v>
      </c>
      <c r="F1047" s="78" t="s">
        <v>1938</v>
      </c>
      <c r="G1047" s="78" t="s">
        <v>1939</v>
      </c>
      <c r="H1047" s="79">
        <v>44678</v>
      </c>
      <c r="I1047" s="78" t="s">
        <v>3136</v>
      </c>
      <c r="J1047" s="78" t="s">
        <v>7198</v>
      </c>
      <c r="K1047" s="79" t="s">
        <v>4973</v>
      </c>
      <c r="L1047" s="79" t="s">
        <v>4973</v>
      </c>
      <c r="M1047" s="78" t="s">
        <v>42</v>
      </c>
      <c r="N1047" s="78" t="s">
        <v>42</v>
      </c>
      <c r="O1047" s="78" t="s">
        <v>22</v>
      </c>
      <c r="P1047" s="78" t="s">
        <v>22</v>
      </c>
      <c r="Q1047" s="78"/>
      <c r="R1047" s="80" t="s">
        <v>7199</v>
      </c>
    </row>
    <row r="1048" spans="1:18" ht="15.75" customHeight="1">
      <c r="A1048" s="78" t="s">
        <v>4974</v>
      </c>
      <c r="B1048" s="78" t="s">
        <v>4219</v>
      </c>
      <c r="C1048" s="78" t="s">
        <v>1861</v>
      </c>
      <c r="D1048" s="78" t="s">
        <v>6006</v>
      </c>
      <c r="E1048" s="78" t="s">
        <v>22</v>
      </c>
      <c r="F1048" s="78" t="s">
        <v>1940</v>
      </c>
      <c r="G1048" s="78" t="s">
        <v>1941</v>
      </c>
      <c r="H1048" s="79">
        <v>44678</v>
      </c>
      <c r="I1048" s="78" t="s">
        <v>3136</v>
      </c>
      <c r="J1048" s="78"/>
      <c r="K1048" s="79" t="s">
        <v>4973</v>
      </c>
      <c r="L1048" s="79" t="s">
        <v>4973</v>
      </c>
      <c r="M1048" s="78" t="s">
        <v>42</v>
      </c>
      <c r="N1048" s="78" t="s">
        <v>42</v>
      </c>
      <c r="O1048" s="78" t="s">
        <v>64</v>
      </c>
      <c r="P1048" s="78" t="s">
        <v>22</v>
      </c>
      <c r="Q1048" s="78"/>
      <c r="R1048" s="80"/>
    </row>
    <row r="1049" spans="1:18" ht="15.75" customHeight="1">
      <c r="A1049" s="78" t="s">
        <v>4974</v>
      </c>
      <c r="B1049" s="78" t="s">
        <v>4220</v>
      </c>
      <c r="C1049" s="78" t="s">
        <v>1861</v>
      </c>
      <c r="D1049" s="78" t="s">
        <v>6007</v>
      </c>
      <c r="E1049" s="78" t="s">
        <v>22</v>
      </c>
      <c r="F1049" s="78" t="s">
        <v>1942</v>
      </c>
      <c r="G1049" s="78" t="s">
        <v>6744</v>
      </c>
      <c r="H1049" s="79">
        <v>44678</v>
      </c>
      <c r="I1049" s="78" t="s">
        <v>3136</v>
      </c>
      <c r="J1049" s="78"/>
      <c r="K1049" s="79" t="s">
        <v>4973</v>
      </c>
      <c r="L1049" s="79" t="s">
        <v>4973</v>
      </c>
      <c r="M1049" s="78" t="s">
        <v>42</v>
      </c>
      <c r="N1049" s="78" t="s">
        <v>42</v>
      </c>
      <c r="O1049" s="78" t="s">
        <v>64</v>
      </c>
      <c r="P1049" s="78" t="s">
        <v>22</v>
      </c>
      <c r="Q1049" s="78"/>
      <c r="R1049" s="80" t="s">
        <v>7200</v>
      </c>
    </row>
    <row r="1050" spans="1:18" ht="15.75" customHeight="1">
      <c r="A1050" s="78" t="s">
        <v>4974</v>
      </c>
      <c r="B1050" s="78" t="s">
        <v>4221</v>
      </c>
      <c r="C1050" s="78" t="s">
        <v>1861</v>
      </c>
      <c r="D1050" s="78" t="s">
        <v>6008</v>
      </c>
      <c r="E1050" s="78" t="s">
        <v>22</v>
      </c>
      <c r="F1050" s="78" t="s">
        <v>1943</v>
      </c>
      <c r="G1050" s="78" t="s">
        <v>7201</v>
      </c>
      <c r="H1050" s="79">
        <v>44678</v>
      </c>
      <c r="I1050" s="78" t="s">
        <v>3136</v>
      </c>
      <c r="J1050" s="78" t="s">
        <v>7202</v>
      </c>
      <c r="K1050" s="79" t="s">
        <v>4973</v>
      </c>
      <c r="L1050" s="79" t="s">
        <v>4973</v>
      </c>
      <c r="M1050" s="78" t="s">
        <v>42</v>
      </c>
      <c r="N1050" s="78" t="s">
        <v>42</v>
      </c>
      <c r="O1050" s="78" t="s">
        <v>64</v>
      </c>
      <c r="P1050" s="78" t="s">
        <v>22</v>
      </c>
      <c r="Q1050" s="78"/>
      <c r="R1050" s="80" t="s">
        <v>7203</v>
      </c>
    </row>
    <row r="1051" spans="1:18" ht="15.75" customHeight="1">
      <c r="A1051" s="78" t="s">
        <v>4974</v>
      </c>
      <c r="B1051" s="78" t="s">
        <v>4222</v>
      </c>
      <c r="C1051" s="78" t="s">
        <v>1861</v>
      </c>
      <c r="D1051" s="78" t="s">
        <v>6009</v>
      </c>
      <c r="E1051" s="78" t="s">
        <v>22</v>
      </c>
      <c r="F1051" s="78" t="s">
        <v>1944</v>
      </c>
      <c r="G1051" s="78" t="s">
        <v>1945</v>
      </c>
      <c r="H1051" s="79">
        <v>44678</v>
      </c>
      <c r="I1051" s="78" t="s">
        <v>3136</v>
      </c>
      <c r="J1051" s="78" t="s">
        <v>7141</v>
      </c>
      <c r="K1051" s="79" t="s">
        <v>4973</v>
      </c>
      <c r="L1051" s="79" t="s">
        <v>4973</v>
      </c>
      <c r="M1051" s="78" t="s">
        <v>42</v>
      </c>
      <c r="N1051" s="78" t="s">
        <v>42</v>
      </c>
      <c r="O1051" s="78" t="s">
        <v>64</v>
      </c>
      <c r="P1051" s="78" t="s">
        <v>22</v>
      </c>
      <c r="Q1051" s="78"/>
      <c r="R1051" s="80" t="s">
        <v>7204</v>
      </c>
    </row>
    <row r="1052" spans="1:18" ht="15.75" customHeight="1">
      <c r="A1052" s="78" t="s">
        <v>4974</v>
      </c>
      <c r="B1052" s="78" t="s">
        <v>4223</v>
      </c>
      <c r="C1052" s="78" t="s">
        <v>1861</v>
      </c>
      <c r="D1052" s="78" t="s">
        <v>6010</v>
      </c>
      <c r="E1052" s="78" t="s">
        <v>22</v>
      </c>
      <c r="F1052" s="78" t="s">
        <v>1946</v>
      </c>
      <c r="G1052" s="78" t="s">
        <v>1947</v>
      </c>
      <c r="H1052" s="79">
        <v>44678</v>
      </c>
      <c r="I1052" s="78" t="s">
        <v>3136</v>
      </c>
      <c r="J1052" s="78"/>
      <c r="K1052" s="79" t="s">
        <v>4973</v>
      </c>
      <c r="L1052" s="79" t="s">
        <v>4973</v>
      </c>
      <c r="M1052" s="78" t="s">
        <v>42</v>
      </c>
      <c r="N1052" s="78" t="s">
        <v>42</v>
      </c>
      <c r="O1052" s="78" t="s">
        <v>64</v>
      </c>
      <c r="P1052" s="78" t="s">
        <v>22</v>
      </c>
      <c r="Q1052" s="78"/>
      <c r="R1052" s="80"/>
    </row>
    <row r="1053" spans="1:18" ht="15.75" customHeight="1">
      <c r="A1053" s="78" t="s">
        <v>4974</v>
      </c>
      <c r="B1053" s="78" t="s">
        <v>4224</v>
      </c>
      <c r="C1053" s="78" t="s">
        <v>1861</v>
      </c>
      <c r="D1053" s="78" t="s">
        <v>6011</v>
      </c>
      <c r="E1053" s="78" t="s">
        <v>22</v>
      </c>
      <c r="F1053" s="78" t="s">
        <v>1948</v>
      </c>
      <c r="G1053" s="78" t="s">
        <v>1949</v>
      </c>
      <c r="H1053" s="79">
        <v>44678</v>
      </c>
      <c r="I1053" s="78" t="s">
        <v>3136</v>
      </c>
      <c r="J1053" s="78"/>
      <c r="K1053" s="79" t="s">
        <v>4973</v>
      </c>
      <c r="L1053" s="79" t="s">
        <v>4973</v>
      </c>
      <c r="M1053" s="78" t="s">
        <v>42</v>
      </c>
      <c r="N1053" s="78" t="s">
        <v>42</v>
      </c>
      <c r="O1053" s="78" t="s">
        <v>22</v>
      </c>
      <c r="P1053" s="78" t="s">
        <v>22</v>
      </c>
      <c r="Q1053" s="78"/>
      <c r="R1053" s="80" t="s">
        <v>7205</v>
      </c>
    </row>
    <row r="1054" spans="1:18" ht="15.75" customHeight="1">
      <c r="A1054" s="78" t="s">
        <v>4974</v>
      </c>
      <c r="B1054" s="78" t="s">
        <v>4225</v>
      </c>
      <c r="C1054" s="78" t="s">
        <v>1861</v>
      </c>
      <c r="D1054" s="78" t="s">
        <v>6012</v>
      </c>
      <c r="E1054" s="78" t="s">
        <v>22</v>
      </c>
      <c r="F1054" s="78" t="s">
        <v>1950</v>
      </c>
      <c r="G1054" s="78" t="s">
        <v>1951</v>
      </c>
      <c r="H1054" s="79">
        <v>44678</v>
      </c>
      <c r="I1054" s="78" t="s">
        <v>3136</v>
      </c>
      <c r="J1054" s="78"/>
      <c r="K1054" s="79" t="s">
        <v>4973</v>
      </c>
      <c r="L1054" s="79" t="s">
        <v>4973</v>
      </c>
      <c r="M1054" s="78" t="s">
        <v>42</v>
      </c>
      <c r="N1054" s="78" t="s">
        <v>42</v>
      </c>
      <c r="O1054" s="78" t="s">
        <v>64</v>
      </c>
      <c r="P1054" s="78" t="s">
        <v>22</v>
      </c>
      <c r="Q1054" s="78"/>
      <c r="R1054" s="80" t="s">
        <v>7206</v>
      </c>
    </row>
    <row r="1055" spans="1:18" ht="15.75" customHeight="1">
      <c r="A1055" s="78" t="s">
        <v>4974</v>
      </c>
      <c r="B1055" s="78" t="s">
        <v>4226</v>
      </c>
      <c r="C1055" s="78" t="s">
        <v>1861</v>
      </c>
      <c r="D1055" s="78" t="s">
        <v>6013</v>
      </c>
      <c r="E1055" s="78" t="s">
        <v>22</v>
      </c>
      <c r="F1055" s="78" t="s">
        <v>1952</v>
      </c>
      <c r="G1055" s="78" t="s">
        <v>1953</v>
      </c>
      <c r="H1055" s="79">
        <v>44678</v>
      </c>
      <c r="I1055" s="78" t="s">
        <v>3136</v>
      </c>
      <c r="J1055" s="78"/>
      <c r="K1055" s="79" t="s">
        <v>4973</v>
      </c>
      <c r="L1055" s="79" t="s">
        <v>4973</v>
      </c>
      <c r="M1055" s="78" t="s">
        <v>42</v>
      </c>
      <c r="N1055" s="78" t="s">
        <v>42</v>
      </c>
      <c r="O1055" s="78" t="s">
        <v>64</v>
      </c>
      <c r="P1055" s="78" t="s">
        <v>22</v>
      </c>
      <c r="Q1055" s="78"/>
      <c r="R1055" s="80"/>
    </row>
    <row r="1056" spans="1:18" ht="15.75" customHeight="1">
      <c r="A1056" s="78" t="s">
        <v>4974</v>
      </c>
      <c r="B1056" s="78" t="s">
        <v>4227</v>
      </c>
      <c r="C1056" s="78" t="s">
        <v>1861</v>
      </c>
      <c r="D1056" s="78" t="s">
        <v>6014</v>
      </c>
      <c r="E1056" s="78" t="s">
        <v>22</v>
      </c>
      <c r="F1056" s="78"/>
      <c r="G1056" s="78" t="s">
        <v>1954</v>
      </c>
      <c r="H1056" s="79">
        <v>44678</v>
      </c>
      <c r="I1056" s="78" t="s">
        <v>3136</v>
      </c>
      <c r="J1056" s="78"/>
      <c r="K1056" s="79" t="s">
        <v>4973</v>
      </c>
      <c r="L1056" s="79" t="s">
        <v>4973</v>
      </c>
      <c r="M1056" s="78" t="s">
        <v>42</v>
      </c>
      <c r="N1056" s="78" t="s">
        <v>4973</v>
      </c>
      <c r="O1056" s="78" t="s">
        <v>22</v>
      </c>
      <c r="P1056" s="78" t="s">
        <v>22</v>
      </c>
      <c r="Q1056" s="78"/>
      <c r="R1056" s="80" t="s">
        <v>7207</v>
      </c>
    </row>
    <row r="1057" spans="1:18" ht="15.75" customHeight="1">
      <c r="A1057" s="78" t="s">
        <v>4974</v>
      </c>
      <c r="B1057" s="78" t="s">
        <v>4228</v>
      </c>
      <c r="C1057" s="78" t="s">
        <v>1861</v>
      </c>
      <c r="D1057" s="78" t="s">
        <v>5788</v>
      </c>
      <c r="E1057" s="78" t="s">
        <v>22</v>
      </c>
      <c r="F1057" s="78" t="s">
        <v>1955</v>
      </c>
      <c r="G1057" s="78" t="s">
        <v>1956</v>
      </c>
      <c r="H1057" s="79">
        <v>44678</v>
      </c>
      <c r="I1057" s="78" t="s">
        <v>3136</v>
      </c>
      <c r="J1057" s="78"/>
      <c r="K1057" s="79" t="s">
        <v>4973</v>
      </c>
      <c r="L1057" s="79" t="s">
        <v>4973</v>
      </c>
      <c r="M1057" s="78" t="s">
        <v>42</v>
      </c>
      <c r="N1057" s="78" t="s">
        <v>42</v>
      </c>
      <c r="O1057" s="78" t="s">
        <v>64</v>
      </c>
      <c r="P1057" s="78" t="s">
        <v>22</v>
      </c>
      <c r="Q1057" s="78"/>
      <c r="R1057" s="80"/>
    </row>
    <row r="1058" spans="1:18" ht="15.75" customHeight="1">
      <c r="A1058" s="78" t="s">
        <v>4974</v>
      </c>
      <c r="B1058" s="78" t="s">
        <v>4229</v>
      </c>
      <c r="C1058" s="78" t="s">
        <v>1861</v>
      </c>
      <c r="D1058" s="78" t="s">
        <v>6015</v>
      </c>
      <c r="E1058" s="78" t="s">
        <v>22</v>
      </c>
      <c r="F1058" s="78" t="s">
        <v>1957</v>
      </c>
      <c r="G1058" s="78" t="s">
        <v>1958</v>
      </c>
      <c r="H1058" s="79">
        <v>44678</v>
      </c>
      <c r="I1058" s="78" t="s">
        <v>3136</v>
      </c>
      <c r="J1058" s="78" t="s">
        <v>7208</v>
      </c>
      <c r="K1058" s="79" t="s">
        <v>4973</v>
      </c>
      <c r="L1058" s="79" t="s">
        <v>4973</v>
      </c>
      <c r="M1058" s="78" t="s">
        <v>42</v>
      </c>
      <c r="N1058" s="78" t="s">
        <v>42</v>
      </c>
      <c r="O1058" s="78" t="s">
        <v>64</v>
      </c>
      <c r="P1058" s="78" t="s">
        <v>22</v>
      </c>
      <c r="Q1058" s="78"/>
      <c r="R1058" s="80" t="s">
        <v>7209</v>
      </c>
    </row>
    <row r="1059" spans="1:18" ht="15.75" customHeight="1">
      <c r="A1059" s="78" t="s">
        <v>4974</v>
      </c>
      <c r="B1059" s="78" t="s">
        <v>4230</v>
      </c>
      <c r="C1059" s="78" t="s">
        <v>1861</v>
      </c>
      <c r="D1059" s="78" t="s">
        <v>6016</v>
      </c>
      <c r="E1059" s="78" t="s">
        <v>22</v>
      </c>
      <c r="F1059" s="78" t="s">
        <v>1959</v>
      </c>
      <c r="G1059" s="78" t="s">
        <v>1960</v>
      </c>
      <c r="H1059" s="79">
        <v>44678</v>
      </c>
      <c r="I1059" s="78" t="s">
        <v>3136</v>
      </c>
      <c r="J1059" s="78"/>
      <c r="K1059" s="79" t="s">
        <v>4973</v>
      </c>
      <c r="L1059" s="79" t="s">
        <v>4973</v>
      </c>
      <c r="M1059" s="78" t="s">
        <v>42</v>
      </c>
      <c r="N1059" s="78" t="s">
        <v>42</v>
      </c>
      <c r="O1059" s="78" t="s">
        <v>64</v>
      </c>
      <c r="P1059" s="78" t="s">
        <v>22</v>
      </c>
      <c r="Q1059" s="78"/>
      <c r="R1059" s="80" t="s">
        <v>7210</v>
      </c>
    </row>
    <row r="1060" spans="1:18" ht="15.75" customHeight="1">
      <c r="A1060" s="78" t="s">
        <v>4974</v>
      </c>
      <c r="B1060" s="78" t="s">
        <v>4231</v>
      </c>
      <c r="C1060" s="78" t="s">
        <v>1861</v>
      </c>
      <c r="D1060" s="78" t="s">
        <v>6017</v>
      </c>
      <c r="E1060" s="78" t="s">
        <v>22</v>
      </c>
      <c r="F1060" s="78" t="s">
        <v>1961</v>
      </c>
      <c r="G1060" s="78" t="s">
        <v>1962</v>
      </c>
      <c r="H1060" s="79">
        <v>44678</v>
      </c>
      <c r="I1060" s="78" t="s">
        <v>3136</v>
      </c>
      <c r="J1060" s="78"/>
      <c r="K1060" s="79" t="s">
        <v>4973</v>
      </c>
      <c r="L1060" s="79" t="s">
        <v>4973</v>
      </c>
      <c r="M1060" s="78" t="s">
        <v>42</v>
      </c>
      <c r="N1060" s="78" t="s">
        <v>42</v>
      </c>
      <c r="O1060" s="78" t="s">
        <v>64</v>
      </c>
      <c r="P1060" s="78" t="s">
        <v>22</v>
      </c>
      <c r="Q1060" s="78"/>
      <c r="R1060" s="80"/>
    </row>
    <row r="1061" spans="1:18" ht="15.75" customHeight="1">
      <c r="A1061" s="78" t="s">
        <v>4974</v>
      </c>
      <c r="B1061" s="78" t="s">
        <v>4232</v>
      </c>
      <c r="C1061" s="78" t="s">
        <v>1861</v>
      </c>
      <c r="D1061" s="78" t="s">
        <v>6018</v>
      </c>
      <c r="E1061" s="78" t="s">
        <v>22</v>
      </c>
      <c r="F1061" s="78"/>
      <c r="G1061" s="78" t="s">
        <v>1963</v>
      </c>
      <c r="H1061" s="79">
        <v>44678</v>
      </c>
      <c r="I1061" s="78" t="s">
        <v>3136</v>
      </c>
      <c r="J1061" s="78"/>
      <c r="K1061" s="79" t="s">
        <v>4973</v>
      </c>
      <c r="L1061" s="79" t="s">
        <v>4973</v>
      </c>
      <c r="M1061" s="78" t="s">
        <v>42</v>
      </c>
      <c r="N1061" s="78" t="s">
        <v>4973</v>
      </c>
      <c r="O1061" s="78" t="s">
        <v>64</v>
      </c>
      <c r="P1061" s="78" t="s">
        <v>22</v>
      </c>
      <c r="Q1061" s="78"/>
      <c r="R1061" s="80"/>
    </row>
    <row r="1062" spans="1:18" ht="15.75" customHeight="1">
      <c r="A1062" s="78" t="s">
        <v>4974</v>
      </c>
      <c r="B1062" s="78" t="s">
        <v>4233</v>
      </c>
      <c r="C1062" s="78" t="s">
        <v>1861</v>
      </c>
      <c r="D1062" s="78" t="s">
        <v>6019</v>
      </c>
      <c r="E1062" s="78" t="s">
        <v>22</v>
      </c>
      <c r="F1062" s="78"/>
      <c r="G1062" s="78" t="s">
        <v>1964</v>
      </c>
      <c r="H1062" s="79">
        <v>44678</v>
      </c>
      <c r="I1062" s="78" t="s">
        <v>3136</v>
      </c>
      <c r="J1062" s="78"/>
      <c r="K1062" s="79" t="s">
        <v>4973</v>
      </c>
      <c r="L1062" s="79" t="s">
        <v>4973</v>
      </c>
      <c r="M1062" s="78" t="s">
        <v>42</v>
      </c>
      <c r="N1062" s="78" t="s">
        <v>4973</v>
      </c>
      <c r="O1062" s="78" t="s">
        <v>64</v>
      </c>
      <c r="P1062" s="78" t="s">
        <v>22</v>
      </c>
      <c r="Q1062" s="78"/>
      <c r="R1062" s="80"/>
    </row>
    <row r="1063" spans="1:18" ht="15.75" customHeight="1">
      <c r="A1063" s="78" t="s">
        <v>11</v>
      </c>
      <c r="B1063" s="78" t="s">
        <v>4234</v>
      </c>
      <c r="C1063" s="78" t="s">
        <v>1697</v>
      </c>
      <c r="D1063" s="78"/>
      <c r="E1063" s="78" t="s">
        <v>22</v>
      </c>
      <c r="F1063" s="78" t="s">
        <v>1698</v>
      </c>
      <c r="G1063" s="78" t="s">
        <v>1699</v>
      </c>
      <c r="H1063" s="79">
        <v>44678</v>
      </c>
      <c r="I1063" s="78" t="s">
        <v>3136</v>
      </c>
      <c r="J1063" s="78"/>
      <c r="K1063" s="79" t="s">
        <v>4973</v>
      </c>
      <c r="L1063" s="79" t="s">
        <v>4973</v>
      </c>
      <c r="M1063" s="78" t="s">
        <v>42</v>
      </c>
      <c r="N1063" s="78" t="s">
        <v>42</v>
      </c>
      <c r="O1063" s="78" t="s">
        <v>64</v>
      </c>
      <c r="P1063" s="78" t="s">
        <v>22</v>
      </c>
      <c r="Q1063" s="78"/>
      <c r="R1063" s="80"/>
    </row>
    <row r="1064" spans="1:18" ht="15.75" customHeight="1">
      <c r="A1064" s="78" t="s">
        <v>4974</v>
      </c>
      <c r="B1064" s="78" t="s">
        <v>4235</v>
      </c>
      <c r="C1064" s="78" t="s">
        <v>1697</v>
      </c>
      <c r="D1064" s="78" t="s">
        <v>6020</v>
      </c>
      <c r="E1064" s="78" t="s">
        <v>22</v>
      </c>
      <c r="F1064" s="78" t="s">
        <v>1700</v>
      </c>
      <c r="G1064" s="78" t="s">
        <v>1701</v>
      </c>
      <c r="H1064" s="79">
        <v>44678</v>
      </c>
      <c r="I1064" s="78" t="s">
        <v>3136</v>
      </c>
      <c r="J1064" s="78"/>
      <c r="K1064" s="79" t="s">
        <v>4973</v>
      </c>
      <c r="L1064" s="79" t="s">
        <v>4973</v>
      </c>
      <c r="M1064" s="78" t="s">
        <v>42</v>
      </c>
      <c r="N1064" s="78" t="s">
        <v>42</v>
      </c>
      <c r="O1064" s="78" t="s">
        <v>64</v>
      </c>
      <c r="P1064" s="78" t="s">
        <v>22</v>
      </c>
      <c r="Q1064" s="78"/>
      <c r="R1064" s="80"/>
    </row>
    <row r="1065" spans="1:18" ht="15.75" customHeight="1">
      <c r="A1065" s="78" t="s">
        <v>4974</v>
      </c>
      <c r="B1065" s="78" t="s">
        <v>4236</v>
      </c>
      <c r="C1065" s="78" t="s">
        <v>1697</v>
      </c>
      <c r="D1065" s="78" t="s">
        <v>6021</v>
      </c>
      <c r="E1065" s="78" t="s">
        <v>22</v>
      </c>
      <c r="F1065" s="78" t="s">
        <v>1702</v>
      </c>
      <c r="G1065" s="78" t="s">
        <v>1703</v>
      </c>
      <c r="H1065" s="79">
        <v>44678</v>
      </c>
      <c r="I1065" s="78" t="s">
        <v>3136</v>
      </c>
      <c r="J1065" s="78"/>
      <c r="K1065" s="79" t="s">
        <v>4973</v>
      </c>
      <c r="L1065" s="79" t="s">
        <v>4973</v>
      </c>
      <c r="M1065" s="78" t="s">
        <v>42</v>
      </c>
      <c r="N1065" s="78" t="s">
        <v>42</v>
      </c>
      <c r="O1065" s="78" t="s">
        <v>64</v>
      </c>
      <c r="P1065" s="78" t="s">
        <v>22</v>
      </c>
      <c r="Q1065" s="78"/>
      <c r="R1065" s="80"/>
    </row>
    <row r="1066" spans="1:18" ht="15.75" customHeight="1">
      <c r="A1066" s="78" t="s">
        <v>4974</v>
      </c>
      <c r="B1066" s="78" t="s">
        <v>4237</v>
      </c>
      <c r="C1066" s="78" t="s">
        <v>1697</v>
      </c>
      <c r="D1066" s="78" t="s">
        <v>6022</v>
      </c>
      <c r="E1066" s="78" t="s">
        <v>22</v>
      </c>
      <c r="F1066" s="78" t="s">
        <v>1704</v>
      </c>
      <c r="G1066" s="78" t="s">
        <v>1705</v>
      </c>
      <c r="H1066" s="79">
        <v>44678</v>
      </c>
      <c r="I1066" s="78" t="s">
        <v>3136</v>
      </c>
      <c r="J1066" s="78"/>
      <c r="K1066" s="79" t="s">
        <v>4973</v>
      </c>
      <c r="L1066" s="79" t="s">
        <v>4973</v>
      </c>
      <c r="M1066" s="78" t="s">
        <v>42</v>
      </c>
      <c r="N1066" s="78" t="s">
        <v>42</v>
      </c>
      <c r="O1066" s="78" t="s">
        <v>22</v>
      </c>
      <c r="P1066" s="78" t="s">
        <v>22</v>
      </c>
      <c r="Q1066" s="78"/>
      <c r="R1066" s="80"/>
    </row>
    <row r="1067" spans="1:18" ht="15.75" customHeight="1">
      <c r="A1067" s="78" t="s">
        <v>4974</v>
      </c>
      <c r="B1067" s="78" t="s">
        <v>4238</v>
      </c>
      <c r="C1067" s="78" t="s">
        <v>1697</v>
      </c>
      <c r="D1067" s="78" t="s">
        <v>6023</v>
      </c>
      <c r="E1067" s="78" t="s">
        <v>22</v>
      </c>
      <c r="F1067" s="78" t="s">
        <v>1706</v>
      </c>
      <c r="G1067" s="78" t="s">
        <v>1707</v>
      </c>
      <c r="H1067" s="79">
        <v>44678</v>
      </c>
      <c r="I1067" s="78" t="s">
        <v>3136</v>
      </c>
      <c r="J1067" s="78"/>
      <c r="K1067" s="79" t="s">
        <v>4973</v>
      </c>
      <c r="L1067" s="79" t="s">
        <v>4973</v>
      </c>
      <c r="M1067" s="78" t="s">
        <v>42</v>
      </c>
      <c r="N1067" s="78" t="s">
        <v>42</v>
      </c>
      <c r="O1067" s="78" t="s">
        <v>64</v>
      </c>
      <c r="P1067" s="78" t="s">
        <v>22</v>
      </c>
      <c r="Q1067" s="78"/>
      <c r="R1067" s="80"/>
    </row>
    <row r="1068" spans="1:18" ht="15.75" customHeight="1">
      <c r="A1068" s="78" t="s">
        <v>4974</v>
      </c>
      <c r="B1068" s="78" t="s">
        <v>4239</v>
      </c>
      <c r="C1068" s="78" t="s">
        <v>1697</v>
      </c>
      <c r="D1068" s="78" t="s">
        <v>6024</v>
      </c>
      <c r="E1068" s="78" t="s">
        <v>22</v>
      </c>
      <c r="F1068" s="78" t="s">
        <v>1708</v>
      </c>
      <c r="G1068" s="78" t="s">
        <v>1709</v>
      </c>
      <c r="H1068" s="79">
        <v>44678</v>
      </c>
      <c r="I1068" s="78" t="s">
        <v>3136</v>
      </c>
      <c r="J1068" s="78"/>
      <c r="K1068" s="79" t="s">
        <v>4973</v>
      </c>
      <c r="L1068" s="79" t="s">
        <v>4973</v>
      </c>
      <c r="M1068" s="78" t="s">
        <v>42</v>
      </c>
      <c r="N1068" s="78" t="s">
        <v>42</v>
      </c>
      <c r="O1068" s="78" t="s">
        <v>64</v>
      </c>
      <c r="P1068" s="78" t="s">
        <v>22</v>
      </c>
      <c r="Q1068" s="78"/>
      <c r="R1068" s="80"/>
    </row>
    <row r="1069" spans="1:18" ht="15.75" customHeight="1">
      <c r="A1069" s="78" t="s">
        <v>4974</v>
      </c>
      <c r="B1069" s="78" t="s">
        <v>4240</v>
      </c>
      <c r="C1069" s="78" t="s">
        <v>1697</v>
      </c>
      <c r="D1069" s="78" t="s">
        <v>6025</v>
      </c>
      <c r="E1069" s="78" t="s">
        <v>22</v>
      </c>
      <c r="F1069" s="78" t="s">
        <v>1710</v>
      </c>
      <c r="G1069" s="78" t="s">
        <v>1711</v>
      </c>
      <c r="H1069" s="79">
        <v>44678</v>
      </c>
      <c r="I1069" s="78" t="s">
        <v>3136</v>
      </c>
      <c r="J1069" s="78"/>
      <c r="K1069" s="79" t="s">
        <v>4973</v>
      </c>
      <c r="L1069" s="79" t="s">
        <v>4973</v>
      </c>
      <c r="M1069" s="78" t="s">
        <v>42</v>
      </c>
      <c r="N1069" s="78" t="s">
        <v>42</v>
      </c>
      <c r="O1069" s="78" t="s">
        <v>64</v>
      </c>
      <c r="P1069" s="78" t="s">
        <v>22</v>
      </c>
      <c r="Q1069" s="78"/>
      <c r="R1069" s="80"/>
    </row>
    <row r="1070" spans="1:18" ht="15.75" customHeight="1">
      <c r="A1070" s="78" t="s">
        <v>4974</v>
      </c>
      <c r="B1070" s="78" t="s">
        <v>4241</v>
      </c>
      <c r="C1070" s="78" t="s">
        <v>1697</v>
      </c>
      <c r="D1070" s="78" t="s">
        <v>6026</v>
      </c>
      <c r="E1070" s="78" t="s">
        <v>22</v>
      </c>
      <c r="F1070" s="78" t="s">
        <v>1712</v>
      </c>
      <c r="G1070" s="78" t="s">
        <v>1713</v>
      </c>
      <c r="H1070" s="79">
        <v>44678</v>
      </c>
      <c r="I1070" s="78" t="s">
        <v>3136</v>
      </c>
      <c r="J1070" s="78" t="s">
        <v>6752</v>
      </c>
      <c r="K1070" s="79" t="s">
        <v>4973</v>
      </c>
      <c r="L1070" s="79" t="s">
        <v>4973</v>
      </c>
      <c r="M1070" s="78" t="s">
        <v>42</v>
      </c>
      <c r="N1070" s="78" t="s">
        <v>42</v>
      </c>
      <c r="O1070" s="78" t="s">
        <v>22</v>
      </c>
      <c r="P1070" s="78" t="s">
        <v>22</v>
      </c>
      <c r="Q1070" s="78"/>
      <c r="R1070" s="80" t="s">
        <v>7211</v>
      </c>
    </row>
    <row r="1071" spans="1:18" ht="15.75" customHeight="1">
      <c r="A1071" s="78" t="s">
        <v>4974</v>
      </c>
      <c r="B1071" s="78" t="s">
        <v>4242</v>
      </c>
      <c r="C1071" s="78" t="s">
        <v>1697</v>
      </c>
      <c r="D1071" s="78" t="s">
        <v>6027</v>
      </c>
      <c r="E1071" s="78" t="s">
        <v>22</v>
      </c>
      <c r="F1071" s="78" t="s">
        <v>1714</v>
      </c>
      <c r="G1071" s="78" t="s">
        <v>1715</v>
      </c>
      <c r="H1071" s="79">
        <v>44678</v>
      </c>
      <c r="I1071" s="78" t="s">
        <v>3136</v>
      </c>
      <c r="J1071" s="78"/>
      <c r="K1071" s="79" t="s">
        <v>4973</v>
      </c>
      <c r="L1071" s="79" t="s">
        <v>4973</v>
      </c>
      <c r="M1071" s="78" t="s">
        <v>42</v>
      </c>
      <c r="N1071" s="78" t="s">
        <v>42</v>
      </c>
      <c r="O1071" s="78" t="s">
        <v>64</v>
      </c>
      <c r="P1071" s="78" t="s">
        <v>22</v>
      </c>
      <c r="Q1071" s="78"/>
      <c r="R1071" s="80"/>
    </row>
    <row r="1072" spans="1:18" ht="15.75" customHeight="1">
      <c r="A1072" s="78" t="s">
        <v>4974</v>
      </c>
      <c r="B1072" s="78" t="s">
        <v>4243</v>
      </c>
      <c r="C1072" s="78" t="s">
        <v>1697</v>
      </c>
      <c r="D1072" s="78" t="s">
        <v>6028</v>
      </c>
      <c r="E1072" s="78" t="s">
        <v>22</v>
      </c>
      <c r="F1072" s="78" t="s">
        <v>1716</v>
      </c>
      <c r="G1072" s="78" t="s">
        <v>1717</v>
      </c>
      <c r="H1072" s="79">
        <v>44678</v>
      </c>
      <c r="I1072" s="78" t="s">
        <v>3136</v>
      </c>
      <c r="J1072" s="78" t="s">
        <v>7212</v>
      </c>
      <c r="K1072" s="79" t="s">
        <v>4973</v>
      </c>
      <c r="L1072" s="79" t="s">
        <v>4973</v>
      </c>
      <c r="M1072" s="78" t="s">
        <v>42</v>
      </c>
      <c r="N1072" s="78" t="s">
        <v>42</v>
      </c>
      <c r="O1072" s="78" t="s">
        <v>64</v>
      </c>
      <c r="P1072" s="78" t="s">
        <v>22</v>
      </c>
      <c r="Q1072" s="78"/>
      <c r="R1072" s="80" t="s">
        <v>7213</v>
      </c>
    </row>
    <row r="1073" spans="1:18" ht="15.75" customHeight="1">
      <c r="A1073" s="78" t="s">
        <v>4974</v>
      </c>
      <c r="B1073" s="78" t="s">
        <v>4244</v>
      </c>
      <c r="C1073" s="78" t="s">
        <v>1697</v>
      </c>
      <c r="D1073" s="78" t="s">
        <v>6029</v>
      </c>
      <c r="E1073" s="78" t="s">
        <v>22</v>
      </c>
      <c r="F1073" s="78" t="s">
        <v>1718</v>
      </c>
      <c r="G1073" s="78" t="s">
        <v>7214</v>
      </c>
      <c r="H1073" s="79">
        <v>44678</v>
      </c>
      <c r="I1073" s="78" t="s">
        <v>3136</v>
      </c>
      <c r="J1073" s="78"/>
      <c r="K1073" s="79" t="s">
        <v>4973</v>
      </c>
      <c r="L1073" s="79" t="s">
        <v>4973</v>
      </c>
      <c r="M1073" s="78" t="s">
        <v>42</v>
      </c>
      <c r="N1073" s="78" t="s">
        <v>42</v>
      </c>
      <c r="O1073" s="78" t="s">
        <v>64</v>
      </c>
      <c r="P1073" s="78" t="s">
        <v>22</v>
      </c>
      <c r="Q1073" s="78"/>
      <c r="R1073" s="80"/>
    </row>
    <row r="1074" spans="1:18" ht="15.75" customHeight="1">
      <c r="A1074" s="78" t="s">
        <v>4974</v>
      </c>
      <c r="B1074" s="78" t="s">
        <v>4245</v>
      </c>
      <c r="C1074" s="78" t="s">
        <v>1697</v>
      </c>
      <c r="D1074" s="78" t="s">
        <v>6030</v>
      </c>
      <c r="E1074" s="78" t="s">
        <v>22</v>
      </c>
      <c r="F1074" s="78" t="s">
        <v>1719</v>
      </c>
      <c r="G1074" s="78" t="s">
        <v>1720</v>
      </c>
      <c r="H1074" s="79">
        <v>44678</v>
      </c>
      <c r="I1074" s="78" t="s">
        <v>3136</v>
      </c>
      <c r="J1074" s="78"/>
      <c r="K1074" s="79" t="s">
        <v>4973</v>
      </c>
      <c r="L1074" s="79" t="s">
        <v>4973</v>
      </c>
      <c r="M1074" s="78" t="s">
        <v>42</v>
      </c>
      <c r="N1074" s="78" t="s">
        <v>42</v>
      </c>
      <c r="O1074" s="78" t="s">
        <v>64</v>
      </c>
      <c r="P1074" s="78" t="s">
        <v>22</v>
      </c>
      <c r="Q1074" s="78"/>
      <c r="R1074" s="80"/>
    </row>
    <row r="1075" spans="1:18" ht="15.75" customHeight="1">
      <c r="A1075" s="78" t="s">
        <v>4974</v>
      </c>
      <c r="B1075" s="78" t="s">
        <v>4246</v>
      </c>
      <c r="C1075" s="78" t="s">
        <v>1697</v>
      </c>
      <c r="D1075" s="78" t="s">
        <v>6031</v>
      </c>
      <c r="E1075" s="78" t="s">
        <v>22</v>
      </c>
      <c r="F1075" s="78" t="s">
        <v>1721</v>
      </c>
      <c r="G1075" s="78" t="s">
        <v>1722</v>
      </c>
      <c r="H1075" s="79">
        <v>44678</v>
      </c>
      <c r="I1075" s="78" t="s">
        <v>3136</v>
      </c>
      <c r="J1075" s="78"/>
      <c r="K1075" s="79" t="s">
        <v>4973</v>
      </c>
      <c r="L1075" s="79" t="s">
        <v>4973</v>
      </c>
      <c r="M1075" s="78" t="s">
        <v>42</v>
      </c>
      <c r="N1075" s="78" t="s">
        <v>42</v>
      </c>
      <c r="O1075" s="78" t="s">
        <v>64</v>
      </c>
      <c r="P1075" s="78" t="s">
        <v>22</v>
      </c>
      <c r="Q1075" s="78"/>
      <c r="R1075" s="80"/>
    </row>
    <row r="1076" spans="1:18" ht="15.75" customHeight="1">
      <c r="A1076" s="78" t="s">
        <v>4974</v>
      </c>
      <c r="B1076" s="78" t="s">
        <v>4247</v>
      </c>
      <c r="C1076" s="78" t="s">
        <v>1697</v>
      </c>
      <c r="D1076" s="78" t="s">
        <v>6032</v>
      </c>
      <c r="E1076" s="78" t="s">
        <v>22</v>
      </c>
      <c r="F1076" s="78" t="s">
        <v>1723</v>
      </c>
      <c r="G1076" s="78" t="s">
        <v>1724</v>
      </c>
      <c r="H1076" s="79">
        <v>44678</v>
      </c>
      <c r="I1076" s="78" t="s">
        <v>3136</v>
      </c>
      <c r="J1076" s="78"/>
      <c r="K1076" s="79" t="s">
        <v>4973</v>
      </c>
      <c r="L1076" s="79" t="s">
        <v>4973</v>
      </c>
      <c r="M1076" s="78" t="s">
        <v>42</v>
      </c>
      <c r="N1076" s="78" t="s">
        <v>42</v>
      </c>
      <c r="O1076" s="78" t="s">
        <v>64</v>
      </c>
      <c r="P1076" s="78" t="s">
        <v>22</v>
      </c>
      <c r="Q1076" s="78"/>
      <c r="R1076" s="80"/>
    </row>
    <row r="1077" spans="1:18" ht="15.75" customHeight="1">
      <c r="A1077" s="78" t="s">
        <v>4974</v>
      </c>
      <c r="B1077" s="78" t="s">
        <v>4248</v>
      </c>
      <c r="C1077" s="78" t="s">
        <v>1697</v>
      </c>
      <c r="D1077" s="78" t="s">
        <v>6033</v>
      </c>
      <c r="E1077" s="78" t="s">
        <v>22</v>
      </c>
      <c r="F1077" s="78" t="s">
        <v>1725</v>
      </c>
      <c r="G1077" s="78" t="s">
        <v>1726</v>
      </c>
      <c r="H1077" s="79">
        <v>44678</v>
      </c>
      <c r="I1077" s="78" t="s">
        <v>3136</v>
      </c>
      <c r="J1077" s="78" t="s">
        <v>7215</v>
      </c>
      <c r="K1077" s="79" t="s">
        <v>4973</v>
      </c>
      <c r="L1077" s="79" t="s">
        <v>4973</v>
      </c>
      <c r="M1077" s="78" t="s">
        <v>42</v>
      </c>
      <c r="N1077" s="78" t="s">
        <v>42</v>
      </c>
      <c r="O1077" s="78" t="s">
        <v>64</v>
      </c>
      <c r="P1077" s="78" t="s">
        <v>22</v>
      </c>
      <c r="Q1077" s="78"/>
      <c r="R1077" s="80" t="s">
        <v>7216</v>
      </c>
    </row>
    <row r="1078" spans="1:18" ht="15.75" customHeight="1">
      <c r="A1078" s="78" t="s">
        <v>4974</v>
      </c>
      <c r="B1078" s="78" t="s">
        <v>4249</v>
      </c>
      <c r="C1078" s="78" t="s">
        <v>1697</v>
      </c>
      <c r="D1078" s="78" t="s">
        <v>6034</v>
      </c>
      <c r="E1078" s="78" t="s">
        <v>22</v>
      </c>
      <c r="F1078" s="78" t="s">
        <v>1727</v>
      </c>
      <c r="G1078" s="78" t="s">
        <v>1728</v>
      </c>
      <c r="H1078" s="79">
        <v>44678</v>
      </c>
      <c r="I1078" s="78" t="s">
        <v>3136</v>
      </c>
      <c r="J1078" s="78" t="s">
        <v>7217</v>
      </c>
      <c r="K1078" s="79" t="s">
        <v>4973</v>
      </c>
      <c r="L1078" s="79" t="s">
        <v>4973</v>
      </c>
      <c r="M1078" s="78" t="s">
        <v>42</v>
      </c>
      <c r="N1078" s="78" t="s">
        <v>42</v>
      </c>
      <c r="O1078" s="78" t="s">
        <v>64</v>
      </c>
      <c r="P1078" s="78" t="s">
        <v>22</v>
      </c>
      <c r="Q1078" s="78"/>
      <c r="R1078" s="80" t="s">
        <v>7218</v>
      </c>
    </row>
    <row r="1079" spans="1:18" ht="15.75" customHeight="1">
      <c r="A1079" s="78" t="s">
        <v>4974</v>
      </c>
      <c r="B1079" s="78" t="s">
        <v>4250</v>
      </c>
      <c r="C1079" s="78" t="s">
        <v>1697</v>
      </c>
      <c r="D1079" s="78" t="s">
        <v>6035</v>
      </c>
      <c r="E1079" s="78" t="s">
        <v>22</v>
      </c>
      <c r="F1079" s="78" t="s">
        <v>1729</v>
      </c>
      <c r="G1079" s="78" t="s">
        <v>1730</v>
      </c>
      <c r="H1079" s="79">
        <v>44678</v>
      </c>
      <c r="I1079" s="78" t="s">
        <v>3136</v>
      </c>
      <c r="J1079" s="78"/>
      <c r="K1079" s="79" t="s">
        <v>4973</v>
      </c>
      <c r="L1079" s="79" t="s">
        <v>4973</v>
      </c>
      <c r="M1079" s="78" t="s">
        <v>42</v>
      </c>
      <c r="N1079" s="78" t="s">
        <v>42</v>
      </c>
      <c r="O1079" s="78" t="s">
        <v>64</v>
      </c>
      <c r="P1079" s="78" t="s">
        <v>22</v>
      </c>
      <c r="Q1079" s="78"/>
      <c r="R1079" s="80"/>
    </row>
    <row r="1080" spans="1:18" ht="15.75" customHeight="1">
      <c r="A1080" s="78" t="s">
        <v>4974</v>
      </c>
      <c r="B1080" s="78" t="s">
        <v>4251</v>
      </c>
      <c r="C1080" s="78" t="s">
        <v>1697</v>
      </c>
      <c r="D1080" s="78" t="s">
        <v>6036</v>
      </c>
      <c r="E1080" s="78" t="s">
        <v>22</v>
      </c>
      <c r="F1080" s="78" t="s">
        <v>1731</v>
      </c>
      <c r="G1080" s="78" t="s">
        <v>1732</v>
      </c>
      <c r="H1080" s="79">
        <v>44678</v>
      </c>
      <c r="I1080" s="78" t="s">
        <v>3136</v>
      </c>
      <c r="J1080" s="78"/>
      <c r="K1080" s="79" t="s">
        <v>4973</v>
      </c>
      <c r="L1080" s="79" t="s">
        <v>4973</v>
      </c>
      <c r="M1080" s="78" t="s">
        <v>42</v>
      </c>
      <c r="N1080" s="78" t="s">
        <v>42</v>
      </c>
      <c r="O1080" s="78" t="s">
        <v>64</v>
      </c>
      <c r="P1080" s="78" t="s">
        <v>22</v>
      </c>
      <c r="Q1080" s="78"/>
      <c r="R1080" s="80"/>
    </row>
    <row r="1081" spans="1:18" ht="15.75" customHeight="1">
      <c r="A1081" s="78" t="s">
        <v>4974</v>
      </c>
      <c r="B1081" s="78" t="s">
        <v>4252</v>
      </c>
      <c r="C1081" s="78" t="s">
        <v>1697</v>
      </c>
      <c r="D1081" s="78" t="s">
        <v>5315</v>
      </c>
      <c r="E1081" s="78" t="s">
        <v>22</v>
      </c>
      <c r="F1081" s="78" t="s">
        <v>1733</v>
      </c>
      <c r="G1081" s="78" t="s">
        <v>1734</v>
      </c>
      <c r="H1081" s="79">
        <v>44678</v>
      </c>
      <c r="I1081" s="78" t="s">
        <v>3136</v>
      </c>
      <c r="J1081" s="78"/>
      <c r="K1081" s="79" t="s">
        <v>4973</v>
      </c>
      <c r="L1081" s="79" t="s">
        <v>4973</v>
      </c>
      <c r="M1081" s="78" t="s">
        <v>42</v>
      </c>
      <c r="N1081" s="78" t="s">
        <v>42</v>
      </c>
      <c r="O1081" s="78" t="s">
        <v>22</v>
      </c>
      <c r="P1081" s="78" t="s">
        <v>22</v>
      </c>
      <c r="Q1081" s="78"/>
      <c r="R1081" s="80"/>
    </row>
    <row r="1082" spans="1:18" ht="15.75" customHeight="1">
      <c r="A1082" s="78" t="s">
        <v>4974</v>
      </c>
      <c r="B1082" s="78" t="s">
        <v>4253</v>
      </c>
      <c r="C1082" s="78" t="s">
        <v>1697</v>
      </c>
      <c r="D1082" s="78" t="s">
        <v>6037</v>
      </c>
      <c r="E1082" s="78" t="s">
        <v>22</v>
      </c>
      <c r="F1082" s="78" t="s">
        <v>1735</v>
      </c>
      <c r="G1082" s="78" t="s">
        <v>1736</v>
      </c>
      <c r="H1082" s="79">
        <v>44678</v>
      </c>
      <c r="I1082" s="78" t="s">
        <v>3136</v>
      </c>
      <c r="J1082" s="78"/>
      <c r="K1082" s="79" t="s">
        <v>4973</v>
      </c>
      <c r="L1082" s="79" t="s">
        <v>4973</v>
      </c>
      <c r="M1082" s="78" t="s">
        <v>42</v>
      </c>
      <c r="N1082" s="78" t="s">
        <v>42</v>
      </c>
      <c r="O1082" s="78" t="s">
        <v>64</v>
      </c>
      <c r="P1082" s="78" t="s">
        <v>22</v>
      </c>
      <c r="Q1082" s="78"/>
      <c r="R1082" s="80"/>
    </row>
    <row r="1083" spans="1:18" ht="15.75" customHeight="1">
      <c r="A1083" s="78" t="s">
        <v>4974</v>
      </c>
      <c r="B1083" s="78" t="s">
        <v>4254</v>
      </c>
      <c r="C1083" s="78" t="s">
        <v>1697</v>
      </c>
      <c r="D1083" s="78" t="s">
        <v>6038</v>
      </c>
      <c r="E1083" s="78" t="s">
        <v>22</v>
      </c>
      <c r="F1083" s="78" t="s">
        <v>1737</v>
      </c>
      <c r="G1083" s="78" t="s">
        <v>1738</v>
      </c>
      <c r="H1083" s="79">
        <v>44678</v>
      </c>
      <c r="I1083" s="78" t="s">
        <v>3136</v>
      </c>
      <c r="J1083" s="78"/>
      <c r="K1083" s="79" t="s">
        <v>4973</v>
      </c>
      <c r="L1083" s="79" t="s">
        <v>4973</v>
      </c>
      <c r="M1083" s="78" t="s">
        <v>42</v>
      </c>
      <c r="N1083" s="78" t="s">
        <v>42</v>
      </c>
      <c r="O1083" s="78" t="s">
        <v>64</v>
      </c>
      <c r="P1083" s="78" t="s">
        <v>22</v>
      </c>
      <c r="Q1083" s="78"/>
      <c r="R1083" s="80"/>
    </row>
    <row r="1084" spans="1:18" ht="15.75" customHeight="1">
      <c r="A1084" s="78" t="s">
        <v>4974</v>
      </c>
      <c r="B1084" s="78" t="s">
        <v>4255</v>
      </c>
      <c r="C1084" s="78" t="s">
        <v>1697</v>
      </c>
      <c r="D1084" s="78" t="s">
        <v>5492</v>
      </c>
      <c r="E1084" s="78" t="s">
        <v>22</v>
      </c>
      <c r="F1084" s="78" t="s">
        <v>1739</v>
      </c>
      <c r="G1084" s="78" t="s">
        <v>1740</v>
      </c>
      <c r="H1084" s="79">
        <v>44678</v>
      </c>
      <c r="I1084" s="78" t="s">
        <v>3136</v>
      </c>
      <c r="J1084" s="78" t="s">
        <v>5078</v>
      </c>
      <c r="K1084" s="79" t="s">
        <v>4973</v>
      </c>
      <c r="L1084" s="79" t="s">
        <v>4973</v>
      </c>
      <c r="M1084" s="78" t="s">
        <v>42</v>
      </c>
      <c r="N1084" s="78" t="s">
        <v>42</v>
      </c>
      <c r="O1084" s="78" t="s">
        <v>64</v>
      </c>
      <c r="P1084" s="78" t="s">
        <v>22</v>
      </c>
      <c r="Q1084" s="78"/>
      <c r="R1084" s="80" t="s">
        <v>7219</v>
      </c>
    </row>
    <row r="1085" spans="1:18" ht="15.75" customHeight="1">
      <c r="A1085" s="78" t="s">
        <v>4974</v>
      </c>
      <c r="B1085" s="78" t="s">
        <v>4256</v>
      </c>
      <c r="C1085" s="78" t="s">
        <v>1697</v>
      </c>
      <c r="D1085" s="78" t="s">
        <v>6039</v>
      </c>
      <c r="E1085" s="78" t="s">
        <v>22</v>
      </c>
      <c r="F1085" s="78" t="s">
        <v>1741</v>
      </c>
      <c r="G1085" s="78" t="s">
        <v>1742</v>
      </c>
      <c r="H1085" s="79">
        <v>44678</v>
      </c>
      <c r="I1085" s="78" t="s">
        <v>3136</v>
      </c>
      <c r="J1085" s="78"/>
      <c r="K1085" s="79" t="s">
        <v>4973</v>
      </c>
      <c r="L1085" s="79" t="s">
        <v>4973</v>
      </c>
      <c r="M1085" s="78" t="s">
        <v>42</v>
      </c>
      <c r="N1085" s="78" t="s">
        <v>46</v>
      </c>
      <c r="O1085" s="78" t="s">
        <v>64</v>
      </c>
      <c r="P1085" s="78" t="s">
        <v>22</v>
      </c>
      <c r="Q1085" s="78"/>
      <c r="R1085" s="80"/>
    </row>
    <row r="1086" spans="1:18" ht="15.75" customHeight="1">
      <c r="A1086" s="78" t="s">
        <v>4974</v>
      </c>
      <c r="B1086" s="78" t="s">
        <v>4257</v>
      </c>
      <c r="C1086" s="78" t="s">
        <v>1697</v>
      </c>
      <c r="D1086" s="78" t="s">
        <v>6040</v>
      </c>
      <c r="E1086" s="78" t="s">
        <v>22</v>
      </c>
      <c r="F1086" s="78" t="s">
        <v>1743</v>
      </c>
      <c r="G1086" s="78" t="s">
        <v>1744</v>
      </c>
      <c r="H1086" s="79">
        <v>44678</v>
      </c>
      <c r="I1086" s="78" t="s">
        <v>3136</v>
      </c>
      <c r="J1086" s="78"/>
      <c r="K1086" s="79" t="s">
        <v>4973</v>
      </c>
      <c r="L1086" s="79" t="s">
        <v>4973</v>
      </c>
      <c r="M1086" s="78" t="s">
        <v>42</v>
      </c>
      <c r="N1086" s="78" t="s">
        <v>42</v>
      </c>
      <c r="O1086" s="78" t="s">
        <v>64</v>
      </c>
      <c r="P1086" s="78" t="s">
        <v>22</v>
      </c>
      <c r="Q1086" s="78"/>
      <c r="R1086" s="80"/>
    </row>
    <row r="1087" spans="1:18" ht="15.75" customHeight="1">
      <c r="A1087" s="78" t="s">
        <v>4974</v>
      </c>
      <c r="B1087" s="78" t="s">
        <v>4258</v>
      </c>
      <c r="C1087" s="78" t="s">
        <v>1697</v>
      </c>
      <c r="D1087" s="78" t="s">
        <v>6041</v>
      </c>
      <c r="E1087" s="78" t="s">
        <v>22</v>
      </c>
      <c r="F1087" s="78"/>
      <c r="G1087" s="78" t="s">
        <v>1745</v>
      </c>
      <c r="H1087" s="79">
        <v>44678</v>
      </c>
      <c r="I1087" s="78" t="s">
        <v>3136</v>
      </c>
      <c r="J1087" s="78"/>
      <c r="K1087" s="79" t="s">
        <v>4973</v>
      </c>
      <c r="L1087" s="79" t="s">
        <v>4973</v>
      </c>
      <c r="M1087" s="78" t="s">
        <v>42</v>
      </c>
      <c r="N1087" s="78" t="s">
        <v>4973</v>
      </c>
      <c r="O1087" s="78" t="s">
        <v>64</v>
      </c>
      <c r="P1087" s="78" t="s">
        <v>22</v>
      </c>
      <c r="Q1087" s="78"/>
      <c r="R1087" s="80"/>
    </row>
    <row r="1088" spans="1:18" ht="15.75" customHeight="1">
      <c r="A1088" s="78" t="s">
        <v>4974</v>
      </c>
      <c r="B1088" s="78" t="s">
        <v>4259</v>
      </c>
      <c r="C1088" s="78" t="s">
        <v>1697</v>
      </c>
      <c r="D1088" s="78" t="s">
        <v>6042</v>
      </c>
      <c r="E1088" s="78" t="s">
        <v>64</v>
      </c>
      <c r="F1088" s="78"/>
      <c r="G1088" s="78"/>
      <c r="H1088" s="79"/>
      <c r="I1088" s="78"/>
      <c r="J1088" s="78"/>
      <c r="K1088" s="79"/>
      <c r="L1088" s="79"/>
      <c r="M1088" s="78"/>
      <c r="N1088" s="78"/>
      <c r="O1088" s="78"/>
      <c r="P1088" s="78"/>
      <c r="Q1088" s="78"/>
      <c r="R1088" s="80"/>
    </row>
    <row r="1089" spans="1:18" ht="15.75" customHeight="1">
      <c r="A1089" s="78" t="s">
        <v>4974</v>
      </c>
      <c r="B1089" s="78" t="s">
        <v>4260</v>
      </c>
      <c r="C1089" s="78" t="s">
        <v>1697</v>
      </c>
      <c r="D1089" s="78" t="s">
        <v>6043</v>
      </c>
      <c r="E1089" s="78" t="s">
        <v>22</v>
      </c>
      <c r="F1089" s="78"/>
      <c r="G1089" s="78" t="s">
        <v>1746</v>
      </c>
      <c r="H1089" s="79">
        <v>44678</v>
      </c>
      <c r="I1089" s="78" t="s">
        <v>3136</v>
      </c>
      <c r="J1089" s="78"/>
      <c r="K1089" s="79" t="s">
        <v>4973</v>
      </c>
      <c r="L1089" s="79" t="s">
        <v>4973</v>
      </c>
      <c r="M1089" s="78" t="s">
        <v>42</v>
      </c>
      <c r="N1089" s="78" t="s">
        <v>4973</v>
      </c>
      <c r="O1089" s="78" t="s">
        <v>64</v>
      </c>
      <c r="P1089" s="78" t="s">
        <v>22</v>
      </c>
      <c r="Q1089" s="78"/>
      <c r="R1089" s="80"/>
    </row>
    <row r="1090" spans="1:18" ht="15.75" customHeight="1">
      <c r="A1090" s="78" t="s">
        <v>4974</v>
      </c>
      <c r="B1090" s="78" t="s">
        <v>4261</v>
      </c>
      <c r="C1090" s="78" t="s">
        <v>1697</v>
      </c>
      <c r="D1090" s="78" t="s">
        <v>6044</v>
      </c>
      <c r="E1090" s="78" t="s">
        <v>22</v>
      </c>
      <c r="F1090" s="78" t="s">
        <v>1747</v>
      </c>
      <c r="G1090" s="78" t="s">
        <v>1748</v>
      </c>
      <c r="H1090" s="79">
        <v>44678</v>
      </c>
      <c r="I1090" s="78" t="s">
        <v>3136</v>
      </c>
      <c r="J1090" s="78"/>
      <c r="K1090" s="79" t="s">
        <v>4973</v>
      </c>
      <c r="L1090" s="79" t="s">
        <v>4973</v>
      </c>
      <c r="M1090" s="78" t="s">
        <v>42</v>
      </c>
      <c r="N1090" s="78" t="s">
        <v>42</v>
      </c>
      <c r="O1090" s="78" t="s">
        <v>64</v>
      </c>
      <c r="P1090" s="78" t="s">
        <v>22</v>
      </c>
      <c r="Q1090" s="78"/>
      <c r="R1090" s="80"/>
    </row>
    <row r="1091" spans="1:18" ht="15.75" customHeight="1">
      <c r="A1091" s="78" t="s">
        <v>4974</v>
      </c>
      <c r="B1091" s="78" t="s">
        <v>4262</v>
      </c>
      <c r="C1091" s="78" t="s">
        <v>1697</v>
      </c>
      <c r="D1091" s="78" t="s">
        <v>6045</v>
      </c>
      <c r="E1091" s="78" t="s">
        <v>22</v>
      </c>
      <c r="F1091" s="78"/>
      <c r="G1091" s="78" t="s">
        <v>1749</v>
      </c>
      <c r="H1091" s="79">
        <v>44678</v>
      </c>
      <c r="I1091" s="78" t="s">
        <v>3136</v>
      </c>
      <c r="J1091" s="78"/>
      <c r="K1091" s="79" t="s">
        <v>4973</v>
      </c>
      <c r="L1091" s="79" t="s">
        <v>4973</v>
      </c>
      <c r="M1091" s="78" t="s">
        <v>42</v>
      </c>
      <c r="N1091" s="78" t="s">
        <v>4973</v>
      </c>
      <c r="O1091" s="78" t="s">
        <v>64</v>
      </c>
      <c r="P1091" s="78" t="s">
        <v>22</v>
      </c>
      <c r="Q1091" s="78"/>
      <c r="R1091" s="80"/>
    </row>
    <row r="1092" spans="1:18" ht="15.75" customHeight="1">
      <c r="A1092" s="78" t="s">
        <v>4974</v>
      </c>
      <c r="B1092" s="78" t="s">
        <v>4263</v>
      </c>
      <c r="C1092" s="78" t="s">
        <v>1697</v>
      </c>
      <c r="D1092" s="78" t="s">
        <v>6046</v>
      </c>
      <c r="E1092" s="78" t="s">
        <v>22</v>
      </c>
      <c r="F1092" s="78" t="s">
        <v>1750</v>
      </c>
      <c r="G1092" s="78" t="s">
        <v>1751</v>
      </c>
      <c r="H1092" s="79">
        <v>44678</v>
      </c>
      <c r="I1092" s="78" t="s">
        <v>3136</v>
      </c>
      <c r="J1092" s="78"/>
      <c r="K1092" s="79" t="s">
        <v>4973</v>
      </c>
      <c r="L1092" s="79" t="s">
        <v>4973</v>
      </c>
      <c r="M1092" s="78" t="s">
        <v>42</v>
      </c>
      <c r="N1092" s="78" t="s">
        <v>42</v>
      </c>
      <c r="O1092" s="78" t="s">
        <v>64</v>
      </c>
      <c r="P1092" s="78" t="s">
        <v>22</v>
      </c>
      <c r="Q1092" s="78"/>
      <c r="R1092" s="80"/>
    </row>
    <row r="1093" spans="1:18" ht="15.75" customHeight="1">
      <c r="A1093" s="78" t="s">
        <v>11</v>
      </c>
      <c r="B1093" s="78" t="s">
        <v>4264</v>
      </c>
      <c r="C1093" s="78" t="s">
        <v>1752</v>
      </c>
      <c r="D1093" s="78"/>
      <c r="E1093" s="78" t="s">
        <v>22</v>
      </c>
      <c r="F1093" s="78" t="s">
        <v>1753</v>
      </c>
      <c r="G1093" s="78" t="s">
        <v>1754</v>
      </c>
      <c r="H1093" s="79">
        <v>44678</v>
      </c>
      <c r="I1093" s="78" t="s">
        <v>3136</v>
      </c>
      <c r="J1093" s="78"/>
      <c r="K1093" s="79" t="s">
        <v>4973</v>
      </c>
      <c r="L1093" s="79" t="s">
        <v>4973</v>
      </c>
      <c r="M1093" s="78" t="s">
        <v>42</v>
      </c>
      <c r="N1093" s="78" t="s">
        <v>42</v>
      </c>
      <c r="O1093" s="78" t="s">
        <v>64</v>
      </c>
      <c r="P1093" s="78" t="s">
        <v>22</v>
      </c>
      <c r="Q1093" s="78"/>
      <c r="R1093" s="80"/>
    </row>
    <row r="1094" spans="1:18" ht="15.75" customHeight="1">
      <c r="A1094" s="78" t="s">
        <v>4974</v>
      </c>
      <c r="B1094" s="78" t="s">
        <v>4265</v>
      </c>
      <c r="C1094" s="78" t="s">
        <v>1752</v>
      </c>
      <c r="D1094" s="78" t="s">
        <v>6047</v>
      </c>
      <c r="E1094" s="78" t="s">
        <v>22</v>
      </c>
      <c r="F1094" s="78" t="s">
        <v>1755</v>
      </c>
      <c r="G1094" s="78" t="s">
        <v>1756</v>
      </c>
      <c r="H1094" s="79">
        <v>44678</v>
      </c>
      <c r="I1094" s="78" t="s">
        <v>3136</v>
      </c>
      <c r="J1094" s="78" t="s">
        <v>7220</v>
      </c>
      <c r="K1094" s="79" t="s">
        <v>4973</v>
      </c>
      <c r="L1094" s="79" t="s">
        <v>4973</v>
      </c>
      <c r="M1094" s="78" t="s">
        <v>42</v>
      </c>
      <c r="N1094" s="78" t="s">
        <v>42</v>
      </c>
      <c r="O1094" s="78" t="s">
        <v>64</v>
      </c>
      <c r="P1094" s="78" t="s">
        <v>22</v>
      </c>
      <c r="Q1094" s="78"/>
      <c r="R1094" s="80" t="s">
        <v>7221</v>
      </c>
    </row>
    <row r="1095" spans="1:18" ht="15.75" customHeight="1">
      <c r="A1095" s="78" t="s">
        <v>4974</v>
      </c>
      <c r="B1095" s="78" t="s">
        <v>4266</v>
      </c>
      <c r="C1095" s="78" t="s">
        <v>1752</v>
      </c>
      <c r="D1095" s="78" t="s">
        <v>6048</v>
      </c>
      <c r="E1095" s="78" t="s">
        <v>22</v>
      </c>
      <c r="F1095" s="78" t="s">
        <v>1757</v>
      </c>
      <c r="G1095" s="78" t="s">
        <v>1758</v>
      </c>
      <c r="H1095" s="79">
        <v>44678</v>
      </c>
      <c r="I1095" s="78" t="s">
        <v>3136</v>
      </c>
      <c r="J1095" s="78"/>
      <c r="K1095" s="79" t="s">
        <v>4973</v>
      </c>
      <c r="L1095" s="79" t="s">
        <v>4973</v>
      </c>
      <c r="M1095" s="78" t="s">
        <v>42</v>
      </c>
      <c r="N1095" s="78" t="s">
        <v>42</v>
      </c>
      <c r="O1095" s="78" t="s">
        <v>64</v>
      </c>
      <c r="P1095" s="78" t="s">
        <v>22</v>
      </c>
      <c r="Q1095" s="78"/>
      <c r="R1095" s="80"/>
    </row>
    <row r="1096" spans="1:18" ht="15.75" customHeight="1">
      <c r="A1096" s="78" t="s">
        <v>4974</v>
      </c>
      <c r="B1096" s="78" t="s">
        <v>4267</v>
      </c>
      <c r="C1096" s="78" t="s">
        <v>1752</v>
      </c>
      <c r="D1096" s="78" t="s">
        <v>6049</v>
      </c>
      <c r="E1096" s="78" t="s">
        <v>22</v>
      </c>
      <c r="F1096" s="78" t="s">
        <v>1759</v>
      </c>
      <c r="G1096" s="78" t="s">
        <v>1760</v>
      </c>
      <c r="H1096" s="79">
        <v>44678</v>
      </c>
      <c r="I1096" s="78" t="s">
        <v>3136</v>
      </c>
      <c r="J1096" s="78" t="s">
        <v>7222</v>
      </c>
      <c r="K1096" s="79" t="s">
        <v>4973</v>
      </c>
      <c r="L1096" s="79" t="s">
        <v>4973</v>
      </c>
      <c r="M1096" s="78" t="s">
        <v>42</v>
      </c>
      <c r="N1096" s="78" t="s">
        <v>42</v>
      </c>
      <c r="O1096" s="78" t="s">
        <v>64</v>
      </c>
      <c r="P1096" s="78" t="s">
        <v>22</v>
      </c>
      <c r="Q1096" s="78"/>
      <c r="R1096" s="80" t="s">
        <v>7223</v>
      </c>
    </row>
    <row r="1097" spans="1:18" ht="15.75" customHeight="1">
      <c r="A1097" s="78" t="s">
        <v>4974</v>
      </c>
      <c r="B1097" s="78" t="s">
        <v>4268</v>
      </c>
      <c r="C1097" s="78" t="s">
        <v>1752</v>
      </c>
      <c r="D1097" s="78" t="s">
        <v>6050</v>
      </c>
      <c r="E1097" s="78" t="s">
        <v>22</v>
      </c>
      <c r="F1097" s="78" t="s">
        <v>1761</v>
      </c>
      <c r="G1097" s="78" t="s">
        <v>1762</v>
      </c>
      <c r="H1097" s="79">
        <v>44678</v>
      </c>
      <c r="I1097" s="78" t="s">
        <v>3136</v>
      </c>
      <c r="J1097" s="78"/>
      <c r="K1097" s="79" t="s">
        <v>4973</v>
      </c>
      <c r="L1097" s="79" t="s">
        <v>4973</v>
      </c>
      <c r="M1097" s="78" t="s">
        <v>42</v>
      </c>
      <c r="N1097" s="78" t="s">
        <v>42</v>
      </c>
      <c r="O1097" s="78" t="s">
        <v>64</v>
      </c>
      <c r="P1097" s="78" t="s">
        <v>22</v>
      </c>
      <c r="Q1097" s="78"/>
      <c r="R1097" s="80"/>
    </row>
    <row r="1098" spans="1:18" ht="15.75" customHeight="1">
      <c r="A1098" s="78" t="s">
        <v>4974</v>
      </c>
      <c r="B1098" s="78" t="s">
        <v>4269</v>
      </c>
      <c r="C1098" s="78" t="s">
        <v>1752</v>
      </c>
      <c r="D1098" s="78" t="s">
        <v>6051</v>
      </c>
      <c r="E1098" s="78" t="s">
        <v>22</v>
      </c>
      <c r="F1098" s="78" t="s">
        <v>1763</v>
      </c>
      <c r="G1098" s="78" t="s">
        <v>1764</v>
      </c>
      <c r="H1098" s="79">
        <v>44678</v>
      </c>
      <c r="I1098" s="78" t="s">
        <v>3136</v>
      </c>
      <c r="J1098" s="78"/>
      <c r="K1098" s="79" t="s">
        <v>4973</v>
      </c>
      <c r="L1098" s="79" t="s">
        <v>4973</v>
      </c>
      <c r="M1098" s="78" t="s">
        <v>42</v>
      </c>
      <c r="N1098" s="78" t="s">
        <v>42</v>
      </c>
      <c r="O1098" s="78" t="s">
        <v>64</v>
      </c>
      <c r="P1098" s="78" t="s">
        <v>22</v>
      </c>
      <c r="Q1098" s="78"/>
      <c r="R1098" s="80"/>
    </row>
    <row r="1099" spans="1:18" ht="15.75" customHeight="1">
      <c r="A1099" s="78" t="s">
        <v>4974</v>
      </c>
      <c r="B1099" s="78" t="s">
        <v>4270</v>
      </c>
      <c r="C1099" s="78" t="s">
        <v>1752</v>
      </c>
      <c r="D1099" s="78" t="s">
        <v>6052</v>
      </c>
      <c r="E1099" s="78" t="s">
        <v>22</v>
      </c>
      <c r="F1099" s="78" t="s">
        <v>1765</v>
      </c>
      <c r="G1099" s="78" t="s">
        <v>1766</v>
      </c>
      <c r="H1099" s="79">
        <v>44678</v>
      </c>
      <c r="I1099" s="78" t="s">
        <v>3136</v>
      </c>
      <c r="J1099" s="78" t="s">
        <v>7224</v>
      </c>
      <c r="K1099" s="79" t="s">
        <v>4973</v>
      </c>
      <c r="L1099" s="79" t="s">
        <v>4973</v>
      </c>
      <c r="M1099" s="78" t="s">
        <v>42</v>
      </c>
      <c r="N1099" s="78" t="s">
        <v>42</v>
      </c>
      <c r="O1099" s="78" t="s">
        <v>64</v>
      </c>
      <c r="P1099" s="78" t="s">
        <v>22</v>
      </c>
      <c r="Q1099" s="78"/>
      <c r="R1099" s="80" t="s">
        <v>7225</v>
      </c>
    </row>
    <row r="1100" spans="1:18" ht="15.75" customHeight="1">
      <c r="A1100" s="78" t="s">
        <v>4974</v>
      </c>
      <c r="B1100" s="78" t="s">
        <v>4271</v>
      </c>
      <c r="C1100" s="78" t="s">
        <v>1752</v>
      </c>
      <c r="D1100" s="78" t="s">
        <v>6053</v>
      </c>
      <c r="E1100" s="78" t="s">
        <v>22</v>
      </c>
      <c r="F1100" s="78" t="s">
        <v>1767</v>
      </c>
      <c r="G1100" s="78" t="s">
        <v>1768</v>
      </c>
      <c r="H1100" s="79">
        <v>44678</v>
      </c>
      <c r="I1100" s="78" t="s">
        <v>3136</v>
      </c>
      <c r="J1100" s="78"/>
      <c r="K1100" s="79" t="s">
        <v>4973</v>
      </c>
      <c r="L1100" s="79" t="s">
        <v>4973</v>
      </c>
      <c r="M1100" s="78" t="s">
        <v>42</v>
      </c>
      <c r="N1100" s="78" t="s">
        <v>42</v>
      </c>
      <c r="O1100" s="78" t="s">
        <v>64</v>
      </c>
      <c r="P1100" s="78" t="s">
        <v>22</v>
      </c>
      <c r="Q1100" s="78"/>
      <c r="R1100" s="80"/>
    </row>
    <row r="1101" spans="1:18" ht="15.75" customHeight="1">
      <c r="A1101" s="78" t="s">
        <v>4974</v>
      </c>
      <c r="B1101" s="78" t="s">
        <v>4272</v>
      </c>
      <c r="C1101" s="78" t="s">
        <v>1752</v>
      </c>
      <c r="D1101" s="78" t="s">
        <v>6054</v>
      </c>
      <c r="E1101" s="78" t="s">
        <v>22</v>
      </c>
      <c r="F1101" s="78" t="s">
        <v>1769</v>
      </c>
      <c r="G1101" s="78" t="s">
        <v>1770</v>
      </c>
      <c r="H1101" s="79">
        <v>44678</v>
      </c>
      <c r="I1101" s="78" t="s">
        <v>3136</v>
      </c>
      <c r="J1101" s="78" t="s">
        <v>7226</v>
      </c>
      <c r="K1101" s="79" t="s">
        <v>4973</v>
      </c>
      <c r="L1101" s="79" t="s">
        <v>4973</v>
      </c>
      <c r="M1101" s="78" t="s">
        <v>42</v>
      </c>
      <c r="N1101" s="78" t="s">
        <v>42</v>
      </c>
      <c r="O1101" s="78" t="s">
        <v>22</v>
      </c>
      <c r="P1101" s="78" t="s">
        <v>22</v>
      </c>
      <c r="Q1101" s="78"/>
      <c r="R1101" s="80" t="s">
        <v>7227</v>
      </c>
    </row>
    <row r="1102" spans="1:18" ht="15.75" customHeight="1">
      <c r="A1102" s="78" t="s">
        <v>4974</v>
      </c>
      <c r="B1102" s="78" t="s">
        <v>4273</v>
      </c>
      <c r="C1102" s="78" t="s">
        <v>1752</v>
      </c>
      <c r="D1102" s="78" t="s">
        <v>6055</v>
      </c>
      <c r="E1102" s="78" t="s">
        <v>22</v>
      </c>
      <c r="F1102" s="78" t="s">
        <v>1771</v>
      </c>
      <c r="G1102" s="78" t="s">
        <v>1772</v>
      </c>
      <c r="H1102" s="79">
        <v>44678</v>
      </c>
      <c r="I1102" s="78" t="s">
        <v>3136</v>
      </c>
      <c r="J1102" s="78" t="s">
        <v>7228</v>
      </c>
      <c r="K1102" s="79" t="s">
        <v>4973</v>
      </c>
      <c r="L1102" s="79" t="s">
        <v>4973</v>
      </c>
      <c r="M1102" s="78" t="s">
        <v>42</v>
      </c>
      <c r="N1102" s="78" t="s">
        <v>42</v>
      </c>
      <c r="O1102" s="78" t="s">
        <v>64</v>
      </c>
      <c r="P1102" s="78" t="s">
        <v>22</v>
      </c>
      <c r="Q1102" s="78"/>
      <c r="R1102" s="80"/>
    </row>
    <row r="1103" spans="1:18" ht="15.75" customHeight="1">
      <c r="A1103" s="78" t="s">
        <v>4974</v>
      </c>
      <c r="B1103" s="78" t="s">
        <v>4274</v>
      </c>
      <c r="C1103" s="78" t="s">
        <v>1752</v>
      </c>
      <c r="D1103" s="78" t="s">
        <v>6056</v>
      </c>
      <c r="E1103" s="78" t="s">
        <v>22</v>
      </c>
      <c r="F1103" s="78" t="s">
        <v>1773</v>
      </c>
      <c r="G1103" s="78" t="s">
        <v>1774</v>
      </c>
      <c r="H1103" s="79">
        <v>44678</v>
      </c>
      <c r="I1103" s="78" t="s">
        <v>3136</v>
      </c>
      <c r="J1103" s="78"/>
      <c r="K1103" s="79" t="s">
        <v>4973</v>
      </c>
      <c r="L1103" s="79" t="s">
        <v>4973</v>
      </c>
      <c r="M1103" s="78" t="s">
        <v>42</v>
      </c>
      <c r="N1103" s="78" t="s">
        <v>42</v>
      </c>
      <c r="O1103" s="78" t="s">
        <v>64</v>
      </c>
      <c r="P1103" s="78" t="s">
        <v>22</v>
      </c>
      <c r="Q1103" s="78"/>
      <c r="R1103" s="80"/>
    </row>
    <row r="1104" spans="1:18" ht="15.75" customHeight="1">
      <c r="A1104" s="78" t="s">
        <v>4974</v>
      </c>
      <c r="B1104" s="78" t="s">
        <v>4275</v>
      </c>
      <c r="C1104" s="78" t="s">
        <v>1752</v>
      </c>
      <c r="D1104" s="78" t="s">
        <v>6057</v>
      </c>
      <c r="E1104" s="78" t="s">
        <v>22</v>
      </c>
      <c r="F1104" s="78" t="s">
        <v>1775</v>
      </c>
      <c r="G1104" s="78" t="s">
        <v>1776</v>
      </c>
      <c r="H1104" s="79">
        <v>44678</v>
      </c>
      <c r="I1104" s="78" t="s">
        <v>3136</v>
      </c>
      <c r="J1104" s="78"/>
      <c r="K1104" s="79" t="s">
        <v>4973</v>
      </c>
      <c r="L1104" s="79" t="s">
        <v>4973</v>
      </c>
      <c r="M1104" s="78" t="s">
        <v>42</v>
      </c>
      <c r="N1104" s="78" t="s">
        <v>42</v>
      </c>
      <c r="O1104" s="78" t="s">
        <v>64</v>
      </c>
      <c r="P1104" s="78" t="s">
        <v>22</v>
      </c>
      <c r="Q1104" s="78"/>
      <c r="R1104" s="80"/>
    </row>
    <row r="1105" spans="1:18" ht="15.75" customHeight="1">
      <c r="A1105" s="78" t="s">
        <v>4974</v>
      </c>
      <c r="B1105" s="78" t="s">
        <v>4276</v>
      </c>
      <c r="C1105" s="78" t="s">
        <v>1752</v>
      </c>
      <c r="D1105" s="78" t="s">
        <v>6058</v>
      </c>
      <c r="E1105" s="78" t="s">
        <v>22</v>
      </c>
      <c r="F1105" s="78" t="s">
        <v>1777</v>
      </c>
      <c r="G1105" s="78" t="s">
        <v>1778</v>
      </c>
      <c r="H1105" s="79">
        <v>44678</v>
      </c>
      <c r="I1105" s="78" t="s">
        <v>3136</v>
      </c>
      <c r="J1105" s="78"/>
      <c r="K1105" s="79" t="s">
        <v>4973</v>
      </c>
      <c r="L1105" s="79" t="s">
        <v>4973</v>
      </c>
      <c r="M1105" s="78" t="s">
        <v>42</v>
      </c>
      <c r="N1105" s="78" t="s">
        <v>42</v>
      </c>
      <c r="O1105" s="78" t="s">
        <v>64</v>
      </c>
      <c r="P1105" s="78" t="s">
        <v>22</v>
      </c>
      <c r="Q1105" s="78"/>
      <c r="R1105" s="80"/>
    </row>
    <row r="1106" spans="1:18" ht="15.75" customHeight="1">
      <c r="A1106" s="78" t="s">
        <v>4974</v>
      </c>
      <c r="B1106" s="78" t="s">
        <v>4277</v>
      </c>
      <c r="C1106" s="78" t="s">
        <v>1752</v>
      </c>
      <c r="D1106" s="78" t="s">
        <v>6059</v>
      </c>
      <c r="E1106" s="78" t="s">
        <v>22</v>
      </c>
      <c r="F1106" s="78" t="s">
        <v>1779</v>
      </c>
      <c r="G1106" s="78" t="s">
        <v>1780</v>
      </c>
      <c r="H1106" s="79">
        <v>44678</v>
      </c>
      <c r="I1106" s="78" t="s">
        <v>3136</v>
      </c>
      <c r="J1106" s="78"/>
      <c r="K1106" s="79" t="s">
        <v>4973</v>
      </c>
      <c r="L1106" s="79" t="s">
        <v>4973</v>
      </c>
      <c r="M1106" s="78" t="s">
        <v>42</v>
      </c>
      <c r="N1106" s="78" t="s">
        <v>42</v>
      </c>
      <c r="O1106" s="78" t="s">
        <v>64</v>
      </c>
      <c r="P1106" s="78" t="s">
        <v>22</v>
      </c>
      <c r="Q1106" s="78"/>
      <c r="R1106" s="80"/>
    </row>
    <row r="1107" spans="1:18" ht="15.75" customHeight="1">
      <c r="A1107" s="78" t="s">
        <v>4974</v>
      </c>
      <c r="B1107" s="78" t="s">
        <v>4278</v>
      </c>
      <c r="C1107" s="78" t="s">
        <v>1752</v>
      </c>
      <c r="D1107" s="78" t="s">
        <v>6060</v>
      </c>
      <c r="E1107" s="78" t="s">
        <v>22</v>
      </c>
      <c r="F1107" s="78" t="s">
        <v>1781</v>
      </c>
      <c r="G1107" s="78" t="s">
        <v>1782</v>
      </c>
      <c r="H1107" s="79">
        <v>44678</v>
      </c>
      <c r="I1107" s="78" t="s">
        <v>3136</v>
      </c>
      <c r="J1107" s="78"/>
      <c r="K1107" s="79" t="s">
        <v>4973</v>
      </c>
      <c r="L1107" s="79" t="s">
        <v>4973</v>
      </c>
      <c r="M1107" s="78" t="s">
        <v>42</v>
      </c>
      <c r="N1107" s="78" t="s">
        <v>42</v>
      </c>
      <c r="O1107" s="78" t="s">
        <v>64</v>
      </c>
      <c r="P1107" s="78" t="s">
        <v>22</v>
      </c>
      <c r="Q1107" s="78"/>
      <c r="R1107" s="80"/>
    </row>
    <row r="1108" spans="1:18" ht="15.75" customHeight="1">
      <c r="A1108" s="78" t="s">
        <v>4974</v>
      </c>
      <c r="B1108" s="78" t="s">
        <v>4279</v>
      </c>
      <c r="C1108" s="78" t="s">
        <v>1752</v>
      </c>
      <c r="D1108" s="78" t="s">
        <v>6061</v>
      </c>
      <c r="E1108" s="78" t="s">
        <v>22</v>
      </c>
      <c r="F1108" s="78" t="s">
        <v>1783</v>
      </c>
      <c r="G1108" s="78" t="s">
        <v>1784</v>
      </c>
      <c r="H1108" s="79">
        <v>44678</v>
      </c>
      <c r="I1108" s="78" t="s">
        <v>3136</v>
      </c>
      <c r="J1108" s="78" t="s">
        <v>7229</v>
      </c>
      <c r="K1108" s="79" t="s">
        <v>4973</v>
      </c>
      <c r="L1108" s="79" t="s">
        <v>4973</v>
      </c>
      <c r="M1108" s="78" t="s">
        <v>42</v>
      </c>
      <c r="N1108" s="78" t="s">
        <v>42</v>
      </c>
      <c r="O1108" s="78" t="s">
        <v>64</v>
      </c>
      <c r="P1108" s="78" t="s">
        <v>22</v>
      </c>
      <c r="Q1108" s="78"/>
      <c r="R1108" s="80"/>
    </row>
    <row r="1109" spans="1:18" ht="15.75" customHeight="1">
      <c r="A1109" s="78" t="s">
        <v>4974</v>
      </c>
      <c r="B1109" s="78" t="s">
        <v>4280</v>
      </c>
      <c r="C1109" s="78" t="s">
        <v>1752</v>
      </c>
      <c r="D1109" s="78" t="s">
        <v>6062</v>
      </c>
      <c r="E1109" s="78" t="s">
        <v>22</v>
      </c>
      <c r="F1109" s="78" t="s">
        <v>1785</v>
      </c>
      <c r="G1109" s="78" t="s">
        <v>1786</v>
      </c>
      <c r="H1109" s="79">
        <v>44678</v>
      </c>
      <c r="I1109" s="78" t="s">
        <v>3136</v>
      </c>
      <c r="J1109" s="78"/>
      <c r="K1109" s="79" t="s">
        <v>4973</v>
      </c>
      <c r="L1109" s="79" t="s">
        <v>4973</v>
      </c>
      <c r="M1109" s="78" t="s">
        <v>42</v>
      </c>
      <c r="N1109" s="78" t="s">
        <v>42</v>
      </c>
      <c r="O1109" s="78" t="s">
        <v>64</v>
      </c>
      <c r="P1109" s="78" t="s">
        <v>22</v>
      </c>
      <c r="Q1109" s="78"/>
      <c r="R1109" s="80"/>
    </row>
    <row r="1110" spans="1:18" ht="15.75" customHeight="1">
      <c r="A1110" s="78" t="s">
        <v>4974</v>
      </c>
      <c r="B1110" s="78" t="s">
        <v>4281</v>
      </c>
      <c r="C1110" s="78" t="s">
        <v>1752</v>
      </c>
      <c r="D1110" s="78" t="s">
        <v>6063</v>
      </c>
      <c r="E1110" s="78" t="s">
        <v>22</v>
      </c>
      <c r="F1110" s="78" t="s">
        <v>1787</v>
      </c>
      <c r="G1110" s="78" t="s">
        <v>1788</v>
      </c>
      <c r="H1110" s="79">
        <v>44678</v>
      </c>
      <c r="I1110" s="78" t="s">
        <v>3136</v>
      </c>
      <c r="J1110" s="78"/>
      <c r="K1110" s="79" t="s">
        <v>4973</v>
      </c>
      <c r="L1110" s="79" t="s">
        <v>4973</v>
      </c>
      <c r="M1110" s="78" t="s">
        <v>42</v>
      </c>
      <c r="N1110" s="78" t="s">
        <v>42</v>
      </c>
      <c r="O1110" s="78" t="s">
        <v>64</v>
      </c>
      <c r="P1110" s="78" t="s">
        <v>22</v>
      </c>
      <c r="Q1110" s="78"/>
      <c r="R1110" s="80"/>
    </row>
    <row r="1111" spans="1:18" ht="15.75" customHeight="1">
      <c r="A1111" s="78" t="s">
        <v>4974</v>
      </c>
      <c r="B1111" s="78" t="s">
        <v>4282</v>
      </c>
      <c r="C1111" s="78" t="s">
        <v>1752</v>
      </c>
      <c r="D1111" s="78" t="s">
        <v>6064</v>
      </c>
      <c r="E1111" s="78" t="s">
        <v>22</v>
      </c>
      <c r="F1111" s="78" t="s">
        <v>1789</v>
      </c>
      <c r="G1111" s="78" t="s">
        <v>1790</v>
      </c>
      <c r="H1111" s="79">
        <v>44678</v>
      </c>
      <c r="I1111" s="78" t="s">
        <v>3136</v>
      </c>
      <c r="J1111" s="78"/>
      <c r="K1111" s="79" t="s">
        <v>4973</v>
      </c>
      <c r="L1111" s="79" t="s">
        <v>4973</v>
      </c>
      <c r="M1111" s="78" t="s">
        <v>42</v>
      </c>
      <c r="N1111" s="78" t="s">
        <v>42</v>
      </c>
      <c r="O1111" s="78" t="s">
        <v>64</v>
      </c>
      <c r="P1111" s="78" t="s">
        <v>22</v>
      </c>
      <c r="Q1111" s="78"/>
      <c r="R1111" s="80"/>
    </row>
    <row r="1112" spans="1:18" ht="15.75" customHeight="1">
      <c r="A1112" s="78" t="s">
        <v>4974</v>
      </c>
      <c r="B1112" s="78" t="s">
        <v>4283</v>
      </c>
      <c r="C1112" s="78" t="s">
        <v>1752</v>
      </c>
      <c r="D1112" s="78" t="s">
        <v>6065</v>
      </c>
      <c r="E1112" s="78" t="s">
        <v>22</v>
      </c>
      <c r="F1112" s="78" t="s">
        <v>1791</v>
      </c>
      <c r="G1112" s="78" t="s">
        <v>1792</v>
      </c>
      <c r="H1112" s="79">
        <v>44678</v>
      </c>
      <c r="I1112" s="78" t="s">
        <v>3136</v>
      </c>
      <c r="J1112" s="78" t="s">
        <v>7230</v>
      </c>
      <c r="K1112" s="79" t="s">
        <v>4973</v>
      </c>
      <c r="L1112" s="79" t="s">
        <v>4973</v>
      </c>
      <c r="M1112" s="78" t="s">
        <v>42</v>
      </c>
      <c r="N1112" s="78" t="s">
        <v>42</v>
      </c>
      <c r="O1112" s="78" t="s">
        <v>64</v>
      </c>
      <c r="P1112" s="78" t="s">
        <v>22</v>
      </c>
      <c r="Q1112" s="78"/>
      <c r="R1112" s="80" t="s">
        <v>7231</v>
      </c>
    </row>
    <row r="1113" spans="1:18" ht="15.75" customHeight="1">
      <c r="A1113" s="78" t="s">
        <v>11</v>
      </c>
      <c r="B1113" s="78" t="s">
        <v>4284</v>
      </c>
      <c r="C1113" s="78" t="s">
        <v>1965</v>
      </c>
      <c r="D1113" s="78"/>
      <c r="E1113" s="78" t="s">
        <v>22</v>
      </c>
      <c r="F1113" s="78" t="s">
        <v>1966</v>
      </c>
      <c r="G1113" s="78" t="s">
        <v>1967</v>
      </c>
      <c r="H1113" s="79">
        <v>44678</v>
      </c>
      <c r="I1113" s="78" t="s">
        <v>3136</v>
      </c>
      <c r="J1113" s="78" t="s">
        <v>7232</v>
      </c>
      <c r="K1113" s="79" t="s">
        <v>4973</v>
      </c>
      <c r="L1113" s="79" t="s">
        <v>4973</v>
      </c>
      <c r="M1113" s="78" t="s">
        <v>42</v>
      </c>
      <c r="N1113" s="78" t="s">
        <v>42</v>
      </c>
      <c r="O1113" s="78" t="s">
        <v>64</v>
      </c>
      <c r="P1113" s="78" t="s">
        <v>22</v>
      </c>
      <c r="Q1113" s="78"/>
      <c r="R1113" s="80" t="s">
        <v>7233</v>
      </c>
    </row>
    <row r="1114" spans="1:18" ht="15.75" customHeight="1">
      <c r="A1114" s="78" t="s">
        <v>4974</v>
      </c>
      <c r="B1114" s="78" t="s">
        <v>4285</v>
      </c>
      <c r="C1114" s="78" t="s">
        <v>1965</v>
      </c>
      <c r="D1114" s="78" t="s">
        <v>6066</v>
      </c>
      <c r="E1114" s="78" t="s">
        <v>22</v>
      </c>
      <c r="F1114" s="78" t="s">
        <v>1968</v>
      </c>
      <c r="G1114" s="78" t="s">
        <v>1969</v>
      </c>
      <c r="H1114" s="79">
        <v>44678</v>
      </c>
      <c r="I1114" s="78" t="s">
        <v>3136</v>
      </c>
      <c r="J1114" s="78"/>
      <c r="K1114" s="79" t="s">
        <v>4973</v>
      </c>
      <c r="L1114" s="79" t="s">
        <v>4973</v>
      </c>
      <c r="M1114" s="78" t="s">
        <v>42</v>
      </c>
      <c r="N1114" s="78" t="s">
        <v>42</v>
      </c>
      <c r="O1114" s="78" t="s">
        <v>64</v>
      </c>
      <c r="P1114" s="78" t="s">
        <v>22</v>
      </c>
      <c r="Q1114" s="78"/>
      <c r="R1114" s="80"/>
    </row>
    <row r="1115" spans="1:18" ht="15.75" customHeight="1">
      <c r="A1115" s="78" t="s">
        <v>4974</v>
      </c>
      <c r="B1115" s="78" t="s">
        <v>4286</v>
      </c>
      <c r="C1115" s="78" t="s">
        <v>1965</v>
      </c>
      <c r="D1115" s="78" t="s">
        <v>6067</v>
      </c>
      <c r="E1115" s="78" t="s">
        <v>22</v>
      </c>
      <c r="F1115" s="78" t="s">
        <v>1970</v>
      </c>
      <c r="G1115" s="78" t="s">
        <v>1971</v>
      </c>
      <c r="H1115" s="79">
        <v>44678</v>
      </c>
      <c r="I1115" s="78" t="s">
        <v>3136</v>
      </c>
      <c r="J1115" s="78"/>
      <c r="K1115" s="79" t="s">
        <v>4973</v>
      </c>
      <c r="L1115" s="79" t="s">
        <v>4973</v>
      </c>
      <c r="M1115" s="78" t="s">
        <v>42</v>
      </c>
      <c r="N1115" s="78" t="s">
        <v>42</v>
      </c>
      <c r="O1115" s="78" t="s">
        <v>22</v>
      </c>
      <c r="P1115" s="78" t="s">
        <v>22</v>
      </c>
      <c r="Q1115" s="78"/>
      <c r="R1115" s="80"/>
    </row>
    <row r="1116" spans="1:18" ht="15.75" customHeight="1">
      <c r="A1116" s="78" t="s">
        <v>4974</v>
      </c>
      <c r="B1116" s="78" t="s">
        <v>4287</v>
      </c>
      <c r="C1116" s="78" t="s">
        <v>1965</v>
      </c>
      <c r="D1116" s="78" t="s">
        <v>6068</v>
      </c>
      <c r="E1116" s="78" t="s">
        <v>22</v>
      </c>
      <c r="F1116" s="78" t="s">
        <v>1972</v>
      </c>
      <c r="G1116" s="78" t="s">
        <v>1973</v>
      </c>
      <c r="H1116" s="79">
        <v>44678</v>
      </c>
      <c r="I1116" s="78" t="s">
        <v>3136</v>
      </c>
      <c r="J1116" s="78"/>
      <c r="K1116" s="79" t="s">
        <v>4973</v>
      </c>
      <c r="L1116" s="79" t="s">
        <v>4973</v>
      </c>
      <c r="M1116" s="78" t="s">
        <v>42</v>
      </c>
      <c r="N1116" s="78" t="s">
        <v>42</v>
      </c>
      <c r="O1116" s="78" t="s">
        <v>64</v>
      </c>
      <c r="P1116" s="78" t="s">
        <v>22</v>
      </c>
      <c r="Q1116" s="78"/>
      <c r="R1116" s="80"/>
    </row>
    <row r="1117" spans="1:18" ht="15.75" customHeight="1">
      <c r="A1117" s="78" t="s">
        <v>4974</v>
      </c>
      <c r="B1117" s="78" t="s">
        <v>4288</v>
      </c>
      <c r="C1117" s="78" t="s">
        <v>1965</v>
      </c>
      <c r="D1117" s="78" t="s">
        <v>6069</v>
      </c>
      <c r="E1117" s="78" t="s">
        <v>22</v>
      </c>
      <c r="F1117" s="78" t="s">
        <v>1974</v>
      </c>
      <c r="G1117" s="78" t="s">
        <v>1975</v>
      </c>
      <c r="H1117" s="79">
        <v>44678</v>
      </c>
      <c r="I1117" s="78" t="s">
        <v>3136</v>
      </c>
      <c r="J1117" s="78"/>
      <c r="K1117" s="79" t="s">
        <v>4973</v>
      </c>
      <c r="L1117" s="79" t="s">
        <v>4973</v>
      </c>
      <c r="M1117" s="78" t="s">
        <v>42</v>
      </c>
      <c r="N1117" s="78" t="s">
        <v>42</v>
      </c>
      <c r="O1117" s="78" t="s">
        <v>64</v>
      </c>
      <c r="P1117" s="78" t="s">
        <v>22</v>
      </c>
      <c r="Q1117" s="78"/>
      <c r="R1117" s="80"/>
    </row>
    <row r="1118" spans="1:18" ht="15.75" customHeight="1">
      <c r="A1118" s="78" t="s">
        <v>4974</v>
      </c>
      <c r="B1118" s="78" t="s">
        <v>4289</v>
      </c>
      <c r="C1118" s="78" t="s">
        <v>1965</v>
      </c>
      <c r="D1118" s="78" t="s">
        <v>6070</v>
      </c>
      <c r="E1118" s="78" t="s">
        <v>22</v>
      </c>
      <c r="F1118" s="78" t="s">
        <v>1976</v>
      </c>
      <c r="G1118" s="78" t="s">
        <v>7234</v>
      </c>
      <c r="H1118" s="79">
        <v>44678</v>
      </c>
      <c r="I1118" s="78" t="s">
        <v>3136</v>
      </c>
      <c r="J1118" s="78"/>
      <c r="K1118" s="79" t="s">
        <v>4973</v>
      </c>
      <c r="L1118" s="79" t="s">
        <v>4973</v>
      </c>
      <c r="M1118" s="78" t="s">
        <v>42</v>
      </c>
      <c r="N1118" s="78" t="s">
        <v>42</v>
      </c>
      <c r="O1118" s="78" t="s">
        <v>64</v>
      </c>
      <c r="P1118" s="78" t="s">
        <v>22</v>
      </c>
      <c r="Q1118" s="78"/>
      <c r="R1118" s="80"/>
    </row>
    <row r="1119" spans="1:18" ht="15.75" customHeight="1">
      <c r="A1119" s="78" t="s">
        <v>4974</v>
      </c>
      <c r="B1119" s="78" t="s">
        <v>4290</v>
      </c>
      <c r="C1119" s="78" t="s">
        <v>1965</v>
      </c>
      <c r="D1119" s="78" t="s">
        <v>6071</v>
      </c>
      <c r="E1119" s="78" t="s">
        <v>22</v>
      </c>
      <c r="F1119" s="78" t="s">
        <v>1977</v>
      </c>
      <c r="G1119" s="78" t="s">
        <v>1978</v>
      </c>
      <c r="H1119" s="79">
        <v>44678</v>
      </c>
      <c r="I1119" s="78" t="s">
        <v>3136</v>
      </c>
      <c r="J1119" s="78"/>
      <c r="K1119" s="79" t="s">
        <v>4973</v>
      </c>
      <c r="L1119" s="79" t="s">
        <v>4973</v>
      </c>
      <c r="M1119" s="78" t="s">
        <v>42</v>
      </c>
      <c r="N1119" s="78" t="s">
        <v>42</v>
      </c>
      <c r="O1119" s="78" t="s">
        <v>22</v>
      </c>
      <c r="P1119" s="78" t="s">
        <v>22</v>
      </c>
      <c r="Q1119" s="78"/>
      <c r="R1119" s="80"/>
    </row>
    <row r="1120" spans="1:18" ht="15.75" customHeight="1">
      <c r="A1120" s="78" t="s">
        <v>4974</v>
      </c>
      <c r="B1120" s="78" t="s">
        <v>4291</v>
      </c>
      <c r="C1120" s="78" t="s">
        <v>1965</v>
      </c>
      <c r="D1120" s="78" t="s">
        <v>6072</v>
      </c>
      <c r="E1120" s="78" t="s">
        <v>22</v>
      </c>
      <c r="F1120" s="78" t="s">
        <v>1979</v>
      </c>
      <c r="G1120" s="78" t="s">
        <v>1980</v>
      </c>
      <c r="H1120" s="79">
        <v>44678</v>
      </c>
      <c r="I1120" s="78" t="s">
        <v>3136</v>
      </c>
      <c r="J1120" s="78"/>
      <c r="K1120" s="79" t="s">
        <v>4973</v>
      </c>
      <c r="L1120" s="79" t="s">
        <v>4973</v>
      </c>
      <c r="M1120" s="78" t="s">
        <v>42</v>
      </c>
      <c r="N1120" s="78" t="s">
        <v>42</v>
      </c>
      <c r="O1120" s="78" t="s">
        <v>64</v>
      </c>
      <c r="P1120" s="78" t="s">
        <v>22</v>
      </c>
      <c r="Q1120" s="78"/>
      <c r="R1120" s="80"/>
    </row>
    <row r="1121" spans="1:18" ht="15.75" customHeight="1">
      <c r="A1121" s="78" t="s">
        <v>4974</v>
      </c>
      <c r="B1121" s="78" t="s">
        <v>4292</v>
      </c>
      <c r="C1121" s="78" t="s">
        <v>1965</v>
      </c>
      <c r="D1121" s="78" t="s">
        <v>6073</v>
      </c>
      <c r="E1121" s="78" t="s">
        <v>22</v>
      </c>
      <c r="F1121" s="78" t="s">
        <v>1981</v>
      </c>
      <c r="G1121" s="78" t="s">
        <v>1982</v>
      </c>
      <c r="H1121" s="79">
        <v>44678</v>
      </c>
      <c r="I1121" s="78" t="s">
        <v>3136</v>
      </c>
      <c r="J1121" s="78"/>
      <c r="K1121" s="79" t="s">
        <v>4973</v>
      </c>
      <c r="L1121" s="79" t="s">
        <v>4973</v>
      </c>
      <c r="M1121" s="78" t="s">
        <v>42</v>
      </c>
      <c r="N1121" s="78" t="s">
        <v>42</v>
      </c>
      <c r="O1121" s="78" t="s">
        <v>22</v>
      </c>
      <c r="P1121" s="78" t="s">
        <v>22</v>
      </c>
      <c r="Q1121" s="78"/>
      <c r="R1121" s="80"/>
    </row>
    <row r="1122" spans="1:18" ht="15.75" customHeight="1">
      <c r="A1122" s="78" t="s">
        <v>4974</v>
      </c>
      <c r="B1122" s="78" t="s">
        <v>4293</v>
      </c>
      <c r="C1122" s="78" t="s">
        <v>1965</v>
      </c>
      <c r="D1122" s="78" t="s">
        <v>6074</v>
      </c>
      <c r="E1122" s="78" t="s">
        <v>22</v>
      </c>
      <c r="F1122" s="78" t="s">
        <v>1983</v>
      </c>
      <c r="G1122" s="78" t="s">
        <v>1984</v>
      </c>
      <c r="H1122" s="79">
        <v>44678</v>
      </c>
      <c r="I1122" s="78" t="s">
        <v>3136</v>
      </c>
      <c r="J1122" s="78"/>
      <c r="K1122" s="79" t="s">
        <v>4973</v>
      </c>
      <c r="L1122" s="79" t="s">
        <v>4973</v>
      </c>
      <c r="M1122" s="78" t="s">
        <v>42</v>
      </c>
      <c r="N1122" s="78" t="s">
        <v>42</v>
      </c>
      <c r="O1122" s="78" t="s">
        <v>64</v>
      </c>
      <c r="P1122" s="78" t="s">
        <v>22</v>
      </c>
      <c r="Q1122" s="78"/>
      <c r="R1122" s="80"/>
    </row>
    <row r="1123" spans="1:18" ht="15.75" customHeight="1">
      <c r="A1123" s="78" t="s">
        <v>4974</v>
      </c>
      <c r="B1123" s="78" t="s">
        <v>4294</v>
      </c>
      <c r="C1123" s="78" t="s">
        <v>1965</v>
      </c>
      <c r="D1123" s="78" t="s">
        <v>6075</v>
      </c>
      <c r="E1123" s="78" t="s">
        <v>22</v>
      </c>
      <c r="F1123" s="78" t="s">
        <v>1985</v>
      </c>
      <c r="G1123" s="78" t="s">
        <v>1986</v>
      </c>
      <c r="H1123" s="79">
        <v>44678</v>
      </c>
      <c r="I1123" s="78" t="s">
        <v>3136</v>
      </c>
      <c r="J1123" s="78"/>
      <c r="K1123" s="79" t="s">
        <v>4973</v>
      </c>
      <c r="L1123" s="79" t="s">
        <v>4973</v>
      </c>
      <c r="M1123" s="78" t="s">
        <v>42</v>
      </c>
      <c r="N1123" s="78" t="s">
        <v>42</v>
      </c>
      <c r="O1123" s="78" t="s">
        <v>64</v>
      </c>
      <c r="P1123" s="78" t="s">
        <v>22</v>
      </c>
      <c r="Q1123" s="78"/>
      <c r="R1123" s="80"/>
    </row>
    <row r="1124" spans="1:18" ht="15.75" customHeight="1">
      <c r="A1124" s="78" t="s">
        <v>4974</v>
      </c>
      <c r="B1124" s="78" t="s">
        <v>4295</v>
      </c>
      <c r="C1124" s="78" t="s">
        <v>1965</v>
      </c>
      <c r="D1124" s="78" t="s">
        <v>6076</v>
      </c>
      <c r="E1124" s="78" t="s">
        <v>22</v>
      </c>
      <c r="F1124" s="78" t="s">
        <v>1987</v>
      </c>
      <c r="G1124" s="78" t="s">
        <v>1988</v>
      </c>
      <c r="H1124" s="79">
        <v>44678</v>
      </c>
      <c r="I1124" s="78" t="s">
        <v>3136</v>
      </c>
      <c r="J1124" s="78"/>
      <c r="K1124" s="79" t="s">
        <v>4973</v>
      </c>
      <c r="L1124" s="79" t="s">
        <v>4973</v>
      </c>
      <c r="M1124" s="78" t="s">
        <v>42</v>
      </c>
      <c r="N1124" s="78" t="s">
        <v>42</v>
      </c>
      <c r="O1124" s="78" t="s">
        <v>64</v>
      </c>
      <c r="P1124" s="78" t="s">
        <v>22</v>
      </c>
      <c r="Q1124" s="78"/>
      <c r="R1124" s="80"/>
    </row>
    <row r="1125" spans="1:18" ht="15.75" customHeight="1">
      <c r="A1125" s="78" t="s">
        <v>4974</v>
      </c>
      <c r="B1125" s="78" t="s">
        <v>4296</v>
      </c>
      <c r="C1125" s="78" t="s">
        <v>1965</v>
      </c>
      <c r="D1125" s="78" t="s">
        <v>6077</v>
      </c>
      <c r="E1125" s="78" t="s">
        <v>22</v>
      </c>
      <c r="F1125" s="78" t="s">
        <v>1989</v>
      </c>
      <c r="G1125" s="78" t="s">
        <v>1990</v>
      </c>
      <c r="H1125" s="79">
        <v>44678</v>
      </c>
      <c r="I1125" s="78" t="s">
        <v>3136</v>
      </c>
      <c r="J1125" s="78"/>
      <c r="K1125" s="79" t="s">
        <v>4973</v>
      </c>
      <c r="L1125" s="79" t="s">
        <v>4973</v>
      </c>
      <c r="M1125" s="78" t="s">
        <v>42</v>
      </c>
      <c r="N1125" s="78" t="s">
        <v>42</v>
      </c>
      <c r="O1125" s="78" t="s">
        <v>64</v>
      </c>
      <c r="P1125" s="78" t="s">
        <v>22</v>
      </c>
      <c r="Q1125" s="78"/>
      <c r="R1125" s="80"/>
    </row>
    <row r="1126" spans="1:18" ht="15.75" customHeight="1">
      <c r="A1126" s="78" t="s">
        <v>4974</v>
      </c>
      <c r="B1126" s="78" t="s">
        <v>4297</v>
      </c>
      <c r="C1126" s="78" t="s">
        <v>1965</v>
      </c>
      <c r="D1126" s="78" t="s">
        <v>6078</v>
      </c>
      <c r="E1126" s="78" t="s">
        <v>22</v>
      </c>
      <c r="F1126" s="78" t="s">
        <v>1991</v>
      </c>
      <c r="G1126" s="78" t="s">
        <v>1992</v>
      </c>
      <c r="H1126" s="79">
        <v>44678</v>
      </c>
      <c r="I1126" s="78" t="s">
        <v>3136</v>
      </c>
      <c r="J1126" s="78"/>
      <c r="K1126" s="79" t="s">
        <v>4973</v>
      </c>
      <c r="L1126" s="79" t="s">
        <v>4973</v>
      </c>
      <c r="M1126" s="78" t="s">
        <v>42</v>
      </c>
      <c r="N1126" s="78" t="s">
        <v>42</v>
      </c>
      <c r="O1126" s="78" t="s">
        <v>64</v>
      </c>
      <c r="P1126" s="78" t="s">
        <v>22</v>
      </c>
      <c r="Q1126" s="78"/>
      <c r="R1126" s="80"/>
    </row>
    <row r="1127" spans="1:18" ht="15.75" customHeight="1">
      <c r="A1127" s="78" t="s">
        <v>4974</v>
      </c>
      <c r="B1127" s="78" t="s">
        <v>4298</v>
      </c>
      <c r="C1127" s="78" t="s">
        <v>1965</v>
      </c>
      <c r="D1127" s="78" t="s">
        <v>6079</v>
      </c>
      <c r="E1127" s="78" t="s">
        <v>22</v>
      </c>
      <c r="F1127" s="78" t="s">
        <v>1993</v>
      </c>
      <c r="G1127" s="78" t="s">
        <v>1994</v>
      </c>
      <c r="H1127" s="79">
        <v>44678</v>
      </c>
      <c r="I1127" s="78" t="s">
        <v>3136</v>
      </c>
      <c r="J1127" s="78"/>
      <c r="K1127" s="79" t="s">
        <v>4973</v>
      </c>
      <c r="L1127" s="79" t="s">
        <v>4973</v>
      </c>
      <c r="M1127" s="78" t="s">
        <v>42</v>
      </c>
      <c r="N1127" s="78" t="s">
        <v>42</v>
      </c>
      <c r="O1127" s="78" t="s">
        <v>64</v>
      </c>
      <c r="P1127" s="78" t="s">
        <v>22</v>
      </c>
      <c r="Q1127" s="78"/>
      <c r="R1127" s="80"/>
    </row>
    <row r="1128" spans="1:18" ht="15.75" customHeight="1">
      <c r="A1128" s="78" t="s">
        <v>4974</v>
      </c>
      <c r="B1128" s="78" t="s">
        <v>4299</v>
      </c>
      <c r="C1128" s="78" t="s">
        <v>1965</v>
      </c>
      <c r="D1128" s="78" t="s">
        <v>6080</v>
      </c>
      <c r="E1128" s="78" t="s">
        <v>22</v>
      </c>
      <c r="F1128" s="78" t="s">
        <v>1995</v>
      </c>
      <c r="G1128" s="78" t="s">
        <v>1996</v>
      </c>
      <c r="H1128" s="79">
        <v>44678</v>
      </c>
      <c r="I1128" s="78" t="s">
        <v>3136</v>
      </c>
      <c r="J1128" s="78"/>
      <c r="K1128" s="79" t="s">
        <v>4973</v>
      </c>
      <c r="L1128" s="79" t="s">
        <v>4973</v>
      </c>
      <c r="M1128" s="78" t="s">
        <v>42</v>
      </c>
      <c r="N1128" s="78" t="s">
        <v>42</v>
      </c>
      <c r="O1128" s="78" t="s">
        <v>64</v>
      </c>
      <c r="P1128" s="78" t="s">
        <v>22</v>
      </c>
      <c r="Q1128" s="78"/>
      <c r="R1128" s="80"/>
    </row>
    <row r="1129" spans="1:18" ht="15.75" customHeight="1">
      <c r="A1129" s="78" t="s">
        <v>4974</v>
      </c>
      <c r="B1129" s="78" t="s">
        <v>4300</v>
      </c>
      <c r="C1129" s="78" t="s">
        <v>1965</v>
      </c>
      <c r="D1129" s="78" t="s">
        <v>6081</v>
      </c>
      <c r="E1129" s="78" t="s">
        <v>22</v>
      </c>
      <c r="F1129" s="78" t="s">
        <v>1997</v>
      </c>
      <c r="G1129" s="78" t="s">
        <v>1998</v>
      </c>
      <c r="H1129" s="79">
        <v>44678</v>
      </c>
      <c r="I1129" s="78" t="s">
        <v>3136</v>
      </c>
      <c r="J1129" s="78"/>
      <c r="K1129" s="79" t="s">
        <v>4973</v>
      </c>
      <c r="L1129" s="79" t="s">
        <v>4973</v>
      </c>
      <c r="M1129" s="78" t="s">
        <v>42</v>
      </c>
      <c r="N1129" s="78" t="s">
        <v>42</v>
      </c>
      <c r="O1129" s="78" t="s">
        <v>64</v>
      </c>
      <c r="P1129" s="78" t="s">
        <v>22</v>
      </c>
      <c r="Q1129" s="78"/>
      <c r="R1129" s="80"/>
    </row>
    <row r="1130" spans="1:18" ht="15.75" customHeight="1">
      <c r="A1130" s="78" t="s">
        <v>4974</v>
      </c>
      <c r="B1130" s="78" t="s">
        <v>4301</v>
      </c>
      <c r="C1130" s="78" t="s">
        <v>1965</v>
      </c>
      <c r="D1130" s="78" t="s">
        <v>6082</v>
      </c>
      <c r="E1130" s="78" t="s">
        <v>22</v>
      </c>
      <c r="F1130" s="78" t="s">
        <v>1999</v>
      </c>
      <c r="G1130" s="78" t="s">
        <v>2000</v>
      </c>
      <c r="H1130" s="79">
        <v>44678</v>
      </c>
      <c r="I1130" s="78" t="s">
        <v>3136</v>
      </c>
      <c r="J1130" s="78"/>
      <c r="K1130" s="79" t="s">
        <v>4973</v>
      </c>
      <c r="L1130" s="79" t="s">
        <v>4973</v>
      </c>
      <c r="M1130" s="78" t="s">
        <v>42</v>
      </c>
      <c r="N1130" s="78" t="s">
        <v>42</v>
      </c>
      <c r="O1130" s="78" t="s">
        <v>64</v>
      </c>
      <c r="P1130" s="78" t="s">
        <v>22</v>
      </c>
      <c r="Q1130" s="78"/>
      <c r="R1130" s="80"/>
    </row>
    <row r="1131" spans="1:18" ht="15.75" customHeight="1">
      <c r="A1131" s="78" t="s">
        <v>4974</v>
      </c>
      <c r="B1131" s="78" t="s">
        <v>4302</v>
      </c>
      <c r="C1131" s="78" t="s">
        <v>1965</v>
      </c>
      <c r="D1131" s="78" t="s">
        <v>6083</v>
      </c>
      <c r="E1131" s="78" t="s">
        <v>22</v>
      </c>
      <c r="F1131" s="78" t="s">
        <v>2001</v>
      </c>
      <c r="G1131" s="78" t="s">
        <v>7235</v>
      </c>
      <c r="H1131" s="79">
        <v>44678</v>
      </c>
      <c r="I1131" s="78" t="s">
        <v>3136</v>
      </c>
      <c r="J1131" s="78"/>
      <c r="K1131" s="79" t="s">
        <v>4973</v>
      </c>
      <c r="L1131" s="79" t="s">
        <v>4973</v>
      </c>
      <c r="M1131" s="78" t="s">
        <v>42</v>
      </c>
      <c r="N1131" s="78" t="s">
        <v>42</v>
      </c>
      <c r="O1131" s="78" t="s">
        <v>64</v>
      </c>
      <c r="P1131" s="78" t="s">
        <v>22</v>
      </c>
      <c r="Q1131" s="78"/>
      <c r="R1131" s="80"/>
    </row>
    <row r="1132" spans="1:18" ht="15.75" customHeight="1">
      <c r="A1132" s="78" t="s">
        <v>4974</v>
      </c>
      <c r="B1132" s="78" t="s">
        <v>4303</v>
      </c>
      <c r="C1132" s="78" t="s">
        <v>1965</v>
      </c>
      <c r="D1132" s="78" t="s">
        <v>6084</v>
      </c>
      <c r="E1132" s="78" t="s">
        <v>22</v>
      </c>
      <c r="F1132" s="78" t="s">
        <v>2002</v>
      </c>
      <c r="G1132" s="78" t="s">
        <v>7236</v>
      </c>
      <c r="H1132" s="79">
        <v>44678</v>
      </c>
      <c r="I1132" s="78" t="s">
        <v>3136</v>
      </c>
      <c r="J1132" s="78"/>
      <c r="K1132" s="79" t="s">
        <v>4973</v>
      </c>
      <c r="L1132" s="79" t="s">
        <v>4973</v>
      </c>
      <c r="M1132" s="78" t="s">
        <v>42</v>
      </c>
      <c r="N1132" s="78" t="s">
        <v>42</v>
      </c>
      <c r="O1132" s="78" t="s">
        <v>22</v>
      </c>
      <c r="P1132" s="78" t="s">
        <v>22</v>
      </c>
      <c r="Q1132" s="78"/>
      <c r="R1132" s="80"/>
    </row>
    <row r="1133" spans="1:18" ht="15.75" customHeight="1">
      <c r="A1133" s="78" t="s">
        <v>4974</v>
      </c>
      <c r="B1133" s="78" t="s">
        <v>4304</v>
      </c>
      <c r="C1133" s="78" t="s">
        <v>1965</v>
      </c>
      <c r="D1133" s="78" t="s">
        <v>6085</v>
      </c>
      <c r="E1133" s="78" t="s">
        <v>22</v>
      </c>
      <c r="F1133" s="78"/>
      <c r="G1133" s="78" t="s">
        <v>2003</v>
      </c>
      <c r="H1133" s="79">
        <v>44678</v>
      </c>
      <c r="I1133" s="78" t="s">
        <v>3136</v>
      </c>
      <c r="J1133" s="78"/>
      <c r="K1133" s="79" t="s">
        <v>4973</v>
      </c>
      <c r="L1133" s="79" t="s">
        <v>4973</v>
      </c>
      <c r="M1133" s="78" t="s">
        <v>42</v>
      </c>
      <c r="N1133" s="78" t="s">
        <v>4973</v>
      </c>
      <c r="O1133" s="78" t="s">
        <v>4973</v>
      </c>
      <c r="P1133" s="78" t="s">
        <v>22</v>
      </c>
      <c r="Q1133" s="78"/>
      <c r="R1133" s="80"/>
    </row>
    <row r="1134" spans="1:18" ht="15.75" customHeight="1">
      <c r="A1134" s="78" t="s">
        <v>4974</v>
      </c>
      <c r="B1134" s="78" t="s">
        <v>4305</v>
      </c>
      <c r="C1134" s="78" t="s">
        <v>1965</v>
      </c>
      <c r="D1134" s="78" t="s">
        <v>6086</v>
      </c>
      <c r="E1134" s="78" t="s">
        <v>22</v>
      </c>
      <c r="F1134" s="78" t="s">
        <v>2004</v>
      </c>
      <c r="G1134" s="78" t="s">
        <v>2005</v>
      </c>
      <c r="H1134" s="79">
        <v>44678</v>
      </c>
      <c r="I1134" s="78" t="s">
        <v>3136</v>
      </c>
      <c r="J1134" s="78"/>
      <c r="K1134" s="79" t="s">
        <v>4973</v>
      </c>
      <c r="L1134" s="79" t="s">
        <v>4973</v>
      </c>
      <c r="M1134" s="78" t="s">
        <v>42</v>
      </c>
      <c r="N1134" s="78" t="s">
        <v>42</v>
      </c>
      <c r="O1134" s="78" t="s">
        <v>4973</v>
      </c>
      <c r="P1134" s="78" t="s">
        <v>22</v>
      </c>
      <c r="Q1134" s="78"/>
      <c r="R1134" s="80"/>
    </row>
    <row r="1135" spans="1:18" ht="15.75" customHeight="1">
      <c r="A1135" s="78" t="s">
        <v>4974</v>
      </c>
      <c r="B1135" s="78" t="s">
        <v>4306</v>
      </c>
      <c r="C1135" s="78" t="s">
        <v>1965</v>
      </c>
      <c r="D1135" s="78" t="s">
        <v>6087</v>
      </c>
      <c r="E1135" s="78" t="s">
        <v>22</v>
      </c>
      <c r="F1135" s="78" t="s">
        <v>2006</v>
      </c>
      <c r="G1135" s="78" t="s">
        <v>2007</v>
      </c>
      <c r="H1135" s="79">
        <v>44678</v>
      </c>
      <c r="I1135" s="78" t="s">
        <v>3136</v>
      </c>
      <c r="J1135" s="78"/>
      <c r="K1135" s="79" t="s">
        <v>4973</v>
      </c>
      <c r="L1135" s="79" t="s">
        <v>4973</v>
      </c>
      <c r="M1135" s="78" t="s">
        <v>42</v>
      </c>
      <c r="N1135" s="78" t="s">
        <v>42</v>
      </c>
      <c r="O1135" s="78" t="s">
        <v>64</v>
      </c>
      <c r="P1135" s="78" t="s">
        <v>22</v>
      </c>
      <c r="Q1135" s="78"/>
      <c r="R1135" s="80"/>
    </row>
    <row r="1136" spans="1:18" ht="15.75" customHeight="1">
      <c r="A1136" s="78" t="s">
        <v>4974</v>
      </c>
      <c r="B1136" s="78" t="s">
        <v>4307</v>
      </c>
      <c r="C1136" s="78" t="s">
        <v>1965</v>
      </c>
      <c r="D1136" s="78" t="s">
        <v>6088</v>
      </c>
      <c r="E1136" s="78" t="s">
        <v>22</v>
      </c>
      <c r="F1136" s="78"/>
      <c r="G1136" s="78" t="s">
        <v>2008</v>
      </c>
      <c r="H1136" s="79">
        <v>44678</v>
      </c>
      <c r="I1136" s="78" t="s">
        <v>3136</v>
      </c>
      <c r="J1136" s="78"/>
      <c r="K1136" s="79" t="s">
        <v>4973</v>
      </c>
      <c r="L1136" s="79" t="s">
        <v>4973</v>
      </c>
      <c r="M1136" s="78" t="s">
        <v>42</v>
      </c>
      <c r="N1136" s="78" t="s">
        <v>42</v>
      </c>
      <c r="O1136" s="78" t="s">
        <v>4973</v>
      </c>
      <c r="P1136" s="78" t="s">
        <v>22</v>
      </c>
      <c r="Q1136" s="78"/>
      <c r="R1136" s="80"/>
    </row>
    <row r="1137" spans="1:18" ht="15.75" customHeight="1">
      <c r="A1137" s="78" t="s">
        <v>4974</v>
      </c>
      <c r="B1137" s="78" t="s">
        <v>4308</v>
      </c>
      <c r="C1137" s="78" t="s">
        <v>1965</v>
      </c>
      <c r="D1137" s="78" t="s">
        <v>6089</v>
      </c>
      <c r="E1137" s="78" t="s">
        <v>22</v>
      </c>
      <c r="F1137" s="78" t="s">
        <v>2009</v>
      </c>
      <c r="G1137" s="78" t="s">
        <v>7237</v>
      </c>
      <c r="H1137" s="79">
        <v>44678</v>
      </c>
      <c r="I1137" s="78" t="s">
        <v>3136</v>
      </c>
      <c r="J1137" s="78"/>
      <c r="K1137" s="79" t="s">
        <v>4973</v>
      </c>
      <c r="L1137" s="79" t="s">
        <v>4973</v>
      </c>
      <c r="M1137" s="78" t="s">
        <v>42</v>
      </c>
      <c r="N1137" s="78" t="s">
        <v>42</v>
      </c>
      <c r="O1137" s="78" t="s">
        <v>64</v>
      </c>
      <c r="P1137" s="78" t="s">
        <v>22</v>
      </c>
      <c r="Q1137" s="78"/>
      <c r="R1137" s="80"/>
    </row>
    <row r="1138" spans="1:18" ht="15.75" customHeight="1">
      <c r="A1138" s="78" t="s">
        <v>4974</v>
      </c>
      <c r="B1138" s="78" t="s">
        <v>4309</v>
      </c>
      <c r="C1138" s="78" t="s">
        <v>1965</v>
      </c>
      <c r="D1138" s="78" t="s">
        <v>6090</v>
      </c>
      <c r="E1138" s="78" t="s">
        <v>22</v>
      </c>
      <c r="F1138" s="78"/>
      <c r="G1138" s="78" t="s">
        <v>6091</v>
      </c>
      <c r="H1138" s="79">
        <v>44678</v>
      </c>
      <c r="I1138" s="78" t="s">
        <v>3136</v>
      </c>
      <c r="J1138" s="78"/>
      <c r="K1138" s="79" t="s">
        <v>4973</v>
      </c>
      <c r="L1138" s="79" t="s">
        <v>4973</v>
      </c>
      <c r="M1138" s="78" t="s">
        <v>42</v>
      </c>
      <c r="N1138" s="78" t="s">
        <v>4973</v>
      </c>
      <c r="O1138" s="78" t="s">
        <v>4973</v>
      </c>
      <c r="P1138" s="78" t="s">
        <v>22</v>
      </c>
      <c r="Q1138" s="78"/>
      <c r="R1138" s="80"/>
    </row>
    <row r="1139" spans="1:18" ht="15.75" customHeight="1">
      <c r="A1139" s="78" t="s">
        <v>4974</v>
      </c>
      <c r="B1139" s="78" t="s">
        <v>4310</v>
      </c>
      <c r="C1139" s="78" t="s">
        <v>1965</v>
      </c>
      <c r="D1139" s="78" t="s">
        <v>6092</v>
      </c>
      <c r="E1139" s="78" t="s">
        <v>22</v>
      </c>
      <c r="F1139" s="78" t="s">
        <v>2010</v>
      </c>
      <c r="G1139" s="78" t="s">
        <v>2011</v>
      </c>
      <c r="H1139" s="79">
        <v>44678</v>
      </c>
      <c r="I1139" s="78" t="s">
        <v>3136</v>
      </c>
      <c r="J1139" s="78"/>
      <c r="K1139" s="79" t="s">
        <v>4973</v>
      </c>
      <c r="L1139" s="79" t="s">
        <v>4973</v>
      </c>
      <c r="M1139" s="78" t="s">
        <v>42</v>
      </c>
      <c r="N1139" s="78" t="s">
        <v>42</v>
      </c>
      <c r="O1139" s="78" t="s">
        <v>4973</v>
      </c>
      <c r="P1139" s="78" t="s">
        <v>22</v>
      </c>
      <c r="Q1139" s="78"/>
      <c r="R1139" s="80"/>
    </row>
    <row r="1140" spans="1:18" ht="15.75" customHeight="1">
      <c r="A1140" s="78" t="s">
        <v>11</v>
      </c>
      <c r="B1140" s="78" t="s">
        <v>4311</v>
      </c>
      <c r="C1140" s="78" t="s">
        <v>2012</v>
      </c>
      <c r="D1140" s="78"/>
      <c r="E1140" s="78" t="s">
        <v>22</v>
      </c>
      <c r="F1140" s="78" t="s">
        <v>2013</v>
      </c>
      <c r="G1140" s="78" t="s">
        <v>2014</v>
      </c>
      <c r="H1140" s="79">
        <v>44676</v>
      </c>
      <c r="I1140" s="78" t="s">
        <v>3136</v>
      </c>
      <c r="J1140" s="78"/>
      <c r="K1140" s="79" t="s">
        <v>4973</v>
      </c>
      <c r="L1140" s="79" t="s">
        <v>4973</v>
      </c>
      <c r="M1140" s="78" t="s">
        <v>42</v>
      </c>
      <c r="N1140" s="78" t="s">
        <v>42</v>
      </c>
      <c r="O1140" s="78" t="s">
        <v>64</v>
      </c>
      <c r="P1140" s="78" t="s">
        <v>22</v>
      </c>
      <c r="Q1140" s="78"/>
      <c r="R1140" s="80"/>
    </row>
    <row r="1141" spans="1:18" ht="15.75" customHeight="1">
      <c r="A1141" s="78" t="s">
        <v>4974</v>
      </c>
      <c r="B1141" s="78" t="s">
        <v>4312</v>
      </c>
      <c r="C1141" s="78" t="s">
        <v>2012</v>
      </c>
      <c r="D1141" s="78" t="s">
        <v>6093</v>
      </c>
      <c r="E1141" s="78" t="s">
        <v>22</v>
      </c>
      <c r="F1141" s="78" t="s">
        <v>2015</v>
      </c>
      <c r="G1141" s="78" t="s">
        <v>2016</v>
      </c>
      <c r="H1141" s="79">
        <v>44676</v>
      </c>
      <c r="I1141" s="78" t="s">
        <v>3136</v>
      </c>
      <c r="J1141" s="78"/>
      <c r="K1141" s="79" t="s">
        <v>4973</v>
      </c>
      <c r="L1141" s="79" t="s">
        <v>4973</v>
      </c>
      <c r="M1141" s="78" t="s">
        <v>42</v>
      </c>
      <c r="N1141" s="78" t="s">
        <v>42</v>
      </c>
      <c r="O1141" s="78" t="s">
        <v>64</v>
      </c>
      <c r="P1141" s="78" t="s">
        <v>22</v>
      </c>
      <c r="Q1141" s="78"/>
      <c r="R1141" s="80"/>
    </row>
    <row r="1142" spans="1:18" ht="15.75" customHeight="1">
      <c r="A1142" s="78" t="s">
        <v>4974</v>
      </c>
      <c r="B1142" s="78" t="s">
        <v>4313</v>
      </c>
      <c r="C1142" s="78" t="s">
        <v>2012</v>
      </c>
      <c r="D1142" s="78" t="s">
        <v>6094</v>
      </c>
      <c r="E1142" s="78" t="s">
        <v>22</v>
      </c>
      <c r="F1142" s="78" t="s">
        <v>2017</v>
      </c>
      <c r="G1142" s="78" t="s">
        <v>2018</v>
      </c>
      <c r="H1142" s="79">
        <v>44676</v>
      </c>
      <c r="I1142" s="78" t="s">
        <v>3136</v>
      </c>
      <c r="J1142" s="78" t="s">
        <v>7238</v>
      </c>
      <c r="K1142" s="79" t="s">
        <v>4973</v>
      </c>
      <c r="L1142" s="79" t="s">
        <v>4973</v>
      </c>
      <c r="M1142" s="78" t="s">
        <v>42</v>
      </c>
      <c r="N1142" s="78" t="s">
        <v>42</v>
      </c>
      <c r="O1142" s="78" t="s">
        <v>64</v>
      </c>
      <c r="P1142" s="78" t="s">
        <v>22</v>
      </c>
      <c r="Q1142" s="78"/>
      <c r="R1142" s="80" t="s">
        <v>7239</v>
      </c>
    </row>
    <row r="1143" spans="1:18" ht="15.75" customHeight="1">
      <c r="A1143" s="78" t="s">
        <v>4974</v>
      </c>
      <c r="B1143" s="78" t="s">
        <v>4314</v>
      </c>
      <c r="C1143" s="78" t="s">
        <v>2012</v>
      </c>
      <c r="D1143" s="78" t="s">
        <v>6095</v>
      </c>
      <c r="E1143" s="78" t="s">
        <v>22</v>
      </c>
      <c r="F1143" s="78" t="s">
        <v>2019</v>
      </c>
      <c r="G1143" s="78" t="s">
        <v>2020</v>
      </c>
      <c r="H1143" s="79">
        <v>44676</v>
      </c>
      <c r="I1143" s="78" t="s">
        <v>3136</v>
      </c>
      <c r="J1143" s="78"/>
      <c r="K1143" s="79" t="s">
        <v>4973</v>
      </c>
      <c r="L1143" s="79" t="s">
        <v>4973</v>
      </c>
      <c r="M1143" s="78" t="s">
        <v>42</v>
      </c>
      <c r="N1143" s="78" t="s">
        <v>42</v>
      </c>
      <c r="O1143" s="78" t="s">
        <v>64</v>
      </c>
      <c r="P1143" s="78" t="s">
        <v>22</v>
      </c>
      <c r="Q1143" s="78"/>
      <c r="R1143" s="80"/>
    </row>
    <row r="1144" spans="1:18" ht="15.75" customHeight="1">
      <c r="A1144" s="78" t="s">
        <v>4974</v>
      </c>
      <c r="B1144" s="78" t="s">
        <v>4315</v>
      </c>
      <c r="C1144" s="78" t="s">
        <v>2012</v>
      </c>
      <c r="D1144" s="78" t="s">
        <v>6096</v>
      </c>
      <c r="E1144" s="78" t="s">
        <v>22</v>
      </c>
      <c r="F1144" s="78" t="s">
        <v>2021</v>
      </c>
      <c r="G1144" s="78" t="s">
        <v>2022</v>
      </c>
      <c r="H1144" s="79">
        <v>44676</v>
      </c>
      <c r="I1144" s="78" t="s">
        <v>3136</v>
      </c>
      <c r="J1144" s="78"/>
      <c r="K1144" s="79" t="s">
        <v>4973</v>
      </c>
      <c r="L1144" s="79" t="s">
        <v>4973</v>
      </c>
      <c r="M1144" s="78" t="s">
        <v>42</v>
      </c>
      <c r="N1144" s="78" t="s">
        <v>42</v>
      </c>
      <c r="O1144" s="78" t="s">
        <v>64</v>
      </c>
      <c r="P1144" s="78" t="s">
        <v>22</v>
      </c>
      <c r="Q1144" s="78"/>
      <c r="R1144" s="80"/>
    </row>
    <row r="1145" spans="1:18" ht="15.75" customHeight="1">
      <c r="A1145" s="78" t="s">
        <v>4974</v>
      </c>
      <c r="B1145" s="78" t="s">
        <v>4316</v>
      </c>
      <c r="C1145" s="78" t="s">
        <v>2012</v>
      </c>
      <c r="D1145" s="78" t="s">
        <v>6097</v>
      </c>
      <c r="E1145" s="78" t="s">
        <v>22</v>
      </c>
      <c r="F1145" s="78" t="s">
        <v>2023</v>
      </c>
      <c r="G1145" s="78" t="s">
        <v>2024</v>
      </c>
      <c r="H1145" s="79">
        <v>44676</v>
      </c>
      <c r="I1145" s="78" t="s">
        <v>3136</v>
      </c>
      <c r="J1145" s="78" t="s">
        <v>7240</v>
      </c>
      <c r="K1145" s="79" t="s">
        <v>4973</v>
      </c>
      <c r="L1145" s="79" t="s">
        <v>4973</v>
      </c>
      <c r="M1145" s="78" t="s">
        <v>42</v>
      </c>
      <c r="N1145" s="78" t="s">
        <v>42</v>
      </c>
      <c r="O1145" s="78" t="s">
        <v>64</v>
      </c>
      <c r="P1145" s="78" t="s">
        <v>22</v>
      </c>
      <c r="Q1145" s="78"/>
      <c r="R1145" s="80" t="s">
        <v>7241</v>
      </c>
    </row>
    <row r="1146" spans="1:18" ht="15.75" customHeight="1">
      <c r="A1146" s="78" t="s">
        <v>4974</v>
      </c>
      <c r="B1146" s="78" t="s">
        <v>4317</v>
      </c>
      <c r="C1146" s="78" t="s">
        <v>2012</v>
      </c>
      <c r="D1146" s="78" t="s">
        <v>6098</v>
      </c>
      <c r="E1146" s="78" t="s">
        <v>22</v>
      </c>
      <c r="F1146" s="78" t="s">
        <v>2025</v>
      </c>
      <c r="G1146" s="78" t="s">
        <v>2026</v>
      </c>
      <c r="H1146" s="79">
        <v>44676</v>
      </c>
      <c r="I1146" s="78" t="s">
        <v>3136</v>
      </c>
      <c r="J1146" s="78"/>
      <c r="K1146" s="79" t="s">
        <v>4973</v>
      </c>
      <c r="L1146" s="79" t="s">
        <v>4973</v>
      </c>
      <c r="M1146" s="78" t="s">
        <v>42</v>
      </c>
      <c r="N1146" s="78" t="s">
        <v>42</v>
      </c>
      <c r="O1146" s="78" t="s">
        <v>22</v>
      </c>
      <c r="P1146" s="78" t="s">
        <v>22</v>
      </c>
      <c r="Q1146" s="78"/>
      <c r="R1146" s="80"/>
    </row>
    <row r="1147" spans="1:18" ht="15.75" customHeight="1">
      <c r="A1147" s="78" t="s">
        <v>4974</v>
      </c>
      <c r="B1147" s="78" t="s">
        <v>4318</v>
      </c>
      <c r="C1147" s="78" t="s">
        <v>2012</v>
      </c>
      <c r="D1147" s="78" t="s">
        <v>6099</v>
      </c>
      <c r="E1147" s="78" t="s">
        <v>22</v>
      </c>
      <c r="F1147" s="78" t="s">
        <v>2027</v>
      </c>
      <c r="G1147" s="78" t="s">
        <v>6100</v>
      </c>
      <c r="H1147" s="79">
        <v>44676</v>
      </c>
      <c r="I1147" s="78" t="s">
        <v>3136</v>
      </c>
      <c r="J1147" s="78"/>
      <c r="K1147" s="79" t="s">
        <v>4973</v>
      </c>
      <c r="L1147" s="79" t="s">
        <v>4973</v>
      </c>
      <c r="M1147" s="78" t="s">
        <v>42</v>
      </c>
      <c r="N1147" s="78" t="s">
        <v>42</v>
      </c>
      <c r="O1147" s="78" t="s">
        <v>64</v>
      </c>
      <c r="P1147" s="78" t="s">
        <v>22</v>
      </c>
      <c r="Q1147" s="78"/>
      <c r="R1147" s="80"/>
    </row>
    <row r="1148" spans="1:18" ht="15.75" customHeight="1">
      <c r="A1148" s="78" t="s">
        <v>4974</v>
      </c>
      <c r="B1148" s="78" t="s">
        <v>4319</v>
      </c>
      <c r="C1148" s="78" t="s">
        <v>2012</v>
      </c>
      <c r="D1148" s="78" t="s">
        <v>6101</v>
      </c>
      <c r="E1148" s="78" t="s">
        <v>22</v>
      </c>
      <c r="F1148" s="78" t="s">
        <v>2028</v>
      </c>
      <c r="G1148" s="78" t="s">
        <v>2029</v>
      </c>
      <c r="H1148" s="79">
        <v>44676</v>
      </c>
      <c r="I1148" s="78" t="s">
        <v>3136</v>
      </c>
      <c r="J1148" s="78"/>
      <c r="K1148" s="79" t="s">
        <v>4973</v>
      </c>
      <c r="L1148" s="79" t="s">
        <v>4973</v>
      </c>
      <c r="M1148" s="78" t="s">
        <v>42</v>
      </c>
      <c r="N1148" s="78" t="s">
        <v>42</v>
      </c>
      <c r="O1148" s="78" t="s">
        <v>22</v>
      </c>
      <c r="P1148" s="78" t="s">
        <v>22</v>
      </c>
      <c r="Q1148" s="78"/>
      <c r="R1148" s="80"/>
    </row>
    <row r="1149" spans="1:18" ht="15.75" customHeight="1">
      <c r="A1149" s="78" t="s">
        <v>4974</v>
      </c>
      <c r="B1149" s="78" t="s">
        <v>4320</v>
      </c>
      <c r="C1149" s="78" t="s">
        <v>2012</v>
      </c>
      <c r="D1149" s="78" t="s">
        <v>6102</v>
      </c>
      <c r="E1149" s="78" t="s">
        <v>22</v>
      </c>
      <c r="F1149" s="78" t="s">
        <v>2030</v>
      </c>
      <c r="G1149" s="78" t="s">
        <v>2031</v>
      </c>
      <c r="H1149" s="79">
        <v>44676</v>
      </c>
      <c r="I1149" s="78" t="s">
        <v>3136</v>
      </c>
      <c r="J1149" s="78"/>
      <c r="K1149" s="79" t="s">
        <v>4973</v>
      </c>
      <c r="L1149" s="79" t="s">
        <v>4973</v>
      </c>
      <c r="M1149" s="78" t="s">
        <v>42</v>
      </c>
      <c r="N1149" s="78" t="s">
        <v>42</v>
      </c>
      <c r="O1149" s="78" t="s">
        <v>64</v>
      </c>
      <c r="P1149" s="78" t="s">
        <v>22</v>
      </c>
      <c r="Q1149" s="78"/>
      <c r="R1149" s="80"/>
    </row>
    <row r="1150" spans="1:18" ht="15.75" customHeight="1">
      <c r="A1150" s="78" t="s">
        <v>4974</v>
      </c>
      <c r="B1150" s="78" t="s">
        <v>4321</v>
      </c>
      <c r="C1150" s="78" t="s">
        <v>2012</v>
      </c>
      <c r="D1150" s="78" t="s">
        <v>6103</v>
      </c>
      <c r="E1150" s="78" t="s">
        <v>22</v>
      </c>
      <c r="F1150" s="78" t="s">
        <v>2032</v>
      </c>
      <c r="G1150" s="78" t="s">
        <v>2033</v>
      </c>
      <c r="H1150" s="79">
        <v>44676</v>
      </c>
      <c r="I1150" s="78" t="s">
        <v>3136</v>
      </c>
      <c r="J1150" s="78"/>
      <c r="K1150" s="79" t="s">
        <v>4973</v>
      </c>
      <c r="L1150" s="79" t="s">
        <v>4973</v>
      </c>
      <c r="M1150" s="78" t="s">
        <v>42</v>
      </c>
      <c r="N1150" s="78" t="s">
        <v>42</v>
      </c>
      <c r="O1150" s="78" t="s">
        <v>64</v>
      </c>
      <c r="P1150" s="78" t="s">
        <v>22</v>
      </c>
      <c r="Q1150" s="78"/>
      <c r="R1150" s="80"/>
    </row>
    <row r="1151" spans="1:18" ht="15.75" customHeight="1">
      <c r="A1151" s="78" t="s">
        <v>4974</v>
      </c>
      <c r="B1151" s="78" t="s">
        <v>4322</v>
      </c>
      <c r="C1151" s="78" t="s">
        <v>2012</v>
      </c>
      <c r="D1151" s="78" t="s">
        <v>6104</v>
      </c>
      <c r="E1151" s="78" t="s">
        <v>22</v>
      </c>
      <c r="F1151" s="78" t="s">
        <v>2034</v>
      </c>
      <c r="G1151" s="78" t="s">
        <v>2035</v>
      </c>
      <c r="H1151" s="79">
        <v>44676</v>
      </c>
      <c r="I1151" s="78" t="s">
        <v>3136</v>
      </c>
      <c r="J1151" s="78"/>
      <c r="K1151" s="79" t="s">
        <v>4973</v>
      </c>
      <c r="L1151" s="79" t="s">
        <v>4973</v>
      </c>
      <c r="M1151" s="78" t="s">
        <v>42</v>
      </c>
      <c r="N1151" s="78" t="s">
        <v>42</v>
      </c>
      <c r="O1151" s="78" t="s">
        <v>64</v>
      </c>
      <c r="P1151" s="78" t="s">
        <v>22</v>
      </c>
      <c r="Q1151" s="78"/>
      <c r="R1151" s="80"/>
    </row>
    <row r="1152" spans="1:18" ht="15.75" customHeight="1">
      <c r="A1152" s="78" t="s">
        <v>4974</v>
      </c>
      <c r="B1152" s="78" t="s">
        <v>4323</v>
      </c>
      <c r="C1152" s="78" t="s">
        <v>2012</v>
      </c>
      <c r="D1152" s="78" t="s">
        <v>6105</v>
      </c>
      <c r="E1152" s="78" t="s">
        <v>22</v>
      </c>
      <c r="F1152" s="78" t="s">
        <v>2036</v>
      </c>
      <c r="G1152" s="78" t="s">
        <v>2037</v>
      </c>
      <c r="H1152" s="79">
        <v>44676</v>
      </c>
      <c r="I1152" s="78" t="s">
        <v>3136</v>
      </c>
      <c r="J1152" s="78"/>
      <c r="K1152" s="79" t="s">
        <v>4973</v>
      </c>
      <c r="L1152" s="79" t="s">
        <v>4973</v>
      </c>
      <c r="M1152" s="78" t="s">
        <v>42</v>
      </c>
      <c r="N1152" s="78" t="s">
        <v>42</v>
      </c>
      <c r="O1152" s="78" t="s">
        <v>64</v>
      </c>
      <c r="P1152" s="78" t="s">
        <v>22</v>
      </c>
      <c r="Q1152" s="78"/>
      <c r="R1152" s="80"/>
    </row>
    <row r="1153" spans="1:18" ht="15.75" customHeight="1">
      <c r="A1153" s="78" t="s">
        <v>4974</v>
      </c>
      <c r="B1153" s="78" t="s">
        <v>4324</v>
      </c>
      <c r="C1153" s="78" t="s">
        <v>2012</v>
      </c>
      <c r="D1153" s="78" t="s">
        <v>6106</v>
      </c>
      <c r="E1153" s="78" t="s">
        <v>22</v>
      </c>
      <c r="F1153" s="78" t="s">
        <v>2038</v>
      </c>
      <c r="G1153" s="78" t="s">
        <v>2039</v>
      </c>
      <c r="H1153" s="79">
        <v>44676</v>
      </c>
      <c r="I1153" s="78" t="s">
        <v>3136</v>
      </c>
      <c r="J1153" s="78"/>
      <c r="K1153" s="79" t="s">
        <v>4973</v>
      </c>
      <c r="L1153" s="79" t="s">
        <v>4973</v>
      </c>
      <c r="M1153" s="78" t="s">
        <v>42</v>
      </c>
      <c r="N1153" s="78" t="s">
        <v>42</v>
      </c>
      <c r="O1153" s="78" t="s">
        <v>64</v>
      </c>
      <c r="P1153" s="78" t="s">
        <v>22</v>
      </c>
      <c r="Q1153" s="78"/>
      <c r="R1153" s="80"/>
    </row>
    <row r="1154" spans="1:18" ht="15.75" customHeight="1">
      <c r="A1154" s="78" t="s">
        <v>4974</v>
      </c>
      <c r="B1154" s="78" t="s">
        <v>4325</v>
      </c>
      <c r="C1154" s="78" t="s">
        <v>2012</v>
      </c>
      <c r="D1154" s="78" t="s">
        <v>6107</v>
      </c>
      <c r="E1154" s="78" t="s">
        <v>22</v>
      </c>
      <c r="F1154" s="78" t="s">
        <v>2040</v>
      </c>
      <c r="G1154" s="78" t="s">
        <v>2041</v>
      </c>
      <c r="H1154" s="79">
        <v>44676</v>
      </c>
      <c r="I1154" s="78" t="s">
        <v>3136</v>
      </c>
      <c r="J1154" s="78"/>
      <c r="K1154" s="79" t="s">
        <v>4973</v>
      </c>
      <c r="L1154" s="79" t="s">
        <v>4973</v>
      </c>
      <c r="M1154" s="78" t="s">
        <v>42</v>
      </c>
      <c r="N1154" s="78" t="s">
        <v>42</v>
      </c>
      <c r="O1154" s="78" t="s">
        <v>64</v>
      </c>
      <c r="P1154" s="78" t="s">
        <v>22</v>
      </c>
      <c r="Q1154" s="78"/>
      <c r="R1154" s="80"/>
    </row>
    <row r="1155" spans="1:18" ht="15.75" customHeight="1">
      <c r="A1155" s="78" t="s">
        <v>4974</v>
      </c>
      <c r="B1155" s="78" t="s">
        <v>4326</v>
      </c>
      <c r="C1155" s="78" t="s">
        <v>2012</v>
      </c>
      <c r="D1155" s="78" t="s">
        <v>6108</v>
      </c>
      <c r="E1155" s="78" t="s">
        <v>22</v>
      </c>
      <c r="F1155" s="78" t="s">
        <v>2042</v>
      </c>
      <c r="G1155" s="78" t="s">
        <v>2043</v>
      </c>
      <c r="H1155" s="79">
        <v>44676</v>
      </c>
      <c r="I1155" s="78" t="s">
        <v>3136</v>
      </c>
      <c r="J1155" s="78"/>
      <c r="K1155" s="79" t="s">
        <v>4973</v>
      </c>
      <c r="L1155" s="79" t="s">
        <v>4973</v>
      </c>
      <c r="M1155" s="78" t="s">
        <v>42</v>
      </c>
      <c r="N1155" s="78" t="s">
        <v>42</v>
      </c>
      <c r="O1155" s="78" t="s">
        <v>64</v>
      </c>
      <c r="P1155" s="78" t="s">
        <v>22</v>
      </c>
      <c r="Q1155" s="78"/>
      <c r="R1155" s="80"/>
    </row>
    <row r="1156" spans="1:18" ht="15.75" customHeight="1">
      <c r="A1156" s="78" t="s">
        <v>4974</v>
      </c>
      <c r="B1156" s="78" t="s">
        <v>4327</v>
      </c>
      <c r="C1156" s="78" t="s">
        <v>2012</v>
      </c>
      <c r="D1156" s="78" t="s">
        <v>6109</v>
      </c>
      <c r="E1156" s="78" t="s">
        <v>22</v>
      </c>
      <c r="F1156" s="78" t="s">
        <v>2044</v>
      </c>
      <c r="G1156" s="78" t="s">
        <v>2045</v>
      </c>
      <c r="H1156" s="79">
        <v>44676</v>
      </c>
      <c r="I1156" s="78" t="s">
        <v>3136</v>
      </c>
      <c r="J1156" s="78"/>
      <c r="K1156" s="79" t="s">
        <v>4973</v>
      </c>
      <c r="L1156" s="79" t="s">
        <v>4973</v>
      </c>
      <c r="M1156" s="78" t="s">
        <v>42</v>
      </c>
      <c r="N1156" s="78" t="s">
        <v>42</v>
      </c>
      <c r="O1156" s="78" t="s">
        <v>22</v>
      </c>
      <c r="P1156" s="78" t="s">
        <v>22</v>
      </c>
      <c r="Q1156" s="78"/>
      <c r="R1156" s="80"/>
    </row>
    <row r="1157" spans="1:18" ht="15.75" customHeight="1">
      <c r="A1157" s="78" t="s">
        <v>4974</v>
      </c>
      <c r="B1157" s="78" t="s">
        <v>4328</v>
      </c>
      <c r="C1157" s="78" t="s">
        <v>2012</v>
      </c>
      <c r="D1157" s="78" t="s">
        <v>6110</v>
      </c>
      <c r="E1157" s="78" t="s">
        <v>22</v>
      </c>
      <c r="F1157" s="78" t="s">
        <v>2046</v>
      </c>
      <c r="G1157" s="78" t="s">
        <v>2047</v>
      </c>
      <c r="H1157" s="79">
        <v>44676</v>
      </c>
      <c r="I1157" s="78" t="s">
        <v>3136</v>
      </c>
      <c r="J1157" s="78"/>
      <c r="K1157" s="79" t="s">
        <v>4973</v>
      </c>
      <c r="L1157" s="79" t="s">
        <v>4973</v>
      </c>
      <c r="M1157" s="78" t="s">
        <v>42</v>
      </c>
      <c r="N1157" s="78" t="s">
        <v>42</v>
      </c>
      <c r="O1157" s="78" t="s">
        <v>22</v>
      </c>
      <c r="P1157" s="78" t="s">
        <v>22</v>
      </c>
      <c r="Q1157" s="78"/>
      <c r="R1157" s="80"/>
    </row>
    <row r="1158" spans="1:18" ht="15.75" customHeight="1">
      <c r="A1158" s="78" t="s">
        <v>4974</v>
      </c>
      <c r="B1158" s="78" t="s">
        <v>4329</v>
      </c>
      <c r="C1158" s="78" t="s">
        <v>2012</v>
      </c>
      <c r="D1158" s="78" t="s">
        <v>6111</v>
      </c>
      <c r="E1158" s="78" t="s">
        <v>22</v>
      </c>
      <c r="F1158" s="78" t="s">
        <v>2048</v>
      </c>
      <c r="G1158" s="78" t="s">
        <v>2049</v>
      </c>
      <c r="H1158" s="79">
        <v>44676</v>
      </c>
      <c r="I1158" s="78" t="s">
        <v>3136</v>
      </c>
      <c r="J1158" s="78"/>
      <c r="K1158" s="79" t="s">
        <v>4973</v>
      </c>
      <c r="L1158" s="79" t="s">
        <v>4973</v>
      </c>
      <c r="M1158" s="78" t="s">
        <v>42</v>
      </c>
      <c r="N1158" s="78" t="s">
        <v>42</v>
      </c>
      <c r="O1158" s="78" t="s">
        <v>22</v>
      </c>
      <c r="P1158" s="78" t="s">
        <v>22</v>
      </c>
      <c r="Q1158" s="78"/>
      <c r="R1158" s="80"/>
    </row>
    <row r="1159" spans="1:18" ht="15.75" customHeight="1">
      <c r="A1159" s="78" t="s">
        <v>4974</v>
      </c>
      <c r="B1159" s="78" t="s">
        <v>4330</v>
      </c>
      <c r="C1159" s="78" t="s">
        <v>2012</v>
      </c>
      <c r="D1159" s="78" t="s">
        <v>6112</v>
      </c>
      <c r="E1159" s="78" t="s">
        <v>22</v>
      </c>
      <c r="F1159" s="78" t="s">
        <v>2050</v>
      </c>
      <c r="G1159" s="78" t="s">
        <v>2051</v>
      </c>
      <c r="H1159" s="79">
        <v>44676</v>
      </c>
      <c r="I1159" s="78" t="s">
        <v>3136</v>
      </c>
      <c r="J1159" s="78"/>
      <c r="K1159" s="79" t="s">
        <v>4973</v>
      </c>
      <c r="L1159" s="79" t="s">
        <v>4973</v>
      </c>
      <c r="M1159" s="78" t="s">
        <v>42</v>
      </c>
      <c r="N1159" s="78" t="s">
        <v>42</v>
      </c>
      <c r="O1159" s="78" t="s">
        <v>22</v>
      </c>
      <c r="P1159" s="78" t="s">
        <v>22</v>
      </c>
      <c r="Q1159" s="78"/>
      <c r="R1159" s="80"/>
    </row>
    <row r="1160" spans="1:18" ht="15.75" customHeight="1">
      <c r="A1160" s="78" t="s">
        <v>4974</v>
      </c>
      <c r="B1160" s="78" t="s">
        <v>4331</v>
      </c>
      <c r="C1160" s="78" t="s">
        <v>2012</v>
      </c>
      <c r="D1160" s="78" t="s">
        <v>6113</v>
      </c>
      <c r="E1160" s="78" t="s">
        <v>22</v>
      </c>
      <c r="F1160" s="78" t="s">
        <v>2052</v>
      </c>
      <c r="G1160" s="78" t="s">
        <v>2053</v>
      </c>
      <c r="H1160" s="79">
        <v>44676</v>
      </c>
      <c r="I1160" s="78" t="s">
        <v>3136</v>
      </c>
      <c r="J1160" s="78"/>
      <c r="K1160" s="79" t="s">
        <v>4973</v>
      </c>
      <c r="L1160" s="79" t="s">
        <v>4973</v>
      </c>
      <c r="M1160" s="78" t="s">
        <v>42</v>
      </c>
      <c r="N1160" s="78" t="s">
        <v>42</v>
      </c>
      <c r="O1160" s="78" t="s">
        <v>64</v>
      </c>
      <c r="P1160" s="78" t="s">
        <v>22</v>
      </c>
      <c r="Q1160" s="78"/>
      <c r="R1160" s="80"/>
    </row>
    <row r="1161" spans="1:18" ht="15.75" customHeight="1">
      <c r="A1161" s="78" t="s">
        <v>4974</v>
      </c>
      <c r="B1161" s="78" t="s">
        <v>4332</v>
      </c>
      <c r="C1161" s="78" t="s">
        <v>2012</v>
      </c>
      <c r="D1161" s="78" t="s">
        <v>6114</v>
      </c>
      <c r="E1161" s="78" t="s">
        <v>22</v>
      </c>
      <c r="F1161" s="78" t="s">
        <v>2054</v>
      </c>
      <c r="G1161" s="78" t="s">
        <v>2055</v>
      </c>
      <c r="H1161" s="79">
        <v>44676</v>
      </c>
      <c r="I1161" s="78" t="s">
        <v>3136</v>
      </c>
      <c r="J1161" s="78"/>
      <c r="K1161" s="79" t="s">
        <v>4973</v>
      </c>
      <c r="L1161" s="79" t="s">
        <v>4973</v>
      </c>
      <c r="M1161" s="78" t="s">
        <v>42</v>
      </c>
      <c r="N1161" s="78" t="s">
        <v>42</v>
      </c>
      <c r="O1161" s="78" t="s">
        <v>64</v>
      </c>
      <c r="P1161" s="78" t="s">
        <v>22</v>
      </c>
      <c r="Q1161" s="78"/>
      <c r="R1161" s="80"/>
    </row>
    <row r="1162" spans="1:18" ht="15.75" customHeight="1">
      <c r="A1162" s="78" t="s">
        <v>4974</v>
      </c>
      <c r="B1162" s="78" t="s">
        <v>4333</v>
      </c>
      <c r="C1162" s="78" t="s">
        <v>2012</v>
      </c>
      <c r="D1162" s="78" t="s">
        <v>6115</v>
      </c>
      <c r="E1162" s="78" t="s">
        <v>22</v>
      </c>
      <c r="F1162" s="78" t="s">
        <v>2056</v>
      </c>
      <c r="G1162" s="78" t="s">
        <v>2057</v>
      </c>
      <c r="H1162" s="79">
        <v>44676</v>
      </c>
      <c r="I1162" s="78" t="s">
        <v>3136</v>
      </c>
      <c r="J1162" s="78"/>
      <c r="K1162" s="79" t="s">
        <v>4973</v>
      </c>
      <c r="L1162" s="79" t="s">
        <v>4973</v>
      </c>
      <c r="M1162" s="78" t="s">
        <v>42</v>
      </c>
      <c r="N1162" s="78" t="s">
        <v>42</v>
      </c>
      <c r="O1162" s="78" t="s">
        <v>64</v>
      </c>
      <c r="P1162" s="78" t="s">
        <v>22</v>
      </c>
      <c r="Q1162" s="78"/>
      <c r="R1162" s="80"/>
    </row>
    <row r="1163" spans="1:18" ht="15.75" customHeight="1">
      <c r="A1163" s="78" t="s">
        <v>4974</v>
      </c>
      <c r="B1163" s="78" t="s">
        <v>4334</v>
      </c>
      <c r="C1163" s="78" t="s">
        <v>2012</v>
      </c>
      <c r="D1163" s="78" t="s">
        <v>6116</v>
      </c>
      <c r="E1163" s="78" t="s">
        <v>22</v>
      </c>
      <c r="F1163" s="78" t="s">
        <v>2058</v>
      </c>
      <c r="G1163" s="78" t="s">
        <v>2059</v>
      </c>
      <c r="H1163" s="79">
        <v>44676</v>
      </c>
      <c r="I1163" s="78" t="s">
        <v>3136</v>
      </c>
      <c r="J1163" s="78"/>
      <c r="K1163" s="79" t="s">
        <v>4973</v>
      </c>
      <c r="L1163" s="79" t="s">
        <v>4973</v>
      </c>
      <c r="M1163" s="78" t="s">
        <v>42</v>
      </c>
      <c r="N1163" s="78" t="s">
        <v>42</v>
      </c>
      <c r="O1163" s="78" t="s">
        <v>64</v>
      </c>
      <c r="P1163" s="78" t="s">
        <v>22</v>
      </c>
      <c r="Q1163" s="78"/>
      <c r="R1163" s="80"/>
    </row>
    <row r="1164" spans="1:18" ht="15.75" customHeight="1">
      <c r="A1164" s="78" t="s">
        <v>4974</v>
      </c>
      <c r="B1164" s="78" t="s">
        <v>4335</v>
      </c>
      <c r="C1164" s="78" t="s">
        <v>2012</v>
      </c>
      <c r="D1164" s="78" t="s">
        <v>6117</v>
      </c>
      <c r="E1164" s="78" t="s">
        <v>22</v>
      </c>
      <c r="F1164" s="78" t="s">
        <v>2060</v>
      </c>
      <c r="G1164" s="78" t="s">
        <v>2061</v>
      </c>
      <c r="H1164" s="79">
        <v>44676</v>
      </c>
      <c r="I1164" s="78" t="s">
        <v>3136</v>
      </c>
      <c r="J1164" s="78"/>
      <c r="K1164" s="79" t="s">
        <v>4973</v>
      </c>
      <c r="L1164" s="79" t="s">
        <v>4973</v>
      </c>
      <c r="M1164" s="78" t="s">
        <v>42</v>
      </c>
      <c r="N1164" s="78" t="s">
        <v>42</v>
      </c>
      <c r="O1164" s="78" t="s">
        <v>22</v>
      </c>
      <c r="P1164" s="78" t="s">
        <v>22</v>
      </c>
      <c r="Q1164" s="78"/>
      <c r="R1164" s="80"/>
    </row>
    <row r="1165" spans="1:18" ht="15.75" customHeight="1">
      <c r="A1165" s="78" t="s">
        <v>4974</v>
      </c>
      <c r="B1165" s="78" t="s">
        <v>4336</v>
      </c>
      <c r="C1165" s="78" t="s">
        <v>2012</v>
      </c>
      <c r="D1165" s="78" t="s">
        <v>6118</v>
      </c>
      <c r="E1165" s="78" t="s">
        <v>22</v>
      </c>
      <c r="F1165" s="78" t="s">
        <v>2062</v>
      </c>
      <c r="G1165" s="78" t="s">
        <v>2063</v>
      </c>
      <c r="H1165" s="79">
        <v>44676</v>
      </c>
      <c r="I1165" s="78" t="s">
        <v>3136</v>
      </c>
      <c r="J1165" s="78"/>
      <c r="K1165" s="79" t="s">
        <v>4973</v>
      </c>
      <c r="L1165" s="79" t="s">
        <v>4973</v>
      </c>
      <c r="M1165" s="78" t="s">
        <v>42</v>
      </c>
      <c r="N1165" s="78" t="s">
        <v>42</v>
      </c>
      <c r="O1165" s="78" t="s">
        <v>64</v>
      </c>
      <c r="P1165" s="78" t="s">
        <v>22</v>
      </c>
      <c r="Q1165" s="78"/>
      <c r="R1165" s="80"/>
    </row>
    <row r="1166" spans="1:18" ht="15.75" customHeight="1">
      <c r="A1166" s="78" t="s">
        <v>4974</v>
      </c>
      <c r="B1166" s="78" t="s">
        <v>4337</v>
      </c>
      <c r="C1166" s="78" t="s">
        <v>2012</v>
      </c>
      <c r="D1166" s="78" t="s">
        <v>6119</v>
      </c>
      <c r="E1166" s="78" t="s">
        <v>22</v>
      </c>
      <c r="F1166" s="78" t="s">
        <v>2064</v>
      </c>
      <c r="G1166" s="78" t="s">
        <v>2065</v>
      </c>
      <c r="H1166" s="79">
        <v>44676</v>
      </c>
      <c r="I1166" s="78" t="s">
        <v>3136</v>
      </c>
      <c r="J1166" s="78"/>
      <c r="K1166" s="79" t="s">
        <v>4973</v>
      </c>
      <c r="L1166" s="79" t="s">
        <v>4973</v>
      </c>
      <c r="M1166" s="78" t="s">
        <v>42</v>
      </c>
      <c r="N1166" s="78" t="s">
        <v>42</v>
      </c>
      <c r="O1166" s="78" t="s">
        <v>64</v>
      </c>
      <c r="P1166" s="78" t="s">
        <v>22</v>
      </c>
      <c r="Q1166" s="78"/>
      <c r="R1166" s="80"/>
    </row>
    <row r="1167" spans="1:18" ht="15.75" customHeight="1">
      <c r="A1167" s="78" t="s">
        <v>4974</v>
      </c>
      <c r="B1167" s="78" t="s">
        <v>4338</v>
      </c>
      <c r="C1167" s="78" t="s">
        <v>2012</v>
      </c>
      <c r="D1167" s="78" t="s">
        <v>6120</v>
      </c>
      <c r="E1167" s="78" t="s">
        <v>22</v>
      </c>
      <c r="F1167" s="78" t="s">
        <v>2066</v>
      </c>
      <c r="G1167" s="78" t="s">
        <v>2067</v>
      </c>
      <c r="H1167" s="79">
        <v>44676</v>
      </c>
      <c r="I1167" s="78" t="s">
        <v>3136</v>
      </c>
      <c r="J1167" s="78"/>
      <c r="K1167" s="79" t="s">
        <v>4973</v>
      </c>
      <c r="L1167" s="79" t="s">
        <v>4973</v>
      </c>
      <c r="M1167" s="78" t="s">
        <v>42</v>
      </c>
      <c r="N1167" s="78" t="s">
        <v>42</v>
      </c>
      <c r="O1167" s="78" t="s">
        <v>64</v>
      </c>
      <c r="P1167" s="78" t="s">
        <v>22</v>
      </c>
      <c r="Q1167" s="78"/>
      <c r="R1167" s="80"/>
    </row>
    <row r="1168" spans="1:18" ht="15.75" customHeight="1">
      <c r="A1168" s="78" t="s">
        <v>4974</v>
      </c>
      <c r="B1168" s="78" t="s">
        <v>4339</v>
      </c>
      <c r="C1168" s="78" t="s">
        <v>2012</v>
      </c>
      <c r="D1168" s="78" t="s">
        <v>6121</v>
      </c>
      <c r="E1168" s="78" t="s">
        <v>22</v>
      </c>
      <c r="F1168" s="78" t="s">
        <v>2068</v>
      </c>
      <c r="G1168" s="78" t="s">
        <v>2069</v>
      </c>
      <c r="H1168" s="79">
        <v>44676</v>
      </c>
      <c r="I1168" s="78" t="s">
        <v>3136</v>
      </c>
      <c r="J1168" s="78" t="s">
        <v>5078</v>
      </c>
      <c r="K1168" s="79" t="s">
        <v>4973</v>
      </c>
      <c r="L1168" s="79" t="s">
        <v>4973</v>
      </c>
      <c r="M1168" s="78" t="s">
        <v>42</v>
      </c>
      <c r="N1168" s="78" t="s">
        <v>42</v>
      </c>
      <c r="O1168" s="78" t="s">
        <v>22</v>
      </c>
      <c r="P1168" s="78" t="s">
        <v>22</v>
      </c>
      <c r="Q1168" s="78"/>
      <c r="R1168" s="80" t="s">
        <v>7242</v>
      </c>
    </row>
    <row r="1169" spans="1:18" ht="15.75" customHeight="1">
      <c r="A1169" s="78" t="s">
        <v>4974</v>
      </c>
      <c r="B1169" s="78" t="s">
        <v>4340</v>
      </c>
      <c r="C1169" s="78" t="s">
        <v>2012</v>
      </c>
      <c r="D1169" s="78" t="s">
        <v>6122</v>
      </c>
      <c r="E1169" s="78" t="s">
        <v>22</v>
      </c>
      <c r="F1169" s="78" t="s">
        <v>2070</v>
      </c>
      <c r="G1169" s="78" t="s">
        <v>2071</v>
      </c>
      <c r="H1169" s="79">
        <v>44676</v>
      </c>
      <c r="I1169" s="78" t="s">
        <v>3136</v>
      </c>
      <c r="J1169" s="78"/>
      <c r="K1169" s="79" t="s">
        <v>4973</v>
      </c>
      <c r="L1169" s="79" t="s">
        <v>4973</v>
      </c>
      <c r="M1169" s="78" t="s">
        <v>42</v>
      </c>
      <c r="N1169" s="78" t="s">
        <v>42</v>
      </c>
      <c r="O1169" s="78" t="s">
        <v>64</v>
      </c>
      <c r="P1169" s="78" t="s">
        <v>22</v>
      </c>
      <c r="Q1169" s="78"/>
      <c r="R1169" s="80"/>
    </row>
    <row r="1170" spans="1:18" ht="15.75" customHeight="1">
      <c r="A1170" s="78" t="s">
        <v>4974</v>
      </c>
      <c r="B1170" s="78" t="s">
        <v>4341</v>
      </c>
      <c r="C1170" s="78" t="s">
        <v>2012</v>
      </c>
      <c r="D1170" s="78" t="s">
        <v>6123</v>
      </c>
      <c r="E1170" s="78" t="s">
        <v>22</v>
      </c>
      <c r="F1170" s="78" t="s">
        <v>2072</v>
      </c>
      <c r="G1170" s="78" t="s">
        <v>2073</v>
      </c>
      <c r="H1170" s="79">
        <v>44676</v>
      </c>
      <c r="I1170" s="78" t="s">
        <v>3136</v>
      </c>
      <c r="J1170" s="78"/>
      <c r="K1170" s="79" t="s">
        <v>4973</v>
      </c>
      <c r="L1170" s="79" t="s">
        <v>4973</v>
      </c>
      <c r="M1170" s="78" t="s">
        <v>42</v>
      </c>
      <c r="N1170" s="78" t="s">
        <v>42</v>
      </c>
      <c r="O1170" s="78" t="s">
        <v>64</v>
      </c>
      <c r="P1170" s="78" t="s">
        <v>22</v>
      </c>
      <c r="Q1170" s="78"/>
      <c r="R1170" s="80"/>
    </row>
    <row r="1171" spans="1:18" ht="15.75" customHeight="1">
      <c r="A1171" s="78" t="s">
        <v>4974</v>
      </c>
      <c r="B1171" s="78" t="s">
        <v>4342</v>
      </c>
      <c r="C1171" s="78" t="s">
        <v>2012</v>
      </c>
      <c r="D1171" s="78" t="s">
        <v>6124</v>
      </c>
      <c r="E1171" s="78" t="s">
        <v>22</v>
      </c>
      <c r="F1171" s="78" t="s">
        <v>2074</v>
      </c>
      <c r="G1171" s="78" t="s">
        <v>2075</v>
      </c>
      <c r="H1171" s="79">
        <v>44676</v>
      </c>
      <c r="I1171" s="78" t="s">
        <v>3136</v>
      </c>
      <c r="J1171" s="78"/>
      <c r="K1171" s="79" t="s">
        <v>4973</v>
      </c>
      <c r="L1171" s="79" t="s">
        <v>4973</v>
      </c>
      <c r="M1171" s="78" t="s">
        <v>42</v>
      </c>
      <c r="N1171" s="78" t="s">
        <v>42</v>
      </c>
      <c r="O1171" s="78" t="s">
        <v>64</v>
      </c>
      <c r="P1171" s="78" t="s">
        <v>22</v>
      </c>
      <c r="Q1171" s="78"/>
      <c r="R1171" s="80"/>
    </row>
    <row r="1172" spans="1:18" ht="15.75" customHeight="1">
      <c r="A1172" s="78" t="s">
        <v>4974</v>
      </c>
      <c r="B1172" s="78" t="s">
        <v>4343</v>
      </c>
      <c r="C1172" s="78" t="s">
        <v>2012</v>
      </c>
      <c r="D1172" s="78" t="s">
        <v>6125</v>
      </c>
      <c r="E1172" s="78" t="s">
        <v>22</v>
      </c>
      <c r="F1172" s="78" t="s">
        <v>2076</v>
      </c>
      <c r="G1172" s="78" t="s">
        <v>2077</v>
      </c>
      <c r="H1172" s="79">
        <v>44676</v>
      </c>
      <c r="I1172" s="78" t="s">
        <v>3136</v>
      </c>
      <c r="J1172" s="78"/>
      <c r="K1172" s="79" t="s">
        <v>4973</v>
      </c>
      <c r="L1172" s="79" t="s">
        <v>4973</v>
      </c>
      <c r="M1172" s="78" t="s">
        <v>42</v>
      </c>
      <c r="N1172" s="78" t="s">
        <v>42</v>
      </c>
      <c r="O1172" s="78" t="s">
        <v>64</v>
      </c>
      <c r="P1172" s="78" t="s">
        <v>22</v>
      </c>
      <c r="Q1172" s="78"/>
      <c r="R1172" s="80"/>
    </row>
    <row r="1173" spans="1:18" ht="15.75" customHeight="1">
      <c r="A1173" s="78" t="s">
        <v>4974</v>
      </c>
      <c r="B1173" s="78" t="s">
        <v>4344</v>
      </c>
      <c r="C1173" s="78" t="s">
        <v>2012</v>
      </c>
      <c r="D1173" s="78" t="s">
        <v>6126</v>
      </c>
      <c r="E1173" s="78" t="s">
        <v>22</v>
      </c>
      <c r="F1173" s="78" t="s">
        <v>2078</v>
      </c>
      <c r="G1173" s="78" t="s">
        <v>6127</v>
      </c>
      <c r="H1173" s="79">
        <v>44676</v>
      </c>
      <c r="I1173" s="78" t="s">
        <v>3136</v>
      </c>
      <c r="J1173" s="78"/>
      <c r="K1173" s="79" t="s">
        <v>4973</v>
      </c>
      <c r="L1173" s="79" t="s">
        <v>4973</v>
      </c>
      <c r="M1173" s="78" t="s">
        <v>42</v>
      </c>
      <c r="N1173" s="78" t="s">
        <v>42</v>
      </c>
      <c r="O1173" s="78" t="s">
        <v>64</v>
      </c>
      <c r="P1173" s="78" t="s">
        <v>22</v>
      </c>
      <c r="Q1173" s="78"/>
      <c r="R1173" s="80"/>
    </row>
    <row r="1174" spans="1:18" ht="15.75" customHeight="1">
      <c r="A1174" s="78" t="s">
        <v>4974</v>
      </c>
      <c r="B1174" s="78" t="s">
        <v>4345</v>
      </c>
      <c r="C1174" s="78" t="s">
        <v>2012</v>
      </c>
      <c r="D1174" s="78" t="s">
        <v>6128</v>
      </c>
      <c r="E1174" s="78" t="s">
        <v>22</v>
      </c>
      <c r="F1174" s="78" t="s">
        <v>2079</v>
      </c>
      <c r="G1174" s="78" t="s">
        <v>2080</v>
      </c>
      <c r="H1174" s="79">
        <v>44676</v>
      </c>
      <c r="I1174" s="78" t="s">
        <v>3136</v>
      </c>
      <c r="J1174" s="78"/>
      <c r="K1174" s="79" t="s">
        <v>4973</v>
      </c>
      <c r="L1174" s="79" t="s">
        <v>4973</v>
      </c>
      <c r="M1174" s="78" t="s">
        <v>42</v>
      </c>
      <c r="N1174" s="78" t="s">
        <v>42</v>
      </c>
      <c r="O1174" s="78" t="s">
        <v>22</v>
      </c>
      <c r="P1174" s="78" t="s">
        <v>22</v>
      </c>
      <c r="Q1174" s="78"/>
      <c r="R1174" s="80"/>
    </row>
    <row r="1175" spans="1:18" ht="15.75" customHeight="1">
      <c r="A1175" s="78" t="s">
        <v>4974</v>
      </c>
      <c r="B1175" s="78" t="s">
        <v>4346</v>
      </c>
      <c r="C1175" s="78" t="s">
        <v>2012</v>
      </c>
      <c r="D1175" s="78" t="s">
        <v>6129</v>
      </c>
      <c r="E1175" s="78" t="s">
        <v>22</v>
      </c>
      <c r="F1175" s="78" t="s">
        <v>2081</v>
      </c>
      <c r="G1175" s="78" t="s">
        <v>2082</v>
      </c>
      <c r="H1175" s="79">
        <v>44676</v>
      </c>
      <c r="I1175" s="78" t="s">
        <v>3136</v>
      </c>
      <c r="J1175" s="78" t="s">
        <v>7243</v>
      </c>
      <c r="K1175" s="79" t="s">
        <v>4973</v>
      </c>
      <c r="L1175" s="79" t="s">
        <v>4973</v>
      </c>
      <c r="M1175" s="78" t="s">
        <v>42</v>
      </c>
      <c r="N1175" s="78" t="s">
        <v>42</v>
      </c>
      <c r="O1175" s="78" t="s">
        <v>64</v>
      </c>
      <c r="P1175" s="78" t="s">
        <v>22</v>
      </c>
      <c r="Q1175" s="78"/>
      <c r="R1175" s="80" t="s">
        <v>7244</v>
      </c>
    </row>
    <row r="1176" spans="1:18" ht="15.75" customHeight="1">
      <c r="A1176" s="78" t="s">
        <v>4974</v>
      </c>
      <c r="B1176" s="78" t="s">
        <v>4347</v>
      </c>
      <c r="C1176" s="78" t="s">
        <v>2012</v>
      </c>
      <c r="D1176" s="78" t="s">
        <v>6130</v>
      </c>
      <c r="E1176" s="78" t="s">
        <v>22</v>
      </c>
      <c r="F1176" s="78" t="s">
        <v>2083</v>
      </c>
      <c r="G1176" s="78" t="s">
        <v>2084</v>
      </c>
      <c r="H1176" s="79">
        <v>44676</v>
      </c>
      <c r="I1176" s="78" t="s">
        <v>3136</v>
      </c>
      <c r="J1176" s="78"/>
      <c r="K1176" s="79" t="s">
        <v>4973</v>
      </c>
      <c r="L1176" s="79" t="s">
        <v>4973</v>
      </c>
      <c r="M1176" s="78" t="s">
        <v>42</v>
      </c>
      <c r="N1176" s="78" t="s">
        <v>42</v>
      </c>
      <c r="O1176" s="78" t="s">
        <v>64</v>
      </c>
      <c r="P1176" s="78" t="s">
        <v>22</v>
      </c>
      <c r="Q1176" s="78"/>
      <c r="R1176" s="80"/>
    </row>
    <row r="1177" spans="1:18" ht="15.75" customHeight="1">
      <c r="A1177" s="78" t="s">
        <v>4974</v>
      </c>
      <c r="B1177" s="78" t="s">
        <v>4348</v>
      </c>
      <c r="C1177" s="78" t="s">
        <v>2012</v>
      </c>
      <c r="D1177" s="78" t="s">
        <v>6131</v>
      </c>
      <c r="E1177" s="78" t="s">
        <v>22</v>
      </c>
      <c r="F1177" s="78" t="s">
        <v>2085</v>
      </c>
      <c r="G1177" s="78" t="s">
        <v>2086</v>
      </c>
      <c r="H1177" s="79">
        <v>44676</v>
      </c>
      <c r="I1177" s="78" t="s">
        <v>3136</v>
      </c>
      <c r="J1177" s="78"/>
      <c r="K1177" s="79" t="s">
        <v>4973</v>
      </c>
      <c r="L1177" s="79" t="s">
        <v>4973</v>
      </c>
      <c r="M1177" s="78" t="s">
        <v>42</v>
      </c>
      <c r="N1177" s="78" t="s">
        <v>42</v>
      </c>
      <c r="O1177" s="78" t="s">
        <v>64</v>
      </c>
      <c r="P1177" s="78" t="s">
        <v>22</v>
      </c>
      <c r="Q1177" s="78"/>
      <c r="R1177" s="80"/>
    </row>
    <row r="1178" spans="1:18" ht="15.75" customHeight="1">
      <c r="A1178" s="78" t="s">
        <v>4974</v>
      </c>
      <c r="B1178" s="78" t="s">
        <v>4349</v>
      </c>
      <c r="C1178" s="78" t="s">
        <v>2012</v>
      </c>
      <c r="D1178" s="78" t="s">
        <v>6132</v>
      </c>
      <c r="E1178" s="78" t="s">
        <v>22</v>
      </c>
      <c r="F1178" s="78" t="s">
        <v>2087</v>
      </c>
      <c r="G1178" s="78" t="s">
        <v>2088</v>
      </c>
      <c r="H1178" s="79">
        <v>44676</v>
      </c>
      <c r="I1178" s="78" t="s">
        <v>3136</v>
      </c>
      <c r="J1178" s="78"/>
      <c r="K1178" s="79" t="s">
        <v>4973</v>
      </c>
      <c r="L1178" s="79" t="s">
        <v>4973</v>
      </c>
      <c r="M1178" s="78" t="s">
        <v>42</v>
      </c>
      <c r="N1178" s="78" t="s">
        <v>42</v>
      </c>
      <c r="O1178" s="78" t="s">
        <v>64</v>
      </c>
      <c r="P1178" s="78" t="s">
        <v>22</v>
      </c>
      <c r="Q1178" s="78"/>
      <c r="R1178" s="80"/>
    </row>
    <row r="1179" spans="1:18" ht="15.75" customHeight="1">
      <c r="A1179" s="78" t="s">
        <v>4974</v>
      </c>
      <c r="B1179" s="78" t="s">
        <v>4350</v>
      </c>
      <c r="C1179" s="78" t="s">
        <v>2012</v>
      </c>
      <c r="D1179" s="78" t="s">
        <v>6133</v>
      </c>
      <c r="E1179" s="78" t="s">
        <v>22</v>
      </c>
      <c r="F1179" s="78"/>
      <c r="G1179" s="78" t="s">
        <v>6134</v>
      </c>
      <c r="H1179" s="79">
        <v>44676</v>
      </c>
      <c r="I1179" s="78" t="s">
        <v>3136</v>
      </c>
      <c r="J1179" s="78"/>
      <c r="K1179" s="79" t="s">
        <v>4973</v>
      </c>
      <c r="L1179" s="79" t="s">
        <v>4973</v>
      </c>
      <c r="M1179" s="78" t="s">
        <v>42</v>
      </c>
      <c r="N1179" s="78" t="s">
        <v>42</v>
      </c>
      <c r="O1179" s="78" t="s">
        <v>64</v>
      </c>
      <c r="P1179" s="78" t="s">
        <v>22</v>
      </c>
      <c r="Q1179" s="78"/>
      <c r="R1179" s="80"/>
    </row>
    <row r="1180" spans="1:18" ht="15.75" customHeight="1">
      <c r="A1180" s="78" t="s">
        <v>4974</v>
      </c>
      <c r="B1180" s="78" t="s">
        <v>4351</v>
      </c>
      <c r="C1180" s="78" t="s">
        <v>2012</v>
      </c>
      <c r="D1180" s="78" t="s">
        <v>6135</v>
      </c>
      <c r="E1180" s="78" t="s">
        <v>22</v>
      </c>
      <c r="F1180" s="78"/>
      <c r="G1180" s="78" t="s">
        <v>2089</v>
      </c>
      <c r="H1180" s="79">
        <v>44676</v>
      </c>
      <c r="I1180" s="78" t="s">
        <v>3136</v>
      </c>
      <c r="J1180" s="78"/>
      <c r="K1180" s="79" t="s">
        <v>4973</v>
      </c>
      <c r="L1180" s="79" t="s">
        <v>4973</v>
      </c>
      <c r="M1180" s="78" t="s">
        <v>42</v>
      </c>
      <c r="N1180" s="78" t="s">
        <v>4973</v>
      </c>
      <c r="O1180" s="78" t="s">
        <v>64</v>
      </c>
      <c r="P1180" s="78" t="s">
        <v>22</v>
      </c>
      <c r="Q1180" s="78"/>
      <c r="R1180" s="80"/>
    </row>
    <row r="1181" spans="1:18" ht="15.75" customHeight="1">
      <c r="A1181" s="78" t="s">
        <v>4974</v>
      </c>
      <c r="B1181" s="78" t="s">
        <v>4352</v>
      </c>
      <c r="C1181" s="78" t="s">
        <v>2012</v>
      </c>
      <c r="D1181" s="78" t="s">
        <v>6136</v>
      </c>
      <c r="E1181" s="78" t="s">
        <v>22</v>
      </c>
      <c r="F1181" s="78" t="s">
        <v>2090</v>
      </c>
      <c r="G1181" s="78" t="s">
        <v>6137</v>
      </c>
      <c r="H1181" s="79">
        <v>44676</v>
      </c>
      <c r="I1181" s="78" t="s">
        <v>3136</v>
      </c>
      <c r="J1181" s="78"/>
      <c r="K1181" s="79" t="s">
        <v>4973</v>
      </c>
      <c r="L1181" s="79" t="s">
        <v>4973</v>
      </c>
      <c r="M1181" s="78" t="s">
        <v>42</v>
      </c>
      <c r="N1181" s="78" t="s">
        <v>42</v>
      </c>
      <c r="O1181" s="78" t="s">
        <v>64</v>
      </c>
      <c r="P1181" s="78" t="s">
        <v>22</v>
      </c>
      <c r="Q1181" s="78"/>
      <c r="R1181" s="80"/>
    </row>
    <row r="1182" spans="1:18" ht="15.75" customHeight="1">
      <c r="A1182" s="78" t="s">
        <v>4974</v>
      </c>
      <c r="B1182" s="78" t="s">
        <v>4353</v>
      </c>
      <c r="C1182" s="78" t="s">
        <v>2012</v>
      </c>
      <c r="D1182" s="78" t="s">
        <v>6138</v>
      </c>
      <c r="E1182" s="78" t="s">
        <v>22</v>
      </c>
      <c r="F1182" s="78" t="s">
        <v>2091</v>
      </c>
      <c r="G1182" s="78" t="s">
        <v>2092</v>
      </c>
      <c r="H1182" s="79">
        <v>44676</v>
      </c>
      <c r="I1182" s="78" t="s">
        <v>3136</v>
      </c>
      <c r="J1182" s="78"/>
      <c r="K1182" s="79" t="s">
        <v>4973</v>
      </c>
      <c r="L1182" s="79" t="s">
        <v>4973</v>
      </c>
      <c r="M1182" s="78" t="s">
        <v>42</v>
      </c>
      <c r="N1182" s="78" t="s">
        <v>42</v>
      </c>
      <c r="O1182" s="78" t="s">
        <v>64</v>
      </c>
      <c r="P1182" s="78" t="s">
        <v>22</v>
      </c>
      <c r="Q1182" s="78"/>
      <c r="R1182" s="80"/>
    </row>
    <row r="1183" spans="1:18" ht="15.75" customHeight="1">
      <c r="A1183" s="78" t="s">
        <v>4974</v>
      </c>
      <c r="B1183" s="78" t="s">
        <v>4354</v>
      </c>
      <c r="C1183" s="78" t="s">
        <v>2012</v>
      </c>
      <c r="D1183" s="78" t="s">
        <v>6139</v>
      </c>
      <c r="E1183" s="78" t="s">
        <v>22</v>
      </c>
      <c r="F1183" s="78" t="s">
        <v>2093</v>
      </c>
      <c r="G1183" s="78" t="s">
        <v>2094</v>
      </c>
      <c r="H1183" s="79">
        <v>44676</v>
      </c>
      <c r="I1183" s="78" t="s">
        <v>3136</v>
      </c>
      <c r="J1183" s="78"/>
      <c r="K1183" s="79" t="s">
        <v>4973</v>
      </c>
      <c r="L1183" s="79" t="s">
        <v>4973</v>
      </c>
      <c r="M1183" s="78" t="s">
        <v>42</v>
      </c>
      <c r="N1183" s="78" t="s">
        <v>42</v>
      </c>
      <c r="O1183" s="78" t="s">
        <v>64</v>
      </c>
      <c r="P1183" s="78" t="s">
        <v>22</v>
      </c>
      <c r="Q1183" s="78"/>
      <c r="R1183" s="80"/>
    </row>
    <row r="1184" spans="1:18" ht="15.75" customHeight="1">
      <c r="A1184" s="78" t="s">
        <v>11</v>
      </c>
      <c r="B1184" s="78" t="s">
        <v>4355</v>
      </c>
      <c r="C1184" s="78" t="s">
        <v>2235</v>
      </c>
      <c r="D1184" s="78"/>
      <c r="E1184" s="78" t="s">
        <v>22</v>
      </c>
      <c r="F1184" s="78" t="s">
        <v>2236</v>
      </c>
      <c r="G1184" s="78" t="s">
        <v>2237</v>
      </c>
      <c r="H1184" s="79">
        <v>44678</v>
      </c>
      <c r="I1184" s="78" t="s">
        <v>3136</v>
      </c>
      <c r="J1184" s="78" t="s">
        <v>6752</v>
      </c>
      <c r="K1184" s="79" t="s">
        <v>4973</v>
      </c>
      <c r="L1184" s="79" t="s">
        <v>4973</v>
      </c>
      <c r="M1184" s="78" t="s">
        <v>42</v>
      </c>
      <c r="N1184" s="78" t="s">
        <v>42</v>
      </c>
      <c r="O1184" s="78" t="s">
        <v>22</v>
      </c>
      <c r="P1184" s="78" t="s">
        <v>22</v>
      </c>
      <c r="Q1184" s="78"/>
      <c r="R1184" s="80" t="s">
        <v>7245</v>
      </c>
    </row>
    <row r="1185" spans="1:18" ht="15.75" customHeight="1">
      <c r="A1185" s="78" t="s">
        <v>4974</v>
      </c>
      <c r="B1185" s="78" t="s">
        <v>4356</v>
      </c>
      <c r="C1185" s="78" t="s">
        <v>2235</v>
      </c>
      <c r="D1185" s="78" t="s">
        <v>6140</v>
      </c>
      <c r="E1185" s="78" t="s">
        <v>22</v>
      </c>
      <c r="F1185" s="78" t="s">
        <v>2238</v>
      </c>
      <c r="G1185" s="78" t="s">
        <v>2239</v>
      </c>
      <c r="H1185" s="79">
        <v>44678</v>
      </c>
      <c r="I1185" s="78" t="s">
        <v>3136</v>
      </c>
      <c r="J1185" s="78"/>
      <c r="K1185" s="79" t="s">
        <v>4973</v>
      </c>
      <c r="L1185" s="79" t="s">
        <v>4973</v>
      </c>
      <c r="M1185" s="78" t="s">
        <v>42</v>
      </c>
      <c r="N1185" s="78" t="s">
        <v>42</v>
      </c>
      <c r="O1185" s="78" t="s">
        <v>64</v>
      </c>
      <c r="P1185" s="78" t="s">
        <v>22</v>
      </c>
      <c r="Q1185" s="78"/>
      <c r="R1185" s="80"/>
    </row>
    <row r="1186" spans="1:18" ht="15.75" customHeight="1">
      <c r="A1186" s="78" t="s">
        <v>4974</v>
      </c>
      <c r="B1186" s="78" t="s">
        <v>4357</v>
      </c>
      <c r="C1186" s="78" t="s">
        <v>2235</v>
      </c>
      <c r="D1186" s="78" t="s">
        <v>6141</v>
      </c>
      <c r="E1186" s="78" t="s">
        <v>22</v>
      </c>
      <c r="F1186" s="78" t="s">
        <v>2240</v>
      </c>
      <c r="G1186" s="78" t="s">
        <v>2241</v>
      </c>
      <c r="H1186" s="79">
        <v>44678</v>
      </c>
      <c r="I1186" s="78" t="s">
        <v>3136</v>
      </c>
      <c r="J1186" s="78"/>
      <c r="K1186" s="79" t="s">
        <v>4973</v>
      </c>
      <c r="L1186" s="79" t="s">
        <v>4973</v>
      </c>
      <c r="M1186" s="78" t="s">
        <v>42</v>
      </c>
      <c r="N1186" s="78" t="s">
        <v>42</v>
      </c>
      <c r="O1186" s="78" t="s">
        <v>22</v>
      </c>
      <c r="P1186" s="78" t="s">
        <v>22</v>
      </c>
      <c r="Q1186" s="78"/>
      <c r="R1186" s="80"/>
    </row>
    <row r="1187" spans="1:18" ht="15.75" customHeight="1">
      <c r="A1187" s="78" t="s">
        <v>4974</v>
      </c>
      <c r="B1187" s="78" t="s">
        <v>4358</v>
      </c>
      <c r="C1187" s="78" t="s">
        <v>2235</v>
      </c>
      <c r="D1187" s="78" t="s">
        <v>6142</v>
      </c>
      <c r="E1187" s="78" t="s">
        <v>22</v>
      </c>
      <c r="F1187" s="78" t="s">
        <v>2242</v>
      </c>
      <c r="G1187" s="78" t="s">
        <v>2243</v>
      </c>
      <c r="H1187" s="79">
        <v>44678</v>
      </c>
      <c r="I1187" s="78" t="s">
        <v>3136</v>
      </c>
      <c r="J1187" s="78"/>
      <c r="K1187" s="79" t="s">
        <v>4973</v>
      </c>
      <c r="L1187" s="79" t="s">
        <v>4973</v>
      </c>
      <c r="M1187" s="78" t="s">
        <v>42</v>
      </c>
      <c r="N1187" s="78" t="s">
        <v>42</v>
      </c>
      <c r="O1187" s="78" t="s">
        <v>64</v>
      </c>
      <c r="P1187" s="78" t="s">
        <v>22</v>
      </c>
      <c r="Q1187" s="78"/>
      <c r="R1187" s="80"/>
    </row>
    <row r="1188" spans="1:18" ht="15.75" customHeight="1">
      <c r="A1188" s="78" t="s">
        <v>4974</v>
      </c>
      <c r="B1188" s="78" t="s">
        <v>4359</v>
      </c>
      <c r="C1188" s="78" t="s">
        <v>2235</v>
      </c>
      <c r="D1188" s="78" t="s">
        <v>6143</v>
      </c>
      <c r="E1188" s="78" t="s">
        <v>22</v>
      </c>
      <c r="F1188" s="78" t="s">
        <v>2244</v>
      </c>
      <c r="G1188" s="78" t="s">
        <v>2245</v>
      </c>
      <c r="H1188" s="79">
        <v>44678</v>
      </c>
      <c r="I1188" s="78" t="s">
        <v>3136</v>
      </c>
      <c r="J1188" s="78"/>
      <c r="K1188" s="79" t="s">
        <v>4973</v>
      </c>
      <c r="L1188" s="79" t="s">
        <v>4973</v>
      </c>
      <c r="M1188" s="78" t="s">
        <v>42</v>
      </c>
      <c r="N1188" s="78" t="s">
        <v>42</v>
      </c>
      <c r="O1188" s="78" t="s">
        <v>64</v>
      </c>
      <c r="P1188" s="78" t="s">
        <v>22</v>
      </c>
      <c r="Q1188" s="78"/>
      <c r="R1188" s="80"/>
    </row>
    <row r="1189" spans="1:18" ht="15.75" customHeight="1">
      <c r="A1189" s="78" t="s">
        <v>4974</v>
      </c>
      <c r="B1189" s="78" t="s">
        <v>4360</v>
      </c>
      <c r="C1189" s="78" t="s">
        <v>2235</v>
      </c>
      <c r="D1189" s="78" t="s">
        <v>6144</v>
      </c>
      <c r="E1189" s="78" t="s">
        <v>22</v>
      </c>
      <c r="F1189" s="78" t="s">
        <v>2246</v>
      </c>
      <c r="G1189" s="78" t="s">
        <v>2247</v>
      </c>
      <c r="H1189" s="79">
        <v>44678</v>
      </c>
      <c r="I1189" s="78" t="s">
        <v>3136</v>
      </c>
      <c r="J1189" s="78"/>
      <c r="K1189" s="79" t="s">
        <v>4973</v>
      </c>
      <c r="L1189" s="79" t="s">
        <v>4973</v>
      </c>
      <c r="M1189" s="78" t="s">
        <v>42</v>
      </c>
      <c r="N1189" s="78" t="s">
        <v>42</v>
      </c>
      <c r="O1189" s="78" t="s">
        <v>64</v>
      </c>
      <c r="P1189" s="78" t="s">
        <v>22</v>
      </c>
      <c r="Q1189" s="78"/>
      <c r="R1189" s="80"/>
    </row>
    <row r="1190" spans="1:18" ht="15.75" customHeight="1">
      <c r="A1190" s="78" t="s">
        <v>4974</v>
      </c>
      <c r="B1190" s="78" t="s">
        <v>4361</v>
      </c>
      <c r="C1190" s="78" t="s">
        <v>2235</v>
      </c>
      <c r="D1190" s="78" t="s">
        <v>6145</v>
      </c>
      <c r="E1190" s="78" t="s">
        <v>22</v>
      </c>
      <c r="F1190" s="78" t="s">
        <v>2248</v>
      </c>
      <c r="G1190" s="78" t="s">
        <v>2249</v>
      </c>
      <c r="H1190" s="79">
        <v>44678</v>
      </c>
      <c r="I1190" s="78" t="s">
        <v>3136</v>
      </c>
      <c r="J1190" s="78"/>
      <c r="K1190" s="79" t="s">
        <v>4973</v>
      </c>
      <c r="L1190" s="79" t="s">
        <v>4973</v>
      </c>
      <c r="M1190" s="78" t="s">
        <v>42</v>
      </c>
      <c r="N1190" s="78" t="s">
        <v>42</v>
      </c>
      <c r="O1190" s="78" t="s">
        <v>22</v>
      </c>
      <c r="P1190" s="78" t="s">
        <v>22</v>
      </c>
      <c r="Q1190" s="78"/>
      <c r="R1190" s="80"/>
    </row>
    <row r="1191" spans="1:18" ht="15.75" customHeight="1">
      <c r="A1191" s="78" t="s">
        <v>4974</v>
      </c>
      <c r="B1191" s="78" t="s">
        <v>4362</v>
      </c>
      <c r="C1191" s="78" t="s">
        <v>2235</v>
      </c>
      <c r="D1191" s="78" t="s">
        <v>6146</v>
      </c>
      <c r="E1191" s="78" t="s">
        <v>22</v>
      </c>
      <c r="F1191" s="78" t="s">
        <v>2250</v>
      </c>
      <c r="G1191" s="78" t="s">
        <v>2251</v>
      </c>
      <c r="H1191" s="79">
        <v>44678</v>
      </c>
      <c r="I1191" s="78" t="s">
        <v>3136</v>
      </c>
      <c r="J1191" s="78"/>
      <c r="K1191" s="79" t="s">
        <v>4973</v>
      </c>
      <c r="L1191" s="79" t="s">
        <v>4973</v>
      </c>
      <c r="M1191" s="78" t="s">
        <v>42</v>
      </c>
      <c r="N1191" s="78" t="s">
        <v>42</v>
      </c>
      <c r="O1191" s="78" t="s">
        <v>64</v>
      </c>
      <c r="P1191" s="78" t="s">
        <v>22</v>
      </c>
      <c r="Q1191" s="78"/>
      <c r="R1191" s="80"/>
    </row>
    <row r="1192" spans="1:18" ht="15.75" customHeight="1">
      <c r="A1192" s="78" t="s">
        <v>4974</v>
      </c>
      <c r="B1192" s="78" t="s">
        <v>4363</v>
      </c>
      <c r="C1192" s="78" t="s">
        <v>2235</v>
      </c>
      <c r="D1192" s="78" t="s">
        <v>6147</v>
      </c>
      <c r="E1192" s="78" t="s">
        <v>22</v>
      </c>
      <c r="F1192" s="78" t="s">
        <v>2252</v>
      </c>
      <c r="G1192" s="78" t="s">
        <v>2253</v>
      </c>
      <c r="H1192" s="79">
        <v>44678</v>
      </c>
      <c r="I1192" s="78" t="s">
        <v>3136</v>
      </c>
      <c r="J1192" s="78" t="s">
        <v>7246</v>
      </c>
      <c r="K1192" s="79" t="s">
        <v>4973</v>
      </c>
      <c r="L1192" s="79" t="s">
        <v>4973</v>
      </c>
      <c r="M1192" s="78" t="s">
        <v>42</v>
      </c>
      <c r="N1192" s="78" t="s">
        <v>42</v>
      </c>
      <c r="O1192" s="78" t="s">
        <v>22</v>
      </c>
      <c r="P1192" s="78" t="s">
        <v>22</v>
      </c>
      <c r="Q1192" s="78"/>
      <c r="R1192" s="80" t="s">
        <v>7247</v>
      </c>
    </row>
    <row r="1193" spans="1:18" ht="15.75" customHeight="1">
      <c r="A1193" s="78" t="s">
        <v>4974</v>
      </c>
      <c r="B1193" s="78" t="s">
        <v>4364</v>
      </c>
      <c r="C1193" s="78" t="s">
        <v>2235</v>
      </c>
      <c r="D1193" s="78" t="s">
        <v>6148</v>
      </c>
      <c r="E1193" s="78" t="s">
        <v>22</v>
      </c>
      <c r="F1193" s="78" t="s">
        <v>2254</v>
      </c>
      <c r="G1193" s="78" t="s">
        <v>2255</v>
      </c>
      <c r="H1193" s="79">
        <v>44678</v>
      </c>
      <c r="I1193" s="78" t="s">
        <v>3136</v>
      </c>
      <c r="J1193" s="78"/>
      <c r="K1193" s="79" t="s">
        <v>4973</v>
      </c>
      <c r="L1193" s="79" t="s">
        <v>4973</v>
      </c>
      <c r="M1193" s="78" t="s">
        <v>42</v>
      </c>
      <c r="N1193" s="78" t="s">
        <v>42</v>
      </c>
      <c r="O1193" s="78" t="s">
        <v>64</v>
      </c>
      <c r="P1193" s="78" t="s">
        <v>22</v>
      </c>
      <c r="Q1193" s="78"/>
      <c r="R1193" s="80"/>
    </row>
    <row r="1194" spans="1:18" ht="15.75" customHeight="1">
      <c r="A1194" s="78" t="s">
        <v>4974</v>
      </c>
      <c r="B1194" s="78" t="s">
        <v>4365</v>
      </c>
      <c r="C1194" s="78" t="s">
        <v>2235</v>
      </c>
      <c r="D1194" s="78" t="s">
        <v>6149</v>
      </c>
      <c r="E1194" s="78" t="s">
        <v>22</v>
      </c>
      <c r="F1194" s="78" t="s">
        <v>2256</v>
      </c>
      <c r="G1194" s="78" t="s">
        <v>2257</v>
      </c>
      <c r="H1194" s="79">
        <v>44678</v>
      </c>
      <c r="I1194" s="78" t="s">
        <v>3136</v>
      </c>
      <c r="J1194" s="78"/>
      <c r="K1194" s="79" t="s">
        <v>4973</v>
      </c>
      <c r="L1194" s="79" t="s">
        <v>4973</v>
      </c>
      <c r="M1194" s="78" t="s">
        <v>42</v>
      </c>
      <c r="N1194" s="78" t="s">
        <v>42</v>
      </c>
      <c r="O1194" s="78" t="s">
        <v>22</v>
      </c>
      <c r="P1194" s="78" t="s">
        <v>22</v>
      </c>
      <c r="Q1194" s="78"/>
      <c r="R1194" s="80"/>
    </row>
    <row r="1195" spans="1:18" ht="15.75" customHeight="1">
      <c r="A1195" s="78" t="s">
        <v>4974</v>
      </c>
      <c r="B1195" s="78" t="s">
        <v>4366</v>
      </c>
      <c r="C1195" s="78" t="s">
        <v>2235</v>
      </c>
      <c r="D1195" s="78" t="s">
        <v>6150</v>
      </c>
      <c r="E1195" s="78" t="s">
        <v>22</v>
      </c>
      <c r="F1195" s="78" t="s">
        <v>2258</v>
      </c>
      <c r="G1195" s="78" t="s">
        <v>2259</v>
      </c>
      <c r="H1195" s="79">
        <v>44678</v>
      </c>
      <c r="I1195" s="78" t="s">
        <v>3136</v>
      </c>
      <c r="J1195" s="78"/>
      <c r="K1195" s="79" t="s">
        <v>4973</v>
      </c>
      <c r="L1195" s="79" t="s">
        <v>4973</v>
      </c>
      <c r="M1195" s="78" t="s">
        <v>42</v>
      </c>
      <c r="N1195" s="78" t="s">
        <v>42</v>
      </c>
      <c r="O1195" s="78" t="s">
        <v>64</v>
      </c>
      <c r="P1195" s="78" t="s">
        <v>22</v>
      </c>
      <c r="Q1195" s="78"/>
      <c r="R1195" s="80"/>
    </row>
    <row r="1196" spans="1:18" ht="15.75" customHeight="1">
      <c r="A1196" s="78" t="s">
        <v>4974</v>
      </c>
      <c r="B1196" s="78" t="s">
        <v>4367</v>
      </c>
      <c r="C1196" s="78" t="s">
        <v>2235</v>
      </c>
      <c r="D1196" s="78" t="s">
        <v>6151</v>
      </c>
      <c r="E1196" s="78" t="s">
        <v>22</v>
      </c>
      <c r="F1196" s="78" t="s">
        <v>2260</v>
      </c>
      <c r="G1196" s="78" t="s">
        <v>2261</v>
      </c>
      <c r="H1196" s="79">
        <v>44678</v>
      </c>
      <c r="I1196" s="78" t="s">
        <v>3136</v>
      </c>
      <c r="J1196" s="78"/>
      <c r="K1196" s="79" t="s">
        <v>4973</v>
      </c>
      <c r="L1196" s="79" t="s">
        <v>4973</v>
      </c>
      <c r="M1196" s="78" t="s">
        <v>42</v>
      </c>
      <c r="N1196" s="78" t="s">
        <v>42</v>
      </c>
      <c r="O1196" s="78" t="s">
        <v>64</v>
      </c>
      <c r="P1196" s="78" t="s">
        <v>22</v>
      </c>
      <c r="Q1196" s="78"/>
      <c r="R1196" s="80"/>
    </row>
    <row r="1197" spans="1:18" ht="15.75" customHeight="1">
      <c r="A1197" s="78" t="s">
        <v>4974</v>
      </c>
      <c r="B1197" s="78" t="s">
        <v>4368</v>
      </c>
      <c r="C1197" s="78" t="s">
        <v>2235</v>
      </c>
      <c r="D1197" s="78" t="s">
        <v>6152</v>
      </c>
      <c r="E1197" s="78" t="s">
        <v>22</v>
      </c>
      <c r="F1197" s="78" t="s">
        <v>2262</v>
      </c>
      <c r="G1197" s="78" t="s">
        <v>2263</v>
      </c>
      <c r="H1197" s="79">
        <v>44678</v>
      </c>
      <c r="I1197" s="78" t="s">
        <v>3136</v>
      </c>
      <c r="J1197" s="78"/>
      <c r="K1197" s="79" t="s">
        <v>4973</v>
      </c>
      <c r="L1197" s="79" t="s">
        <v>4973</v>
      </c>
      <c r="M1197" s="78" t="s">
        <v>42</v>
      </c>
      <c r="N1197" s="78" t="s">
        <v>42</v>
      </c>
      <c r="O1197" s="78" t="s">
        <v>64</v>
      </c>
      <c r="P1197" s="78" t="s">
        <v>22</v>
      </c>
      <c r="Q1197" s="78"/>
      <c r="R1197" s="80"/>
    </row>
    <row r="1198" spans="1:18" ht="15.75" customHeight="1">
      <c r="A1198" s="78" t="s">
        <v>4974</v>
      </c>
      <c r="B1198" s="78" t="s">
        <v>4369</v>
      </c>
      <c r="C1198" s="78" t="s">
        <v>2235</v>
      </c>
      <c r="D1198" s="78" t="s">
        <v>6153</v>
      </c>
      <c r="E1198" s="78" t="s">
        <v>22</v>
      </c>
      <c r="F1198" s="78" t="s">
        <v>2264</v>
      </c>
      <c r="G1198" s="78" t="s">
        <v>2265</v>
      </c>
      <c r="H1198" s="79">
        <v>44678</v>
      </c>
      <c r="I1198" s="78" t="s">
        <v>3136</v>
      </c>
      <c r="J1198" s="78"/>
      <c r="K1198" s="79" t="s">
        <v>4973</v>
      </c>
      <c r="L1198" s="79" t="s">
        <v>4973</v>
      </c>
      <c r="M1198" s="78" t="s">
        <v>42</v>
      </c>
      <c r="N1198" s="78" t="s">
        <v>42</v>
      </c>
      <c r="O1198" s="78" t="s">
        <v>64</v>
      </c>
      <c r="P1198" s="78" t="s">
        <v>22</v>
      </c>
      <c r="Q1198" s="78"/>
      <c r="R1198" s="80"/>
    </row>
    <row r="1199" spans="1:18" ht="15.75" customHeight="1">
      <c r="A1199" s="78" t="s">
        <v>4974</v>
      </c>
      <c r="B1199" s="78" t="s">
        <v>4370</v>
      </c>
      <c r="C1199" s="78" t="s">
        <v>2235</v>
      </c>
      <c r="D1199" s="78" t="s">
        <v>6154</v>
      </c>
      <c r="E1199" s="78" t="s">
        <v>22</v>
      </c>
      <c r="F1199" s="78" t="s">
        <v>2266</v>
      </c>
      <c r="G1199" s="78" t="s">
        <v>2267</v>
      </c>
      <c r="H1199" s="79">
        <v>44678</v>
      </c>
      <c r="I1199" s="78" t="s">
        <v>3136</v>
      </c>
      <c r="J1199" s="78"/>
      <c r="K1199" s="79" t="s">
        <v>4973</v>
      </c>
      <c r="L1199" s="79" t="s">
        <v>4973</v>
      </c>
      <c r="M1199" s="78" t="s">
        <v>42</v>
      </c>
      <c r="N1199" s="78" t="s">
        <v>42</v>
      </c>
      <c r="O1199" s="78" t="s">
        <v>64</v>
      </c>
      <c r="P1199" s="78" t="s">
        <v>22</v>
      </c>
      <c r="Q1199" s="78"/>
      <c r="R1199" s="80"/>
    </row>
    <row r="1200" spans="1:18" ht="15.75" customHeight="1">
      <c r="A1200" s="78" t="s">
        <v>4974</v>
      </c>
      <c r="B1200" s="78" t="s">
        <v>4371</v>
      </c>
      <c r="C1200" s="78" t="s">
        <v>2235</v>
      </c>
      <c r="D1200" s="78" t="s">
        <v>6155</v>
      </c>
      <c r="E1200" s="78" t="s">
        <v>22</v>
      </c>
      <c r="F1200" s="78" t="s">
        <v>2268</v>
      </c>
      <c r="G1200" s="78" t="s">
        <v>2269</v>
      </c>
      <c r="H1200" s="79">
        <v>44678</v>
      </c>
      <c r="I1200" s="78" t="s">
        <v>3136</v>
      </c>
      <c r="J1200" s="78"/>
      <c r="K1200" s="79" t="s">
        <v>4973</v>
      </c>
      <c r="L1200" s="79" t="s">
        <v>4973</v>
      </c>
      <c r="M1200" s="78" t="s">
        <v>42</v>
      </c>
      <c r="N1200" s="78" t="s">
        <v>42</v>
      </c>
      <c r="O1200" s="78" t="s">
        <v>64</v>
      </c>
      <c r="P1200" s="78" t="s">
        <v>22</v>
      </c>
      <c r="Q1200" s="78"/>
      <c r="R1200" s="80"/>
    </row>
    <row r="1201" spans="1:18" ht="15.75" customHeight="1">
      <c r="A1201" s="78" t="s">
        <v>4974</v>
      </c>
      <c r="B1201" s="78" t="s">
        <v>4372</v>
      </c>
      <c r="C1201" s="78" t="s">
        <v>2235</v>
      </c>
      <c r="D1201" s="78" t="s">
        <v>6156</v>
      </c>
      <c r="E1201" s="78" t="s">
        <v>22</v>
      </c>
      <c r="F1201" s="78" t="s">
        <v>2270</v>
      </c>
      <c r="G1201" s="78" t="s">
        <v>2271</v>
      </c>
      <c r="H1201" s="79">
        <v>44678</v>
      </c>
      <c r="I1201" s="78" t="s">
        <v>3136</v>
      </c>
      <c r="J1201" s="78"/>
      <c r="K1201" s="79" t="s">
        <v>4973</v>
      </c>
      <c r="L1201" s="79" t="s">
        <v>4973</v>
      </c>
      <c r="M1201" s="78" t="s">
        <v>42</v>
      </c>
      <c r="N1201" s="78" t="s">
        <v>42</v>
      </c>
      <c r="O1201" s="78" t="s">
        <v>64</v>
      </c>
      <c r="P1201" s="78" t="s">
        <v>22</v>
      </c>
      <c r="Q1201" s="78"/>
      <c r="R1201" s="80"/>
    </row>
    <row r="1202" spans="1:18" ht="15.75" customHeight="1">
      <c r="A1202" s="78" t="s">
        <v>4974</v>
      </c>
      <c r="B1202" s="78" t="s">
        <v>4373</v>
      </c>
      <c r="C1202" s="78" t="s">
        <v>2235</v>
      </c>
      <c r="D1202" s="78" t="s">
        <v>6157</v>
      </c>
      <c r="E1202" s="78" t="s">
        <v>22</v>
      </c>
      <c r="F1202" s="78" t="s">
        <v>2272</v>
      </c>
      <c r="G1202" s="78" t="s">
        <v>2273</v>
      </c>
      <c r="H1202" s="79">
        <v>44678</v>
      </c>
      <c r="I1202" s="78" t="s">
        <v>3136</v>
      </c>
      <c r="J1202" s="78"/>
      <c r="K1202" s="79" t="s">
        <v>4973</v>
      </c>
      <c r="L1202" s="79" t="s">
        <v>4973</v>
      </c>
      <c r="M1202" s="78" t="s">
        <v>42</v>
      </c>
      <c r="N1202" s="78" t="s">
        <v>42</v>
      </c>
      <c r="O1202" s="78" t="s">
        <v>64</v>
      </c>
      <c r="P1202" s="78" t="s">
        <v>22</v>
      </c>
      <c r="Q1202" s="78"/>
      <c r="R1202" s="80"/>
    </row>
    <row r="1203" spans="1:18" ht="15.75" customHeight="1">
      <c r="A1203" s="78" t="s">
        <v>4974</v>
      </c>
      <c r="B1203" s="78" t="s">
        <v>4374</v>
      </c>
      <c r="C1203" s="78" t="s">
        <v>2235</v>
      </c>
      <c r="D1203" s="78" t="s">
        <v>6158</v>
      </c>
      <c r="E1203" s="78" t="s">
        <v>22</v>
      </c>
      <c r="F1203" s="78" t="s">
        <v>2274</v>
      </c>
      <c r="G1203" s="78" t="s">
        <v>2275</v>
      </c>
      <c r="H1203" s="79">
        <v>44678</v>
      </c>
      <c r="I1203" s="78" t="s">
        <v>3136</v>
      </c>
      <c r="J1203" s="78"/>
      <c r="K1203" s="79" t="s">
        <v>4973</v>
      </c>
      <c r="L1203" s="79" t="s">
        <v>4973</v>
      </c>
      <c r="M1203" s="78" t="s">
        <v>42</v>
      </c>
      <c r="N1203" s="78" t="s">
        <v>42</v>
      </c>
      <c r="O1203" s="78" t="s">
        <v>64</v>
      </c>
      <c r="P1203" s="78" t="s">
        <v>22</v>
      </c>
      <c r="Q1203" s="78"/>
      <c r="R1203" s="80"/>
    </row>
    <row r="1204" spans="1:18" ht="15.75" customHeight="1">
      <c r="A1204" s="78" t="s">
        <v>4974</v>
      </c>
      <c r="B1204" s="78" t="s">
        <v>4375</v>
      </c>
      <c r="C1204" s="78" t="s">
        <v>2235</v>
      </c>
      <c r="D1204" s="78" t="s">
        <v>6159</v>
      </c>
      <c r="E1204" s="78" t="s">
        <v>22</v>
      </c>
      <c r="F1204" s="78" t="s">
        <v>2276</v>
      </c>
      <c r="G1204" s="78" t="s">
        <v>2277</v>
      </c>
      <c r="H1204" s="79">
        <v>44678</v>
      </c>
      <c r="I1204" s="78" t="s">
        <v>3136</v>
      </c>
      <c r="J1204" s="78"/>
      <c r="K1204" s="79" t="s">
        <v>4973</v>
      </c>
      <c r="L1204" s="79" t="s">
        <v>4973</v>
      </c>
      <c r="M1204" s="78" t="s">
        <v>42</v>
      </c>
      <c r="N1204" s="78" t="s">
        <v>42</v>
      </c>
      <c r="O1204" s="78" t="s">
        <v>64</v>
      </c>
      <c r="P1204" s="78" t="s">
        <v>22</v>
      </c>
      <c r="Q1204" s="78"/>
      <c r="R1204" s="80"/>
    </row>
    <row r="1205" spans="1:18" ht="15.75" customHeight="1">
      <c r="A1205" s="78" t="s">
        <v>4974</v>
      </c>
      <c r="B1205" s="78" t="s">
        <v>4376</v>
      </c>
      <c r="C1205" s="78" t="s">
        <v>2235</v>
      </c>
      <c r="D1205" s="78" t="s">
        <v>6160</v>
      </c>
      <c r="E1205" s="78" t="s">
        <v>22</v>
      </c>
      <c r="F1205" s="78" t="s">
        <v>2278</v>
      </c>
      <c r="G1205" s="78" t="s">
        <v>2279</v>
      </c>
      <c r="H1205" s="79">
        <v>44678</v>
      </c>
      <c r="I1205" s="78" t="s">
        <v>3136</v>
      </c>
      <c r="J1205" s="78" t="s">
        <v>7248</v>
      </c>
      <c r="K1205" s="79" t="s">
        <v>4973</v>
      </c>
      <c r="L1205" s="79" t="s">
        <v>4973</v>
      </c>
      <c r="M1205" s="78" t="s">
        <v>42</v>
      </c>
      <c r="N1205" s="78" t="s">
        <v>42</v>
      </c>
      <c r="O1205" s="78" t="s">
        <v>64</v>
      </c>
      <c r="P1205" s="78" t="s">
        <v>22</v>
      </c>
      <c r="Q1205" s="78"/>
      <c r="R1205" s="80" t="s">
        <v>7249</v>
      </c>
    </row>
    <row r="1206" spans="1:18" ht="15.75" customHeight="1">
      <c r="A1206" s="78" t="s">
        <v>4974</v>
      </c>
      <c r="B1206" s="78" t="s">
        <v>4377</v>
      </c>
      <c r="C1206" s="78" t="s">
        <v>2235</v>
      </c>
      <c r="D1206" s="78" t="s">
        <v>6161</v>
      </c>
      <c r="E1206" s="78" t="s">
        <v>22</v>
      </c>
      <c r="F1206" s="78" t="s">
        <v>2280</v>
      </c>
      <c r="G1206" s="78" t="s">
        <v>3135</v>
      </c>
      <c r="H1206" s="79">
        <v>44678</v>
      </c>
      <c r="I1206" s="78" t="s">
        <v>3136</v>
      </c>
      <c r="J1206" s="78"/>
      <c r="K1206" s="79" t="s">
        <v>4973</v>
      </c>
      <c r="L1206" s="79" t="s">
        <v>4973</v>
      </c>
      <c r="M1206" s="78" t="s">
        <v>42</v>
      </c>
      <c r="N1206" s="78" t="s">
        <v>42</v>
      </c>
      <c r="O1206" s="78" t="s">
        <v>64</v>
      </c>
      <c r="P1206" s="78" t="s">
        <v>22</v>
      </c>
      <c r="Q1206" s="78"/>
      <c r="R1206" s="80"/>
    </row>
    <row r="1207" spans="1:18" ht="15.75" customHeight="1">
      <c r="A1207" s="78" t="s">
        <v>4974</v>
      </c>
      <c r="B1207" s="78" t="s">
        <v>4378</v>
      </c>
      <c r="C1207" s="78" t="s">
        <v>2235</v>
      </c>
      <c r="D1207" s="78" t="s">
        <v>6162</v>
      </c>
      <c r="E1207" s="78" t="s">
        <v>22</v>
      </c>
      <c r="F1207" s="78" t="s">
        <v>2281</v>
      </c>
      <c r="G1207" s="78" t="s">
        <v>2282</v>
      </c>
      <c r="H1207" s="79">
        <v>44678</v>
      </c>
      <c r="I1207" s="78" t="s">
        <v>3136</v>
      </c>
      <c r="J1207" s="78"/>
      <c r="K1207" s="79" t="s">
        <v>4973</v>
      </c>
      <c r="L1207" s="79" t="s">
        <v>4973</v>
      </c>
      <c r="M1207" s="78" t="s">
        <v>42</v>
      </c>
      <c r="N1207" s="78" t="s">
        <v>42</v>
      </c>
      <c r="O1207" s="78" t="s">
        <v>22</v>
      </c>
      <c r="P1207" s="78" t="s">
        <v>22</v>
      </c>
      <c r="Q1207" s="78"/>
      <c r="R1207" s="80"/>
    </row>
    <row r="1208" spans="1:18" ht="15.75" customHeight="1">
      <c r="A1208" s="78" t="s">
        <v>4974</v>
      </c>
      <c r="B1208" s="78" t="s">
        <v>4379</v>
      </c>
      <c r="C1208" s="78" t="s">
        <v>2235</v>
      </c>
      <c r="D1208" s="78" t="s">
        <v>6163</v>
      </c>
      <c r="E1208" s="78" t="s">
        <v>22</v>
      </c>
      <c r="F1208" s="78" t="s">
        <v>2283</v>
      </c>
      <c r="G1208" s="78" t="s">
        <v>2284</v>
      </c>
      <c r="H1208" s="79">
        <v>44678</v>
      </c>
      <c r="I1208" s="78" t="s">
        <v>3136</v>
      </c>
      <c r="J1208" s="78"/>
      <c r="K1208" s="79" t="s">
        <v>4973</v>
      </c>
      <c r="L1208" s="79" t="s">
        <v>4973</v>
      </c>
      <c r="M1208" s="78" t="s">
        <v>42</v>
      </c>
      <c r="N1208" s="78" t="s">
        <v>42</v>
      </c>
      <c r="O1208" s="78" t="s">
        <v>64</v>
      </c>
      <c r="P1208" s="78" t="s">
        <v>22</v>
      </c>
      <c r="Q1208" s="78"/>
      <c r="R1208" s="80"/>
    </row>
    <row r="1209" spans="1:18" ht="15.75" customHeight="1">
      <c r="A1209" s="78" t="s">
        <v>4974</v>
      </c>
      <c r="B1209" s="78" t="s">
        <v>4380</v>
      </c>
      <c r="C1209" s="78" t="s">
        <v>2235</v>
      </c>
      <c r="D1209" s="78" t="s">
        <v>6164</v>
      </c>
      <c r="E1209" s="78" t="s">
        <v>22</v>
      </c>
      <c r="F1209" s="78" t="s">
        <v>2285</v>
      </c>
      <c r="G1209" s="78" t="s">
        <v>2286</v>
      </c>
      <c r="H1209" s="79">
        <v>44678</v>
      </c>
      <c r="I1209" s="78" t="s">
        <v>3136</v>
      </c>
      <c r="J1209" s="78"/>
      <c r="K1209" s="79" t="s">
        <v>4973</v>
      </c>
      <c r="L1209" s="79" t="s">
        <v>4973</v>
      </c>
      <c r="M1209" s="78" t="s">
        <v>42</v>
      </c>
      <c r="N1209" s="78" t="s">
        <v>42</v>
      </c>
      <c r="O1209" s="78" t="s">
        <v>64</v>
      </c>
      <c r="P1209" s="78" t="s">
        <v>22</v>
      </c>
      <c r="Q1209" s="78"/>
      <c r="R1209" s="80"/>
    </row>
    <row r="1210" spans="1:18" ht="15.75" customHeight="1">
      <c r="A1210" s="78" t="s">
        <v>4974</v>
      </c>
      <c r="B1210" s="78" t="s">
        <v>4381</v>
      </c>
      <c r="C1210" s="78" t="s">
        <v>2235</v>
      </c>
      <c r="D1210" s="78" t="s">
        <v>6165</v>
      </c>
      <c r="E1210" s="78" t="s">
        <v>22</v>
      </c>
      <c r="F1210" s="78" t="s">
        <v>2287</v>
      </c>
      <c r="G1210" s="78" t="s">
        <v>2288</v>
      </c>
      <c r="H1210" s="79">
        <v>44678</v>
      </c>
      <c r="I1210" s="78" t="s">
        <v>3136</v>
      </c>
      <c r="J1210" s="78"/>
      <c r="K1210" s="79" t="s">
        <v>4973</v>
      </c>
      <c r="L1210" s="79" t="s">
        <v>4973</v>
      </c>
      <c r="M1210" s="78" t="s">
        <v>42</v>
      </c>
      <c r="N1210" s="78" t="s">
        <v>42</v>
      </c>
      <c r="O1210" s="78" t="s">
        <v>64</v>
      </c>
      <c r="P1210" s="78" t="s">
        <v>22</v>
      </c>
      <c r="Q1210" s="78"/>
      <c r="R1210" s="80"/>
    </row>
    <row r="1211" spans="1:18" ht="15.75" customHeight="1">
      <c r="A1211" s="78" t="s">
        <v>4974</v>
      </c>
      <c r="B1211" s="78" t="s">
        <v>4382</v>
      </c>
      <c r="C1211" s="78" t="s">
        <v>2235</v>
      </c>
      <c r="D1211" s="78" t="s">
        <v>6166</v>
      </c>
      <c r="E1211" s="78" t="s">
        <v>22</v>
      </c>
      <c r="F1211" s="78" t="s">
        <v>2289</v>
      </c>
      <c r="G1211" s="78" t="s">
        <v>2290</v>
      </c>
      <c r="H1211" s="79">
        <v>44678</v>
      </c>
      <c r="I1211" s="78" t="s">
        <v>3136</v>
      </c>
      <c r="J1211" s="78"/>
      <c r="K1211" s="79" t="s">
        <v>4973</v>
      </c>
      <c r="L1211" s="79" t="s">
        <v>4973</v>
      </c>
      <c r="M1211" s="78" t="s">
        <v>42</v>
      </c>
      <c r="N1211" s="78" t="s">
        <v>42</v>
      </c>
      <c r="O1211" s="78" t="s">
        <v>64</v>
      </c>
      <c r="P1211" s="78" t="s">
        <v>22</v>
      </c>
      <c r="Q1211" s="78"/>
      <c r="R1211" s="80"/>
    </row>
    <row r="1212" spans="1:18" ht="15.75" customHeight="1">
      <c r="A1212" s="78" t="s">
        <v>4974</v>
      </c>
      <c r="B1212" s="78" t="s">
        <v>4383</v>
      </c>
      <c r="C1212" s="78" t="s">
        <v>2235</v>
      </c>
      <c r="D1212" s="78" t="s">
        <v>6167</v>
      </c>
      <c r="E1212" s="78" t="s">
        <v>22</v>
      </c>
      <c r="F1212" s="78" t="s">
        <v>2291</v>
      </c>
      <c r="G1212" s="78" t="s">
        <v>2292</v>
      </c>
      <c r="H1212" s="79">
        <v>44678</v>
      </c>
      <c r="I1212" s="78" t="s">
        <v>3136</v>
      </c>
      <c r="J1212" s="78"/>
      <c r="K1212" s="79" t="s">
        <v>4973</v>
      </c>
      <c r="L1212" s="79" t="s">
        <v>4973</v>
      </c>
      <c r="M1212" s="78" t="s">
        <v>42</v>
      </c>
      <c r="N1212" s="78" t="s">
        <v>42</v>
      </c>
      <c r="O1212" s="78" t="s">
        <v>64</v>
      </c>
      <c r="P1212" s="78" t="s">
        <v>22</v>
      </c>
      <c r="Q1212" s="78"/>
      <c r="R1212" s="80"/>
    </row>
    <row r="1213" spans="1:18" ht="15.75" customHeight="1">
      <c r="A1213" s="78" t="s">
        <v>4974</v>
      </c>
      <c r="B1213" s="78" t="s">
        <v>4384</v>
      </c>
      <c r="C1213" s="78" t="s">
        <v>2235</v>
      </c>
      <c r="D1213" s="78" t="s">
        <v>6168</v>
      </c>
      <c r="E1213" s="78" t="s">
        <v>22</v>
      </c>
      <c r="F1213" s="78" t="s">
        <v>2293</v>
      </c>
      <c r="G1213" s="78" t="s">
        <v>2294</v>
      </c>
      <c r="H1213" s="79">
        <v>44678</v>
      </c>
      <c r="I1213" s="78" t="s">
        <v>3136</v>
      </c>
      <c r="J1213" s="78"/>
      <c r="K1213" s="79" t="s">
        <v>4973</v>
      </c>
      <c r="L1213" s="79" t="s">
        <v>4973</v>
      </c>
      <c r="M1213" s="78" t="s">
        <v>42</v>
      </c>
      <c r="N1213" s="78" t="s">
        <v>42</v>
      </c>
      <c r="O1213" s="78" t="s">
        <v>64</v>
      </c>
      <c r="P1213" s="78" t="s">
        <v>22</v>
      </c>
      <c r="Q1213" s="78"/>
      <c r="R1213" s="80"/>
    </row>
    <row r="1214" spans="1:18" ht="15.75" customHeight="1">
      <c r="A1214" s="78" t="s">
        <v>4974</v>
      </c>
      <c r="B1214" s="78" t="s">
        <v>4385</v>
      </c>
      <c r="C1214" s="78" t="s">
        <v>2235</v>
      </c>
      <c r="D1214" s="78" t="s">
        <v>6169</v>
      </c>
      <c r="E1214" s="78" t="s">
        <v>22</v>
      </c>
      <c r="F1214" s="78" t="s">
        <v>2295</v>
      </c>
      <c r="G1214" s="78" t="s">
        <v>2296</v>
      </c>
      <c r="H1214" s="79">
        <v>44678</v>
      </c>
      <c r="I1214" s="78" t="s">
        <v>3136</v>
      </c>
      <c r="J1214" s="78"/>
      <c r="K1214" s="79" t="s">
        <v>4973</v>
      </c>
      <c r="L1214" s="79" t="s">
        <v>4973</v>
      </c>
      <c r="M1214" s="78" t="s">
        <v>42</v>
      </c>
      <c r="N1214" s="78" t="s">
        <v>42</v>
      </c>
      <c r="O1214" s="78" t="s">
        <v>64</v>
      </c>
      <c r="P1214" s="78" t="s">
        <v>22</v>
      </c>
      <c r="Q1214" s="78"/>
      <c r="R1214" s="80"/>
    </row>
    <row r="1215" spans="1:18" ht="15.75" customHeight="1">
      <c r="A1215" s="78" t="s">
        <v>4974</v>
      </c>
      <c r="B1215" s="78" t="s">
        <v>4386</v>
      </c>
      <c r="C1215" s="78" t="s">
        <v>2235</v>
      </c>
      <c r="D1215" s="78" t="s">
        <v>6170</v>
      </c>
      <c r="E1215" s="78" t="s">
        <v>22</v>
      </c>
      <c r="F1215" s="78" t="s">
        <v>2297</v>
      </c>
      <c r="G1215" s="78" t="s">
        <v>2298</v>
      </c>
      <c r="H1215" s="79">
        <v>44678</v>
      </c>
      <c r="I1215" s="78" t="s">
        <v>3136</v>
      </c>
      <c r="J1215" s="78"/>
      <c r="K1215" s="79" t="s">
        <v>4973</v>
      </c>
      <c r="L1215" s="79" t="s">
        <v>4973</v>
      </c>
      <c r="M1215" s="78" t="s">
        <v>42</v>
      </c>
      <c r="N1215" s="78" t="s">
        <v>42</v>
      </c>
      <c r="O1215" s="78" t="s">
        <v>64</v>
      </c>
      <c r="P1215" s="78" t="s">
        <v>22</v>
      </c>
      <c r="Q1215" s="78"/>
      <c r="R1215" s="80"/>
    </row>
    <row r="1216" spans="1:18" ht="15.75" customHeight="1">
      <c r="A1216" s="78" t="s">
        <v>4974</v>
      </c>
      <c r="B1216" s="78" t="s">
        <v>4387</v>
      </c>
      <c r="C1216" s="78" t="s">
        <v>2235</v>
      </c>
      <c r="D1216" s="78" t="s">
        <v>6171</v>
      </c>
      <c r="E1216" s="78" t="s">
        <v>22</v>
      </c>
      <c r="F1216" s="78" t="s">
        <v>2299</v>
      </c>
      <c r="G1216" s="78" t="s">
        <v>2300</v>
      </c>
      <c r="H1216" s="79">
        <v>44678</v>
      </c>
      <c r="I1216" s="78" t="s">
        <v>3136</v>
      </c>
      <c r="J1216" s="78"/>
      <c r="K1216" s="79" t="s">
        <v>4973</v>
      </c>
      <c r="L1216" s="79" t="s">
        <v>4973</v>
      </c>
      <c r="M1216" s="78" t="s">
        <v>42</v>
      </c>
      <c r="N1216" s="78" t="s">
        <v>42</v>
      </c>
      <c r="O1216" s="78" t="s">
        <v>64</v>
      </c>
      <c r="P1216" s="78" t="s">
        <v>22</v>
      </c>
      <c r="Q1216" s="78"/>
      <c r="R1216" s="80"/>
    </row>
    <row r="1217" spans="1:18" ht="15.75" customHeight="1">
      <c r="A1217" s="78" t="s">
        <v>4974</v>
      </c>
      <c r="B1217" s="78" t="s">
        <v>4388</v>
      </c>
      <c r="C1217" s="78" t="s">
        <v>2235</v>
      </c>
      <c r="D1217" s="78" t="s">
        <v>6172</v>
      </c>
      <c r="E1217" s="78" t="s">
        <v>22</v>
      </c>
      <c r="F1217" s="78" t="s">
        <v>2301</v>
      </c>
      <c r="G1217" s="78" t="s">
        <v>2302</v>
      </c>
      <c r="H1217" s="79">
        <v>44678</v>
      </c>
      <c r="I1217" s="78" t="s">
        <v>3136</v>
      </c>
      <c r="J1217" s="78"/>
      <c r="K1217" s="79" t="s">
        <v>4973</v>
      </c>
      <c r="L1217" s="79" t="s">
        <v>4973</v>
      </c>
      <c r="M1217" s="78" t="s">
        <v>42</v>
      </c>
      <c r="N1217" s="78" t="s">
        <v>42</v>
      </c>
      <c r="O1217" s="78" t="s">
        <v>64</v>
      </c>
      <c r="P1217" s="78" t="s">
        <v>22</v>
      </c>
      <c r="Q1217" s="78"/>
      <c r="R1217" s="80"/>
    </row>
    <row r="1218" spans="1:18" ht="15.75" customHeight="1">
      <c r="A1218" s="78" t="s">
        <v>4974</v>
      </c>
      <c r="B1218" s="78" t="s">
        <v>4389</v>
      </c>
      <c r="C1218" s="78" t="s">
        <v>2235</v>
      </c>
      <c r="D1218" s="78" t="s">
        <v>6173</v>
      </c>
      <c r="E1218" s="78" t="s">
        <v>22</v>
      </c>
      <c r="F1218" s="78" t="s">
        <v>2303</v>
      </c>
      <c r="G1218" s="78" t="s">
        <v>2304</v>
      </c>
      <c r="H1218" s="79">
        <v>44678</v>
      </c>
      <c r="I1218" s="78" t="s">
        <v>3136</v>
      </c>
      <c r="J1218" s="78"/>
      <c r="K1218" s="79" t="s">
        <v>4973</v>
      </c>
      <c r="L1218" s="79" t="s">
        <v>4973</v>
      </c>
      <c r="M1218" s="78" t="s">
        <v>42</v>
      </c>
      <c r="N1218" s="78" t="s">
        <v>42</v>
      </c>
      <c r="O1218" s="78" t="s">
        <v>64</v>
      </c>
      <c r="P1218" s="78" t="s">
        <v>22</v>
      </c>
      <c r="Q1218" s="78"/>
      <c r="R1218" s="80"/>
    </row>
    <row r="1219" spans="1:18" ht="15.75" customHeight="1">
      <c r="A1219" s="78" t="s">
        <v>4974</v>
      </c>
      <c r="B1219" s="78" t="s">
        <v>4390</v>
      </c>
      <c r="C1219" s="78" t="s">
        <v>2235</v>
      </c>
      <c r="D1219" s="78" t="s">
        <v>6174</v>
      </c>
      <c r="E1219" s="78" t="s">
        <v>22</v>
      </c>
      <c r="F1219" s="78" t="s">
        <v>2305</v>
      </c>
      <c r="G1219" s="78" t="s">
        <v>2306</v>
      </c>
      <c r="H1219" s="79">
        <v>44678</v>
      </c>
      <c r="I1219" s="78" t="s">
        <v>3136</v>
      </c>
      <c r="J1219" s="78"/>
      <c r="K1219" s="79" t="s">
        <v>4973</v>
      </c>
      <c r="L1219" s="79" t="s">
        <v>4973</v>
      </c>
      <c r="M1219" s="78" t="s">
        <v>42</v>
      </c>
      <c r="N1219" s="78" t="s">
        <v>42</v>
      </c>
      <c r="O1219" s="78" t="s">
        <v>64</v>
      </c>
      <c r="P1219" s="78" t="s">
        <v>22</v>
      </c>
      <c r="Q1219" s="78"/>
      <c r="R1219" s="80"/>
    </row>
    <row r="1220" spans="1:18" ht="15.75" customHeight="1">
      <c r="A1220" s="78" t="s">
        <v>4974</v>
      </c>
      <c r="B1220" s="78" t="s">
        <v>4391</v>
      </c>
      <c r="C1220" s="78" t="s">
        <v>2235</v>
      </c>
      <c r="D1220" s="78" t="s">
        <v>6175</v>
      </c>
      <c r="E1220" s="78" t="s">
        <v>22</v>
      </c>
      <c r="F1220" s="78" t="s">
        <v>2307</v>
      </c>
      <c r="G1220" s="78" t="s">
        <v>2308</v>
      </c>
      <c r="H1220" s="79">
        <v>44678</v>
      </c>
      <c r="I1220" s="78" t="s">
        <v>3136</v>
      </c>
      <c r="J1220" s="78"/>
      <c r="K1220" s="79" t="s">
        <v>4973</v>
      </c>
      <c r="L1220" s="79" t="s">
        <v>4973</v>
      </c>
      <c r="M1220" s="78" t="s">
        <v>42</v>
      </c>
      <c r="N1220" s="78" t="s">
        <v>42</v>
      </c>
      <c r="O1220" s="78" t="s">
        <v>64</v>
      </c>
      <c r="P1220" s="78" t="s">
        <v>22</v>
      </c>
      <c r="Q1220" s="78"/>
      <c r="R1220" s="80"/>
    </row>
    <row r="1221" spans="1:18" ht="15.75" customHeight="1">
      <c r="A1221" s="78" t="s">
        <v>4974</v>
      </c>
      <c r="B1221" s="78" t="s">
        <v>4392</v>
      </c>
      <c r="C1221" s="78" t="s">
        <v>2235</v>
      </c>
      <c r="D1221" s="78" t="s">
        <v>6136</v>
      </c>
      <c r="E1221" s="78" t="s">
        <v>22</v>
      </c>
      <c r="F1221" s="78" t="s">
        <v>2309</v>
      </c>
      <c r="G1221" s="78" t="s">
        <v>2310</v>
      </c>
      <c r="H1221" s="79">
        <v>44678</v>
      </c>
      <c r="I1221" s="78" t="s">
        <v>3136</v>
      </c>
      <c r="J1221" s="78"/>
      <c r="K1221" s="79" t="s">
        <v>4973</v>
      </c>
      <c r="L1221" s="79" t="s">
        <v>4973</v>
      </c>
      <c r="M1221" s="78" t="s">
        <v>42</v>
      </c>
      <c r="N1221" s="78" t="s">
        <v>42</v>
      </c>
      <c r="O1221" s="78" t="s">
        <v>22</v>
      </c>
      <c r="P1221" s="78" t="s">
        <v>22</v>
      </c>
      <c r="Q1221" s="78"/>
      <c r="R1221" s="80"/>
    </row>
    <row r="1222" spans="1:18" ht="15.75" customHeight="1">
      <c r="A1222" s="78" t="s">
        <v>4974</v>
      </c>
      <c r="B1222" s="78" t="s">
        <v>4393</v>
      </c>
      <c r="C1222" s="78" t="s">
        <v>2235</v>
      </c>
      <c r="D1222" s="78" t="s">
        <v>6176</v>
      </c>
      <c r="E1222" s="78" t="s">
        <v>22</v>
      </c>
      <c r="F1222" s="78" t="s">
        <v>2311</v>
      </c>
      <c r="G1222" s="78" t="s">
        <v>2312</v>
      </c>
      <c r="H1222" s="79">
        <v>44678</v>
      </c>
      <c r="I1222" s="78" t="s">
        <v>3136</v>
      </c>
      <c r="J1222" s="78"/>
      <c r="K1222" s="79" t="s">
        <v>4973</v>
      </c>
      <c r="L1222" s="79" t="s">
        <v>4973</v>
      </c>
      <c r="M1222" s="78" t="s">
        <v>42</v>
      </c>
      <c r="N1222" s="78" t="s">
        <v>42</v>
      </c>
      <c r="O1222" s="78" t="s">
        <v>64</v>
      </c>
      <c r="P1222" s="78" t="s">
        <v>22</v>
      </c>
      <c r="Q1222" s="78"/>
      <c r="R1222" s="80"/>
    </row>
    <row r="1223" spans="1:18" ht="15.75" customHeight="1">
      <c r="A1223" s="78" t="s">
        <v>4974</v>
      </c>
      <c r="B1223" s="78" t="s">
        <v>4394</v>
      </c>
      <c r="C1223" s="78" t="s">
        <v>2235</v>
      </c>
      <c r="D1223" s="78" t="s">
        <v>6177</v>
      </c>
      <c r="E1223" s="78" t="s">
        <v>22</v>
      </c>
      <c r="F1223" s="78" t="s">
        <v>2313</v>
      </c>
      <c r="G1223" s="78" t="s">
        <v>2314</v>
      </c>
      <c r="H1223" s="79">
        <v>44678</v>
      </c>
      <c r="I1223" s="78" t="s">
        <v>3136</v>
      </c>
      <c r="J1223" s="78"/>
      <c r="K1223" s="79" t="s">
        <v>4973</v>
      </c>
      <c r="L1223" s="79" t="s">
        <v>4973</v>
      </c>
      <c r="M1223" s="78" t="s">
        <v>42</v>
      </c>
      <c r="N1223" s="78" t="s">
        <v>42</v>
      </c>
      <c r="O1223" s="78" t="s">
        <v>64</v>
      </c>
      <c r="P1223" s="78" t="s">
        <v>22</v>
      </c>
      <c r="Q1223" s="78"/>
      <c r="R1223" s="80"/>
    </row>
    <row r="1224" spans="1:18" ht="15.75" customHeight="1">
      <c r="A1224" s="78" t="s">
        <v>4974</v>
      </c>
      <c r="B1224" s="78" t="s">
        <v>4395</v>
      </c>
      <c r="C1224" s="78" t="s">
        <v>2235</v>
      </c>
      <c r="D1224" s="78" t="s">
        <v>6178</v>
      </c>
      <c r="E1224" s="78" t="s">
        <v>22</v>
      </c>
      <c r="F1224" s="78"/>
      <c r="G1224" s="78" t="s">
        <v>2315</v>
      </c>
      <c r="H1224" s="79">
        <v>44678</v>
      </c>
      <c r="I1224" s="78" t="s">
        <v>3136</v>
      </c>
      <c r="J1224" s="78"/>
      <c r="K1224" s="79" t="s">
        <v>4973</v>
      </c>
      <c r="L1224" s="79" t="s">
        <v>4973</v>
      </c>
      <c r="M1224" s="78" t="s">
        <v>42</v>
      </c>
      <c r="N1224" s="78" t="s">
        <v>4973</v>
      </c>
      <c r="O1224" s="78" t="s">
        <v>64</v>
      </c>
      <c r="P1224" s="78" t="s">
        <v>22</v>
      </c>
      <c r="Q1224" s="78"/>
      <c r="R1224" s="80"/>
    </row>
    <row r="1225" spans="1:18" ht="15.75" customHeight="1">
      <c r="A1225" s="78" t="s">
        <v>4974</v>
      </c>
      <c r="B1225" s="78" t="s">
        <v>4396</v>
      </c>
      <c r="C1225" s="78" t="s">
        <v>2235</v>
      </c>
      <c r="D1225" s="78" t="s">
        <v>6179</v>
      </c>
      <c r="E1225" s="78" t="s">
        <v>22</v>
      </c>
      <c r="F1225" s="78" t="s">
        <v>2316</v>
      </c>
      <c r="G1225" s="78" t="s">
        <v>2317</v>
      </c>
      <c r="H1225" s="79">
        <v>44678</v>
      </c>
      <c r="I1225" s="78" t="s">
        <v>3136</v>
      </c>
      <c r="J1225" s="78"/>
      <c r="K1225" s="79" t="s">
        <v>4973</v>
      </c>
      <c r="L1225" s="79" t="s">
        <v>4973</v>
      </c>
      <c r="M1225" s="78" t="s">
        <v>42</v>
      </c>
      <c r="N1225" s="78" t="s">
        <v>42</v>
      </c>
      <c r="O1225" s="78" t="s">
        <v>64</v>
      </c>
      <c r="P1225" s="78" t="s">
        <v>22</v>
      </c>
      <c r="Q1225" s="78"/>
      <c r="R1225" s="80"/>
    </row>
    <row r="1226" spans="1:18" ht="15.75" customHeight="1">
      <c r="A1226" s="78" t="s">
        <v>11</v>
      </c>
      <c r="B1226" s="78" t="s">
        <v>4397</v>
      </c>
      <c r="C1226" s="78" t="s">
        <v>2143</v>
      </c>
      <c r="D1226" s="78"/>
      <c r="E1226" s="78" t="s">
        <v>22</v>
      </c>
      <c r="F1226" s="78" t="s">
        <v>2144</v>
      </c>
      <c r="G1226" s="78" t="s">
        <v>2145</v>
      </c>
      <c r="H1226" s="79">
        <v>44678</v>
      </c>
      <c r="I1226" s="78" t="s">
        <v>3136</v>
      </c>
      <c r="J1226" s="78"/>
      <c r="K1226" s="79" t="s">
        <v>4973</v>
      </c>
      <c r="L1226" s="79" t="s">
        <v>4973</v>
      </c>
      <c r="M1226" s="78" t="s">
        <v>42</v>
      </c>
      <c r="N1226" s="78" t="s">
        <v>42</v>
      </c>
      <c r="O1226" s="78" t="s">
        <v>64</v>
      </c>
      <c r="P1226" s="78" t="s">
        <v>22</v>
      </c>
      <c r="Q1226" s="78"/>
      <c r="R1226" s="80"/>
    </row>
    <row r="1227" spans="1:18" ht="15.75" customHeight="1">
      <c r="A1227" s="78" t="s">
        <v>4974</v>
      </c>
      <c r="B1227" s="78" t="s">
        <v>4398</v>
      </c>
      <c r="C1227" s="78" t="s">
        <v>2143</v>
      </c>
      <c r="D1227" s="78" t="s">
        <v>6180</v>
      </c>
      <c r="E1227" s="78" t="s">
        <v>22</v>
      </c>
      <c r="F1227" s="78" t="s">
        <v>2146</v>
      </c>
      <c r="G1227" s="78" t="s">
        <v>2147</v>
      </c>
      <c r="H1227" s="79">
        <v>44678</v>
      </c>
      <c r="I1227" s="78" t="s">
        <v>3136</v>
      </c>
      <c r="J1227" s="78"/>
      <c r="K1227" s="79" t="s">
        <v>4973</v>
      </c>
      <c r="L1227" s="79" t="s">
        <v>4973</v>
      </c>
      <c r="M1227" s="78" t="s">
        <v>42</v>
      </c>
      <c r="N1227" s="78" t="s">
        <v>42</v>
      </c>
      <c r="O1227" s="78" t="s">
        <v>64</v>
      </c>
      <c r="P1227" s="78" t="s">
        <v>22</v>
      </c>
      <c r="Q1227" s="78"/>
      <c r="R1227" s="80"/>
    </row>
    <row r="1228" spans="1:18" ht="15.75" customHeight="1">
      <c r="A1228" s="78" t="s">
        <v>4974</v>
      </c>
      <c r="B1228" s="78" t="s">
        <v>4399</v>
      </c>
      <c r="C1228" s="78" t="s">
        <v>2143</v>
      </c>
      <c r="D1228" s="78" t="s">
        <v>6181</v>
      </c>
      <c r="E1228" s="78" t="s">
        <v>22</v>
      </c>
      <c r="F1228" s="78" t="s">
        <v>2148</v>
      </c>
      <c r="G1228" s="78" t="s">
        <v>6182</v>
      </c>
      <c r="H1228" s="79">
        <v>44678</v>
      </c>
      <c r="I1228" s="78" t="s">
        <v>3136</v>
      </c>
      <c r="J1228" s="78"/>
      <c r="K1228" s="79" t="s">
        <v>4973</v>
      </c>
      <c r="L1228" s="79" t="s">
        <v>4973</v>
      </c>
      <c r="M1228" s="78" t="s">
        <v>42</v>
      </c>
      <c r="N1228" s="78" t="s">
        <v>42</v>
      </c>
      <c r="O1228" s="78" t="s">
        <v>64</v>
      </c>
      <c r="P1228" s="78" t="s">
        <v>22</v>
      </c>
      <c r="Q1228" s="78"/>
      <c r="R1228" s="80"/>
    </row>
    <row r="1229" spans="1:18" ht="15.75" customHeight="1">
      <c r="A1229" s="78" t="s">
        <v>4974</v>
      </c>
      <c r="B1229" s="78" t="s">
        <v>4400</v>
      </c>
      <c r="C1229" s="78" t="s">
        <v>2143</v>
      </c>
      <c r="D1229" s="78" t="s">
        <v>6183</v>
      </c>
      <c r="E1229" s="78" t="s">
        <v>22</v>
      </c>
      <c r="F1229" s="78" t="s">
        <v>2149</v>
      </c>
      <c r="G1229" s="78" t="s">
        <v>2150</v>
      </c>
      <c r="H1229" s="79">
        <v>44678</v>
      </c>
      <c r="I1229" s="78" t="s">
        <v>3136</v>
      </c>
      <c r="J1229" s="78"/>
      <c r="K1229" s="79" t="s">
        <v>4973</v>
      </c>
      <c r="L1229" s="79" t="s">
        <v>4973</v>
      </c>
      <c r="M1229" s="78" t="s">
        <v>42</v>
      </c>
      <c r="N1229" s="78" t="s">
        <v>42</v>
      </c>
      <c r="O1229" s="78" t="s">
        <v>64</v>
      </c>
      <c r="P1229" s="78" t="s">
        <v>22</v>
      </c>
      <c r="Q1229" s="78"/>
      <c r="R1229" s="80"/>
    </row>
    <row r="1230" spans="1:18" ht="15.75" customHeight="1">
      <c r="A1230" s="78" t="s">
        <v>4974</v>
      </c>
      <c r="B1230" s="78" t="s">
        <v>4401</v>
      </c>
      <c r="C1230" s="78" t="s">
        <v>2143</v>
      </c>
      <c r="D1230" s="78" t="s">
        <v>6184</v>
      </c>
      <c r="E1230" s="78" t="s">
        <v>22</v>
      </c>
      <c r="F1230" s="78" t="s">
        <v>2151</v>
      </c>
      <c r="G1230" s="78" t="s">
        <v>2152</v>
      </c>
      <c r="H1230" s="79">
        <v>44678</v>
      </c>
      <c r="I1230" s="78" t="s">
        <v>3136</v>
      </c>
      <c r="J1230" s="78"/>
      <c r="K1230" s="79" t="s">
        <v>4973</v>
      </c>
      <c r="L1230" s="79" t="s">
        <v>4973</v>
      </c>
      <c r="M1230" s="78" t="s">
        <v>42</v>
      </c>
      <c r="N1230" s="78" t="s">
        <v>42</v>
      </c>
      <c r="O1230" s="78" t="s">
        <v>64</v>
      </c>
      <c r="P1230" s="78" t="s">
        <v>22</v>
      </c>
      <c r="Q1230" s="78"/>
      <c r="R1230" s="80"/>
    </row>
    <row r="1231" spans="1:18" ht="15.75" customHeight="1">
      <c r="A1231" s="78" t="s">
        <v>4974</v>
      </c>
      <c r="B1231" s="78" t="s">
        <v>4402</v>
      </c>
      <c r="C1231" s="78" t="s">
        <v>2143</v>
      </c>
      <c r="D1231" s="78" t="s">
        <v>6185</v>
      </c>
      <c r="E1231" s="78" t="s">
        <v>22</v>
      </c>
      <c r="F1231" s="78" t="s">
        <v>2153</v>
      </c>
      <c r="G1231" s="78" t="s">
        <v>2154</v>
      </c>
      <c r="H1231" s="79">
        <v>44678</v>
      </c>
      <c r="I1231" s="78" t="s">
        <v>3136</v>
      </c>
      <c r="J1231" s="78"/>
      <c r="K1231" s="79" t="s">
        <v>4973</v>
      </c>
      <c r="L1231" s="79" t="s">
        <v>4973</v>
      </c>
      <c r="M1231" s="78" t="s">
        <v>42</v>
      </c>
      <c r="N1231" s="78" t="s">
        <v>42</v>
      </c>
      <c r="O1231" s="78" t="s">
        <v>64</v>
      </c>
      <c r="P1231" s="78" t="s">
        <v>22</v>
      </c>
      <c r="Q1231" s="78"/>
      <c r="R1231" s="80"/>
    </row>
    <row r="1232" spans="1:18" ht="15.75" customHeight="1">
      <c r="A1232" s="78" t="s">
        <v>4974</v>
      </c>
      <c r="B1232" s="78" t="s">
        <v>4403</v>
      </c>
      <c r="C1232" s="78" t="s">
        <v>2143</v>
      </c>
      <c r="D1232" s="78" t="s">
        <v>6186</v>
      </c>
      <c r="E1232" s="78" t="s">
        <v>22</v>
      </c>
      <c r="F1232" s="78" t="s">
        <v>2155</v>
      </c>
      <c r="G1232" s="78" t="s">
        <v>2156</v>
      </c>
      <c r="H1232" s="79">
        <v>44678</v>
      </c>
      <c r="I1232" s="78" t="s">
        <v>3136</v>
      </c>
      <c r="J1232" s="78"/>
      <c r="K1232" s="79" t="s">
        <v>4973</v>
      </c>
      <c r="L1232" s="79" t="s">
        <v>4973</v>
      </c>
      <c r="M1232" s="78" t="s">
        <v>42</v>
      </c>
      <c r="N1232" s="78" t="s">
        <v>42</v>
      </c>
      <c r="O1232" s="78" t="s">
        <v>64</v>
      </c>
      <c r="P1232" s="78" t="s">
        <v>22</v>
      </c>
      <c r="Q1232" s="78"/>
      <c r="R1232" s="80"/>
    </row>
    <row r="1233" spans="1:18" ht="15.75" customHeight="1">
      <c r="A1233" s="78" t="s">
        <v>4974</v>
      </c>
      <c r="B1233" s="78" t="s">
        <v>4404</v>
      </c>
      <c r="C1233" s="78" t="s">
        <v>2143</v>
      </c>
      <c r="D1233" s="78" t="s">
        <v>6187</v>
      </c>
      <c r="E1233" s="78" t="s">
        <v>22</v>
      </c>
      <c r="F1233" s="78" t="s">
        <v>2157</v>
      </c>
      <c r="G1233" s="78" t="s">
        <v>2158</v>
      </c>
      <c r="H1233" s="79">
        <v>44678</v>
      </c>
      <c r="I1233" s="78" t="s">
        <v>3136</v>
      </c>
      <c r="J1233" s="78"/>
      <c r="K1233" s="79" t="s">
        <v>4973</v>
      </c>
      <c r="L1233" s="79" t="s">
        <v>4973</v>
      </c>
      <c r="M1233" s="78" t="s">
        <v>42</v>
      </c>
      <c r="N1233" s="78" t="s">
        <v>42</v>
      </c>
      <c r="O1233" s="78" t="s">
        <v>22</v>
      </c>
      <c r="P1233" s="78" t="s">
        <v>22</v>
      </c>
      <c r="Q1233" s="78"/>
      <c r="R1233" s="80"/>
    </row>
    <row r="1234" spans="1:18" ht="15.75" customHeight="1">
      <c r="A1234" s="78" t="s">
        <v>4974</v>
      </c>
      <c r="B1234" s="78" t="s">
        <v>4405</v>
      </c>
      <c r="C1234" s="78" t="s">
        <v>2143</v>
      </c>
      <c r="D1234" s="78" t="s">
        <v>6188</v>
      </c>
      <c r="E1234" s="78" t="s">
        <v>22</v>
      </c>
      <c r="F1234" s="78" t="s">
        <v>2159</v>
      </c>
      <c r="G1234" s="78" t="s">
        <v>2160</v>
      </c>
      <c r="H1234" s="79">
        <v>44678</v>
      </c>
      <c r="I1234" s="78" t="s">
        <v>3136</v>
      </c>
      <c r="J1234" s="78"/>
      <c r="K1234" s="79" t="s">
        <v>4973</v>
      </c>
      <c r="L1234" s="79" t="s">
        <v>4973</v>
      </c>
      <c r="M1234" s="78" t="s">
        <v>42</v>
      </c>
      <c r="N1234" s="78" t="s">
        <v>42</v>
      </c>
      <c r="O1234" s="78" t="s">
        <v>64</v>
      </c>
      <c r="P1234" s="78" t="s">
        <v>22</v>
      </c>
      <c r="Q1234" s="78"/>
      <c r="R1234" s="80"/>
    </row>
    <row r="1235" spans="1:18" ht="15.75" customHeight="1">
      <c r="A1235" s="78" t="s">
        <v>4974</v>
      </c>
      <c r="B1235" s="78" t="s">
        <v>4406</v>
      </c>
      <c r="C1235" s="78" t="s">
        <v>2143</v>
      </c>
      <c r="D1235" s="78" t="s">
        <v>6189</v>
      </c>
      <c r="E1235" s="78" t="s">
        <v>22</v>
      </c>
      <c r="F1235" s="78" t="s">
        <v>2161</v>
      </c>
      <c r="G1235" s="78" t="s">
        <v>2162</v>
      </c>
      <c r="H1235" s="79">
        <v>44678</v>
      </c>
      <c r="I1235" s="78" t="s">
        <v>3136</v>
      </c>
      <c r="J1235" s="78"/>
      <c r="K1235" s="79" t="s">
        <v>4973</v>
      </c>
      <c r="L1235" s="79" t="s">
        <v>4973</v>
      </c>
      <c r="M1235" s="78" t="s">
        <v>42</v>
      </c>
      <c r="N1235" s="78" t="s">
        <v>42</v>
      </c>
      <c r="O1235" s="78" t="s">
        <v>64</v>
      </c>
      <c r="P1235" s="78" t="s">
        <v>22</v>
      </c>
      <c r="Q1235" s="78"/>
      <c r="R1235" s="80"/>
    </row>
    <row r="1236" spans="1:18" ht="15.75" customHeight="1">
      <c r="A1236" s="78" t="s">
        <v>4974</v>
      </c>
      <c r="B1236" s="78" t="s">
        <v>4407</v>
      </c>
      <c r="C1236" s="78" t="s">
        <v>2143</v>
      </c>
      <c r="D1236" s="78" t="s">
        <v>6190</v>
      </c>
      <c r="E1236" s="78" t="s">
        <v>22</v>
      </c>
      <c r="F1236" s="78" t="s">
        <v>2163</v>
      </c>
      <c r="G1236" s="78" t="s">
        <v>2164</v>
      </c>
      <c r="H1236" s="79">
        <v>44678</v>
      </c>
      <c r="I1236" s="78" t="s">
        <v>3136</v>
      </c>
      <c r="J1236" s="78"/>
      <c r="K1236" s="79" t="s">
        <v>4973</v>
      </c>
      <c r="L1236" s="79" t="s">
        <v>4973</v>
      </c>
      <c r="M1236" s="78" t="s">
        <v>42</v>
      </c>
      <c r="N1236" s="78" t="s">
        <v>42</v>
      </c>
      <c r="O1236" s="78" t="s">
        <v>64</v>
      </c>
      <c r="P1236" s="78" t="s">
        <v>22</v>
      </c>
      <c r="Q1236" s="78"/>
      <c r="R1236" s="80"/>
    </row>
    <row r="1237" spans="1:18" ht="15.75" customHeight="1">
      <c r="A1237" s="78" t="s">
        <v>4974</v>
      </c>
      <c r="B1237" s="78" t="s">
        <v>4408</v>
      </c>
      <c r="C1237" s="78" t="s">
        <v>2143</v>
      </c>
      <c r="D1237" s="78" t="s">
        <v>6191</v>
      </c>
      <c r="E1237" s="78" t="s">
        <v>22</v>
      </c>
      <c r="F1237" s="78" t="s">
        <v>2165</v>
      </c>
      <c r="G1237" s="78" t="s">
        <v>2166</v>
      </c>
      <c r="H1237" s="79">
        <v>44678</v>
      </c>
      <c r="I1237" s="78" t="s">
        <v>3136</v>
      </c>
      <c r="J1237" s="78"/>
      <c r="K1237" s="79" t="s">
        <v>4973</v>
      </c>
      <c r="L1237" s="79" t="s">
        <v>4973</v>
      </c>
      <c r="M1237" s="78" t="s">
        <v>42</v>
      </c>
      <c r="N1237" s="78" t="s">
        <v>42</v>
      </c>
      <c r="O1237" s="78" t="s">
        <v>22</v>
      </c>
      <c r="P1237" s="78" t="s">
        <v>22</v>
      </c>
      <c r="Q1237" s="78"/>
      <c r="R1237" s="80"/>
    </row>
    <row r="1238" spans="1:18" ht="15.75" customHeight="1">
      <c r="A1238" s="78" t="s">
        <v>4974</v>
      </c>
      <c r="B1238" s="78" t="s">
        <v>4409</v>
      </c>
      <c r="C1238" s="78" t="s">
        <v>2143</v>
      </c>
      <c r="D1238" s="78" t="s">
        <v>6192</v>
      </c>
      <c r="E1238" s="78" t="s">
        <v>22</v>
      </c>
      <c r="F1238" s="78" t="s">
        <v>2167</v>
      </c>
      <c r="G1238" s="78" t="s">
        <v>2168</v>
      </c>
      <c r="H1238" s="79">
        <v>44678</v>
      </c>
      <c r="I1238" s="78" t="s">
        <v>3136</v>
      </c>
      <c r="J1238" s="78"/>
      <c r="K1238" s="79" t="s">
        <v>4973</v>
      </c>
      <c r="L1238" s="79" t="s">
        <v>4973</v>
      </c>
      <c r="M1238" s="78" t="s">
        <v>42</v>
      </c>
      <c r="N1238" s="78" t="s">
        <v>42</v>
      </c>
      <c r="O1238" s="78" t="s">
        <v>64</v>
      </c>
      <c r="P1238" s="78" t="s">
        <v>22</v>
      </c>
      <c r="Q1238" s="78"/>
      <c r="R1238" s="80"/>
    </row>
    <row r="1239" spans="1:18" ht="15.75" customHeight="1">
      <c r="A1239" s="78" t="s">
        <v>4974</v>
      </c>
      <c r="B1239" s="78" t="s">
        <v>4410</v>
      </c>
      <c r="C1239" s="78" t="s">
        <v>2143</v>
      </c>
      <c r="D1239" s="78" t="s">
        <v>6193</v>
      </c>
      <c r="E1239" s="78" t="s">
        <v>22</v>
      </c>
      <c r="F1239" s="78"/>
      <c r="G1239" s="78" t="s">
        <v>2169</v>
      </c>
      <c r="H1239" s="79">
        <v>44678</v>
      </c>
      <c r="I1239" s="78" t="s">
        <v>3136</v>
      </c>
      <c r="J1239" s="78"/>
      <c r="K1239" s="79" t="s">
        <v>4973</v>
      </c>
      <c r="L1239" s="79" t="s">
        <v>4973</v>
      </c>
      <c r="M1239" s="78" t="s">
        <v>42</v>
      </c>
      <c r="N1239" s="78" t="s">
        <v>4973</v>
      </c>
      <c r="O1239" s="78" t="s">
        <v>64</v>
      </c>
      <c r="P1239" s="78" t="s">
        <v>22</v>
      </c>
      <c r="Q1239" s="78"/>
      <c r="R1239" s="80"/>
    </row>
    <row r="1240" spans="1:18" ht="15.75" customHeight="1">
      <c r="A1240" s="78" t="s">
        <v>4974</v>
      </c>
      <c r="B1240" s="78" t="s">
        <v>4411</v>
      </c>
      <c r="C1240" s="78" t="s">
        <v>2143</v>
      </c>
      <c r="D1240" s="78" t="s">
        <v>6194</v>
      </c>
      <c r="E1240" s="78" t="s">
        <v>22</v>
      </c>
      <c r="F1240" s="78" t="s">
        <v>2170</v>
      </c>
      <c r="G1240" s="78" t="s">
        <v>2171</v>
      </c>
      <c r="H1240" s="79">
        <v>44678</v>
      </c>
      <c r="I1240" s="78" t="s">
        <v>3136</v>
      </c>
      <c r="J1240" s="78"/>
      <c r="K1240" s="79" t="s">
        <v>4973</v>
      </c>
      <c r="L1240" s="79" t="s">
        <v>4973</v>
      </c>
      <c r="M1240" s="78" t="s">
        <v>42</v>
      </c>
      <c r="N1240" s="78" t="s">
        <v>42</v>
      </c>
      <c r="O1240" s="78" t="s">
        <v>64</v>
      </c>
      <c r="P1240" s="78" t="s">
        <v>22</v>
      </c>
      <c r="Q1240" s="78"/>
      <c r="R1240" s="80"/>
    </row>
    <row r="1241" spans="1:18" ht="15.75" customHeight="1">
      <c r="A1241" s="78" t="s">
        <v>4974</v>
      </c>
      <c r="B1241" s="78" t="s">
        <v>4412</v>
      </c>
      <c r="C1241" s="78" t="s">
        <v>2143</v>
      </c>
      <c r="D1241" s="78" t="s">
        <v>6195</v>
      </c>
      <c r="E1241" s="78" t="s">
        <v>22</v>
      </c>
      <c r="F1241" s="78" t="s">
        <v>2172</v>
      </c>
      <c r="G1241" s="78" t="s">
        <v>2173</v>
      </c>
      <c r="H1241" s="79">
        <v>44678</v>
      </c>
      <c r="I1241" s="78" t="s">
        <v>3136</v>
      </c>
      <c r="J1241" s="78"/>
      <c r="K1241" s="79" t="s">
        <v>4973</v>
      </c>
      <c r="L1241" s="79" t="s">
        <v>4973</v>
      </c>
      <c r="M1241" s="78" t="s">
        <v>42</v>
      </c>
      <c r="N1241" s="78" t="s">
        <v>42</v>
      </c>
      <c r="O1241" s="78" t="s">
        <v>64</v>
      </c>
      <c r="P1241" s="78" t="s">
        <v>22</v>
      </c>
      <c r="Q1241" s="78"/>
      <c r="R1241" s="80"/>
    </row>
    <row r="1242" spans="1:18" ht="15.75" customHeight="1">
      <c r="A1242" s="78" t="s">
        <v>4974</v>
      </c>
      <c r="B1242" s="78" t="s">
        <v>4413</v>
      </c>
      <c r="C1242" s="78" t="s">
        <v>2143</v>
      </c>
      <c r="D1242" s="78" t="s">
        <v>6196</v>
      </c>
      <c r="E1242" s="78" t="s">
        <v>22</v>
      </c>
      <c r="F1242" s="78" t="s">
        <v>2174</v>
      </c>
      <c r="G1242" s="78" t="s">
        <v>2175</v>
      </c>
      <c r="H1242" s="79">
        <v>44678</v>
      </c>
      <c r="I1242" s="78" t="s">
        <v>3136</v>
      </c>
      <c r="J1242" s="78"/>
      <c r="K1242" s="79" t="s">
        <v>4973</v>
      </c>
      <c r="L1242" s="79" t="s">
        <v>4973</v>
      </c>
      <c r="M1242" s="78" t="s">
        <v>42</v>
      </c>
      <c r="N1242" s="78" t="s">
        <v>42</v>
      </c>
      <c r="O1242" s="78" t="s">
        <v>22</v>
      </c>
      <c r="P1242" s="78" t="s">
        <v>22</v>
      </c>
      <c r="Q1242" s="78"/>
      <c r="R1242" s="80"/>
    </row>
    <row r="1243" spans="1:18" ht="15.75" customHeight="1">
      <c r="A1243" s="78" t="s">
        <v>4974</v>
      </c>
      <c r="B1243" s="78" t="s">
        <v>4414</v>
      </c>
      <c r="C1243" s="78" t="s">
        <v>2143</v>
      </c>
      <c r="D1243" s="78" t="s">
        <v>6197</v>
      </c>
      <c r="E1243" s="78" t="s">
        <v>22</v>
      </c>
      <c r="F1243" s="78"/>
      <c r="G1243" s="78" t="s">
        <v>2176</v>
      </c>
      <c r="H1243" s="79">
        <v>44678</v>
      </c>
      <c r="I1243" s="78" t="s">
        <v>3136</v>
      </c>
      <c r="J1243" s="78"/>
      <c r="K1243" s="79" t="s">
        <v>4973</v>
      </c>
      <c r="L1243" s="79" t="s">
        <v>4973</v>
      </c>
      <c r="M1243" s="78" t="s">
        <v>42</v>
      </c>
      <c r="N1243" s="78" t="s">
        <v>42</v>
      </c>
      <c r="O1243" s="78" t="s">
        <v>64</v>
      </c>
      <c r="P1243" s="78" t="s">
        <v>22</v>
      </c>
      <c r="Q1243" s="78"/>
      <c r="R1243" s="80"/>
    </row>
    <row r="1244" spans="1:18" ht="15.75" customHeight="1">
      <c r="A1244" s="78" t="s">
        <v>4974</v>
      </c>
      <c r="B1244" s="78" t="s">
        <v>4415</v>
      </c>
      <c r="C1244" s="78" t="s">
        <v>2143</v>
      </c>
      <c r="D1244" s="78" t="s">
        <v>5326</v>
      </c>
      <c r="E1244" s="78" t="s">
        <v>22</v>
      </c>
      <c r="F1244" s="78" t="s">
        <v>2177</v>
      </c>
      <c r="G1244" s="78" t="s">
        <v>2178</v>
      </c>
      <c r="H1244" s="79">
        <v>44678</v>
      </c>
      <c r="I1244" s="78" t="s">
        <v>3136</v>
      </c>
      <c r="J1244" s="78" t="s">
        <v>7250</v>
      </c>
      <c r="K1244" s="79" t="s">
        <v>4973</v>
      </c>
      <c r="L1244" s="79" t="s">
        <v>4973</v>
      </c>
      <c r="M1244" s="78" t="s">
        <v>42</v>
      </c>
      <c r="N1244" s="78" t="s">
        <v>42</v>
      </c>
      <c r="O1244" s="78" t="s">
        <v>22</v>
      </c>
      <c r="P1244" s="78" t="s">
        <v>22</v>
      </c>
      <c r="Q1244" s="78"/>
      <c r="R1244" s="80" t="s">
        <v>7251</v>
      </c>
    </row>
    <row r="1245" spans="1:18" ht="15.75" customHeight="1">
      <c r="A1245" s="78" t="s">
        <v>4974</v>
      </c>
      <c r="B1245" s="78" t="s">
        <v>4416</v>
      </c>
      <c r="C1245" s="78" t="s">
        <v>2143</v>
      </c>
      <c r="D1245" s="78" t="s">
        <v>6198</v>
      </c>
      <c r="E1245" s="78" t="s">
        <v>64</v>
      </c>
      <c r="F1245" s="78"/>
      <c r="G1245" s="78"/>
      <c r="H1245" s="79"/>
      <c r="I1245" s="78"/>
      <c r="J1245" s="78"/>
      <c r="K1245" s="79"/>
      <c r="L1245" s="79"/>
      <c r="M1245" s="78"/>
      <c r="N1245" s="78"/>
      <c r="O1245" s="78"/>
      <c r="P1245" s="78"/>
      <c r="Q1245" s="78"/>
      <c r="R1245" s="80"/>
    </row>
    <row r="1246" spans="1:18" ht="15.75" customHeight="1">
      <c r="A1246" s="78" t="s">
        <v>4974</v>
      </c>
      <c r="B1246" s="78" t="s">
        <v>4417</v>
      </c>
      <c r="C1246" s="78" t="s">
        <v>2143</v>
      </c>
      <c r="D1246" s="78" t="s">
        <v>6199</v>
      </c>
      <c r="E1246" s="78" t="s">
        <v>22</v>
      </c>
      <c r="F1246" s="78" t="s">
        <v>2179</v>
      </c>
      <c r="G1246" s="78" t="s">
        <v>2180</v>
      </c>
      <c r="H1246" s="79">
        <v>44678</v>
      </c>
      <c r="I1246" s="78" t="s">
        <v>3136</v>
      </c>
      <c r="J1246" s="78"/>
      <c r="K1246" s="79" t="s">
        <v>4973</v>
      </c>
      <c r="L1246" s="79" t="s">
        <v>4973</v>
      </c>
      <c r="M1246" s="78" t="s">
        <v>42</v>
      </c>
      <c r="N1246" s="78" t="s">
        <v>42</v>
      </c>
      <c r="O1246" s="78" t="s">
        <v>64</v>
      </c>
      <c r="P1246" s="78" t="s">
        <v>22</v>
      </c>
      <c r="Q1246" s="78"/>
      <c r="R1246" s="80"/>
    </row>
    <row r="1247" spans="1:18" ht="15.75" customHeight="1">
      <c r="A1247" s="78" t="s">
        <v>4974</v>
      </c>
      <c r="B1247" s="78" t="s">
        <v>4418</v>
      </c>
      <c r="C1247" s="78" t="s">
        <v>2143</v>
      </c>
      <c r="D1247" s="78" t="s">
        <v>6200</v>
      </c>
      <c r="E1247" s="78" t="s">
        <v>22</v>
      </c>
      <c r="F1247" s="78"/>
      <c r="G1247" s="78" t="s">
        <v>2181</v>
      </c>
      <c r="H1247" s="79">
        <v>44678</v>
      </c>
      <c r="I1247" s="78" t="s">
        <v>3136</v>
      </c>
      <c r="J1247" s="78"/>
      <c r="K1247" s="79" t="s">
        <v>4973</v>
      </c>
      <c r="L1247" s="79" t="s">
        <v>4973</v>
      </c>
      <c r="M1247" s="78" t="s">
        <v>42</v>
      </c>
      <c r="N1247" s="78" t="s">
        <v>4973</v>
      </c>
      <c r="O1247" s="78" t="s">
        <v>64</v>
      </c>
      <c r="P1247" s="78" t="s">
        <v>22</v>
      </c>
      <c r="Q1247" s="78"/>
      <c r="R1247" s="80"/>
    </row>
    <row r="1248" spans="1:18" ht="15.75" customHeight="1">
      <c r="A1248" s="78" t="s">
        <v>4974</v>
      </c>
      <c r="B1248" s="78" t="s">
        <v>4419</v>
      </c>
      <c r="C1248" s="78" t="s">
        <v>2143</v>
      </c>
      <c r="D1248" s="78" t="s">
        <v>6201</v>
      </c>
      <c r="E1248" s="78" t="s">
        <v>64</v>
      </c>
      <c r="F1248" s="78"/>
      <c r="G1248" s="78"/>
      <c r="H1248" s="79"/>
      <c r="I1248" s="78"/>
      <c r="J1248" s="78"/>
      <c r="K1248" s="79"/>
      <c r="L1248" s="79"/>
      <c r="M1248" s="78"/>
      <c r="N1248" s="78"/>
      <c r="O1248" s="78"/>
      <c r="P1248" s="78"/>
      <c r="Q1248" s="78"/>
      <c r="R1248" s="80"/>
    </row>
    <row r="1249" spans="1:18" ht="15.75" customHeight="1">
      <c r="A1249" s="78" t="s">
        <v>4974</v>
      </c>
      <c r="B1249" s="78" t="s">
        <v>4420</v>
      </c>
      <c r="C1249" s="78" t="s">
        <v>2143</v>
      </c>
      <c r="D1249" s="78" t="s">
        <v>6202</v>
      </c>
      <c r="E1249" s="78" t="s">
        <v>22</v>
      </c>
      <c r="F1249" s="78"/>
      <c r="G1249" s="78" t="s">
        <v>2182</v>
      </c>
      <c r="H1249" s="79">
        <v>44678</v>
      </c>
      <c r="I1249" s="78" t="s">
        <v>3136</v>
      </c>
      <c r="J1249" s="78"/>
      <c r="K1249" s="79" t="s">
        <v>4973</v>
      </c>
      <c r="L1249" s="79" t="s">
        <v>4973</v>
      </c>
      <c r="M1249" s="78" t="s">
        <v>42</v>
      </c>
      <c r="N1249" s="78" t="s">
        <v>42</v>
      </c>
      <c r="O1249" s="78" t="s">
        <v>64</v>
      </c>
      <c r="P1249" s="78" t="s">
        <v>22</v>
      </c>
      <c r="Q1249" s="78"/>
      <c r="R1249" s="80"/>
    </row>
    <row r="1250" spans="1:18" ht="15.75" customHeight="1">
      <c r="A1250" s="78" t="s">
        <v>4974</v>
      </c>
      <c r="B1250" s="78" t="s">
        <v>4421</v>
      </c>
      <c r="C1250" s="78" t="s">
        <v>2143</v>
      </c>
      <c r="D1250" s="78" t="s">
        <v>6203</v>
      </c>
      <c r="E1250" s="78" t="s">
        <v>22</v>
      </c>
      <c r="F1250" s="78"/>
      <c r="G1250" s="78" t="s">
        <v>2183</v>
      </c>
      <c r="H1250" s="79">
        <v>44678</v>
      </c>
      <c r="I1250" s="78" t="s">
        <v>3136</v>
      </c>
      <c r="J1250" s="78"/>
      <c r="K1250" s="79" t="s">
        <v>4973</v>
      </c>
      <c r="L1250" s="79" t="s">
        <v>4973</v>
      </c>
      <c r="M1250" s="78" t="s">
        <v>42</v>
      </c>
      <c r="N1250" s="78" t="s">
        <v>4973</v>
      </c>
      <c r="O1250" s="78" t="s">
        <v>64</v>
      </c>
      <c r="P1250" s="78" t="s">
        <v>22</v>
      </c>
      <c r="Q1250" s="78"/>
      <c r="R1250" s="80"/>
    </row>
    <row r="1251" spans="1:18" ht="15.75" customHeight="1">
      <c r="A1251" s="78" t="s">
        <v>4974</v>
      </c>
      <c r="B1251" s="78" t="s">
        <v>4422</v>
      </c>
      <c r="C1251" s="78" t="s">
        <v>2143</v>
      </c>
      <c r="D1251" s="78" t="s">
        <v>6204</v>
      </c>
      <c r="E1251" s="78" t="s">
        <v>22</v>
      </c>
      <c r="F1251" s="78" t="s">
        <v>2184</v>
      </c>
      <c r="G1251" s="78" t="s">
        <v>7252</v>
      </c>
      <c r="H1251" s="79">
        <v>44678</v>
      </c>
      <c r="I1251" s="78" t="s">
        <v>3136</v>
      </c>
      <c r="J1251" s="78"/>
      <c r="K1251" s="79" t="s">
        <v>4973</v>
      </c>
      <c r="L1251" s="79" t="s">
        <v>4973</v>
      </c>
      <c r="M1251" s="78" t="s">
        <v>42</v>
      </c>
      <c r="N1251" s="78" t="s">
        <v>42</v>
      </c>
      <c r="O1251" s="78" t="s">
        <v>64</v>
      </c>
      <c r="P1251" s="78" t="s">
        <v>22</v>
      </c>
      <c r="Q1251" s="78"/>
      <c r="R1251" s="80"/>
    </row>
    <row r="1252" spans="1:18" ht="15.75" customHeight="1">
      <c r="A1252" s="78" t="s">
        <v>4974</v>
      </c>
      <c r="B1252" s="78" t="s">
        <v>4423</v>
      </c>
      <c r="C1252" s="78" t="s">
        <v>2143</v>
      </c>
      <c r="D1252" s="78" t="s">
        <v>6205</v>
      </c>
      <c r="E1252" s="78" t="s">
        <v>22</v>
      </c>
      <c r="F1252" s="78" t="s">
        <v>2185</v>
      </c>
      <c r="G1252" s="78" t="s">
        <v>2186</v>
      </c>
      <c r="H1252" s="79">
        <v>44678</v>
      </c>
      <c r="I1252" s="78" t="s">
        <v>3136</v>
      </c>
      <c r="J1252" s="78"/>
      <c r="K1252" s="79" t="s">
        <v>4973</v>
      </c>
      <c r="L1252" s="79" t="s">
        <v>4973</v>
      </c>
      <c r="M1252" s="78" t="s">
        <v>42</v>
      </c>
      <c r="N1252" s="78" t="s">
        <v>42</v>
      </c>
      <c r="O1252" s="78" t="s">
        <v>64</v>
      </c>
      <c r="P1252" s="78" t="s">
        <v>22</v>
      </c>
      <c r="Q1252" s="78"/>
      <c r="R1252" s="80"/>
    </row>
    <row r="1253" spans="1:18" ht="15.75" customHeight="1">
      <c r="A1253" s="78" t="s">
        <v>4974</v>
      </c>
      <c r="B1253" s="78" t="s">
        <v>4424</v>
      </c>
      <c r="C1253" s="78" t="s">
        <v>2143</v>
      </c>
      <c r="D1253" s="78" t="s">
        <v>6206</v>
      </c>
      <c r="E1253" s="78" t="s">
        <v>22</v>
      </c>
      <c r="F1253" s="78" t="s">
        <v>2187</v>
      </c>
      <c r="G1253" s="78" t="s">
        <v>2188</v>
      </c>
      <c r="H1253" s="79">
        <v>44678</v>
      </c>
      <c r="I1253" s="78" t="s">
        <v>3136</v>
      </c>
      <c r="J1253" s="78"/>
      <c r="K1253" s="79" t="s">
        <v>4973</v>
      </c>
      <c r="L1253" s="79" t="s">
        <v>4973</v>
      </c>
      <c r="M1253" s="78" t="s">
        <v>42</v>
      </c>
      <c r="N1253" s="78" t="s">
        <v>42</v>
      </c>
      <c r="O1253" s="78" t="s">
        <v>64</v>
      </c>
      <c r="P1253" s="78" t="s">
        <v>22</v>
      </c>
      <c r="Q1253" s="78"/>
      <c r="R1253" s="80"/>
    </row>
    <row r="1254" spans="1:18" ht="15.75" customHeight="1">
      <c r="A1254" s="78" t="s">
        <v>4974</v>
      </c>
      <c r="B1254" s="78" t="s">
        <v>4425</v>
      </c>
      <c r="C1254" s="78" t="s">
        <v>2143</v>
      </c>
      <c r="D1254" s="78" t="s">
        <v>6207</v>
      </c>
      <c r="E1254" s="78" t="s">
        <v>22</v>
      </c>
      <c r="F1254" s="78" t="s">
        <v>2189</v>
      </c>
      <c r="G1254" s="78" t="s">
        <v>2190</v>
      </c>
      <c r="H1254" s="79">
        <v>44678</v>
      </c>
      <c r="I1254" s="78" t="s">
        <v>3136</v>
      </c>
      <c r="J1254" s="78" t="s">
        <v>7253</v>
      </c>
      <c r="K1254" s="79" t="s">
        <v>4973</v>
      </c>
      <c r="L1254" s="79" t="s">
        <v>4973</v>
      </c>
      <c r="M1254" s="78" t="s">
        <v>42</v>
      </c>
      <c r="N1254" s="78" t="s">
        <v>42</v>
      </c>
      <c r="O1254" s="78" t="s">
        <v>22</v>
      </c>
      <c r="P1254" s="78" t="s">
        <v>22</v>
      </c>
      <c r="Q1254" s="78"/>
      <c r="R1254" s="80" t="s">
        <v>7254</v>
      </c>
    </row>
    <row r="1255" spans="1:18" ht="15.75" customHeight="1">
      <c r="A1255" s="78" t="s">
        <v>4974</v>
      </c>
      <c r="B1255" s="78" t="s">
        <v>4426</v>
      </c>
      <c r="C1255" s="78" t="s">
        <v>2143</v>
      </c>
      <c r="D1255" s="78" t="s">
        <v>6208</v>
      </c>
      <c r="E1255" s="78" t="s">
        <v>22</v>
      </c>
      <c r="F1255" s="78"/>
      <c r="G1255" s="78" t="s">
        <v>2191</v>
      </c>
      <c r="H1255" s="79">
        <v>44678</v>
      </c>
      <c r="I1255" s="78" t="s">
        <v>3136</v>
      </c>
      <c r="J1255" s="78"/>
      <c r="K1255" s="79" t="s">
        <v>4973</v>
      </c>
      <c r="L1255" s="79" t="s">
        <v>4973</v>
      </c>
      <c r="M1255" s="78" t="s">
        <v>42</v>
      </c>
      <c r="N1255" s="78" t="s">
        <v>4973</v>
      </c>
      <c r="O1255" s="78" t="s">
        <v>64</v>
      </c>
      <c r="P1255" s="78" t="s">
        <v>22</v>
      </c>
      <c r="Q1255" s="78"/>
      <c r="R1255" s="80"/>
    </row>
    <row r="1256" spans="1:18" ht="15.75" customHeight="1">
      <c r="A1256" s="78" t="s">
        <v>4974</v>
      </c>
      <c r="B1256" s="78" t="s">
        <v>4427</v>
      </c>
      <c r="C1256" s="78" t="s">
        <v>2143</v>
      </c>
      <c r="D1256" s="78" t="s">
        <v>6209</v>
      </c>
      <c r="E1256" s="78" t="s">
        <v>22</v>
      </c>
      <c r="F1256" s="78" t="s">
        <v>2192</v>
      </c>
      <c r="G1256" s="78" t="s">
        <v>2193</v>
      </c>
      <c r="H1256" s="79">
        <v>44678</v>
      </c>
      <c r="I1256" s="78" t="s">
        <v>3136</v>
      </c>
      <c r="J1256" s="78"/>
      <c r="K1256" s="79" t="s">
        <v>4973</v>
      </c>
      <c r="L1256" s="79" t="s">
        <v>4973</v>
      </c>
      <c r="M1256" s="78" t="s">
        <v>42</v>
      </c>
      <c r="N1256" s="78" t="s">
        <v>42</v>
      </c>
      <c r="O1256" s="78" t="s">
        <v>64</v>
      </c>
      <c r="P1256" s="78" t="s">
        <v>22</v>
      </c>
      <c r="Q1256" s="78"/>
      <c r="R1256" s="80"/>
    </row>
    <row r="1257" spans="1:18" ht="15.75" customHeight="1">
      <c r="A1257" s="78" t="s">
        <v>4974</v>
      </c>
      <c r="B1257" s="78" t="s">
        <v>4428</v>
      </c>
      <c r="C1257" s="78" t="s">
        <v>2143</v>
      </c>
      <c r="D1257" s="78" t="s">
        <v>6210</v>
      </c>
      <c r="E1257" s="78" t="s">
        <v>22</v>
      </c>
      <c r="F1257" s="78" t="s">
        <v>2194</v>
      </c>
      <c r="G1257" s="78" t="s">
        <v>2195</v>
      </c>
      <c r="H1257" s="79">
        <v>44678</v>
      </c>
      <c r="I1257" s="78" t="s">
        <v>3136</v>
      </c>
      <c r="J1257" s="78"/>
      <c r="K1257" s="79" t="s">
        <v>4973</v>
      </c>
      <c r="L1257" s="79" t="s">
        <v>4973</v>
      </c>
      <c r="M1257" s="78" t="s">
        <v>42</v>
      </c>
      <c r="N1257" s="78" t="s">
        <v>42</v>
      </c>
      <c r="O1257" s="78" t="s">
        <v>64</v>
      </c>
      <c r="P1257" s="78" t="s">
        <v>22</v>
      </c>
      <c r="Q1257" s="78"/>
      <c r="R1257" s="80"/>
    </row>
    <row r="1258" spans="1:18" ht="15.75" customHeight="1">
      <c r="A1258" s="78" t="s">
        <v>4974</v>
      </c>
      <c r="B1258" s="78" t="s">
        <v>4429</v>
      </c>
      <c r="C1258" s="78" t="s">
        <v>2143</v>
      </c>
      <c r="D1258" s="78" t="s">
        <v>6211</v>
      </c>
      <c r="E1258" s="78" t="s">
        <v>22</v>
      </c>
      <c r="F1258" s="78"/>
      <c r="G1258" s="78" t="s">
        <v>2196</v>
      </c>
      <c r="H1258" s="79">
        <v>44678</v>
      </c>
      <c r="I1258" s="78" t="s">
        <v>3136</v>
      </c>
      <c r="J1258" s="78"/>
      <c r="K1258" s="79" t="s">
        <v>4973</v>
      </c>
      <c r="L1258" s="79" t="s">
        <v>4973</v>
      </c>
      <c r="M1258" s="78" t="s">
        <v>42</v>
      </c>
      <c r="N1258" s="78" t="s">
        <v>4973</v>
      </c>
      <c r="O1258" s="78" t="s">
        <v>64</v>
      </c>
      <c r="P1258" s="78" t="s">
        <v>22</v>
      </c>
      <c r="Q1258" s="78"/>
      <c r="R1258" s="80"/>
    </row>
    <row r="1259" spans="1:18" ht="15.75" customHeight="1">
      <c r="A1259" s="78" t="s">
        <v>4974</v>
      </c>
      <c r="B1259" s="78" t="s">
        <v>4430</v>
      </c>
      <c r="C1259" s="78" t="s">
        <v>2143</v>
      </c>
      <c r="D1259" s="78" t="s">
        <v>6212</v>
      </c>
      <c r="E1259" s="78" t="s">
        <v>22</v>
      </c>
      <c r="F1259" s="78"/>
      <c r="G1259" s="78" t="s">
        <v>2197</v>
      </c>
      <c r="H1259" s="79">
        <v>44678</v>
      </c>
      <c r="I1259" s="78" t="s">
        <v>3136</v>
      </c>
      <c r="J1259" s="78"/>
      <c r="K1259" s="79" t="s">
        <v>4973</v>
      </c>
      <c r="L1259" s="79" t="s">
        <v>4973</v>
      </c>
      <c r="M1259" s="78" t="s">
        <v>42</v>
      </c>
      <c r="N1259" s="78" t="s">
        <v>4973</v>
      </c>
      <c r="O1259" s="78" t="s">
        <v>64</v>
      </c>
      <c r="P1259" s="78" t="s">
        <v>22</v>
      </c>
      <c r="Q1259" s="78"/>
      <c r="R1259" s="80"/>
    </row>
    <row r="1260" spans="1:18" ht="15.75" customHeight="1">
      <c r="A1260" s="78" t="s">
        <v>4974</v>
      </c>
      <c r="B1260" s="78" t="s">
        <v>4431</v>
      </c>
      <c r="C1260" s="78" t="s">
        <v>2143</v>
      </c>
      <c r="D1260" s="78" t="s">
        <v>6213</v>
      </c>
      <c r="E1260" s="78" t="s">
        <v>64</v>
      </c>
      <c r="F1260" s="78"/>
      <c r="G1260" s="78"/>
      <c r="H1260" s="79"/>
      <c r="I1260" s="78"/>
      <c r="J1260" s="78"/>
      <c r="K1260" s="79"/>
      <c r="L1260" s="79"/>
      <c r="M1260" s="78"/>
      <c r="N1260" s="78"/>
      <c r="O1260" s="78"/>
      <c r="P1260" s="78"/>
      <c r="Q1260" s="78"/>
      <c r="R1260" s="80"/>
    </row>
    <row r="1261" spans="1:18" ht="15.75" customHeight="1">
      <c r="A1261" s="78" t="s">
        <v>4974</v>
      </c>
      <c r="B1261" s="78" t="s">
        <v>4432</v>
      </c>
      <c r="C1261" s="78" t="s">
        <v>2143</v>
      </c>
      <c r="D1261" s="78" t="s">
        <v>6214</v>
      </c>
      <c r="E1261" s="78" t="s">
        <v>64</v>
      </c>
      <c r="F1261" s="78"/>
      <c r="G1261" s="78"/>
      <c r="H1261" s="79"/>
      <c r="I1261" s="78"/>
      <c r="J1261" s="78"/>
      <c r="K1261" s="79"/>
      <c r="L1261" s="79"/>
      <c r="M1261" s="78"/>
      <c r="N1261" s="78"/>
      <c r="O1261" s="78"/>
      <c r="P1261" s="78"/>
      <c r="Q1261" s="78"/>
      <c r="R1261" s="80"/>
    </row>
    <row r="1262" spans="1:18" ht="15.75" customHeight="1">
      <c r="A1262" s="78" t="s">
        <v>4974</v>
      </c>
      <c r="B1262" s="78" t="s">
        <v>4433</v>
      </c>
      <c r="C1262" s="78" t="s">
        <v>2143</v>
      </c>
      <c r="D1262" s="78" t="s">
        <v>6215</v>
      </c>
      <c r="E1262" s="78" t="s">
        <v>64</v>
      </c>
      <c r="F1262" s="78"/>
      <c r="G1262" s="78"/>
      <c r="H1262" s="79"/>
      <c r="I1262" s="78"/>
      <c r="J1262" s="78"/>
      <c r="K1262" s="79"/>
      <c r="L1262" s="79"/>
      <c r="M1262" s="78"/>
      <c r="N1262" s="78"/>
      <c r="O1262" s="78"/>
      <c r="P1262" s="78"/>
      <c r="Q1262" s="78"/>
      <c r="R1262" s="80"/>
    </row>
    <row r="1263" spans="1:18" ht="15.75" customHeight="1">
      <c r="A1263" s="78" t="s">
        <v>4974</v>
      </c>
      <c r="B1263" s="78" t="s">
        <v>4434</v>
      </c>
      <c r="C1263" s="78" t="s">
        <v>2143</v>
      </c>
      <c r="D1263" s="78" t="s">
        <v>6216</v>
      </c>
      <c r="E1263" s="78" t="s">
        <v>64</v>
      </c>
      <c r="F1263" s="78"/>
      <c r="G1263" s="78"/>
      <c r="H1263" s="79"/>
      <c r="I1263" s="78"/>
      <c r="J1263" s="78"/>
      <c r="K1263" s="79"/>
      <c r="L1263" s="79"/>
      <c r="M1263" s="78"/>
      <c r="N1263" s="78"/>
      <c r="O1263" s="78"/>
      <c r="P1263" s="78"/>
      <c r="Q1263" s="78"/>
      <c r="R1263" s="80"/>
    </row>
    <row r="1264" spans="1:18" ht="15.75" customHeight="1">
      <c r="A1264" s="78" t="s">
        <v>4974</v>
      </c>
      <c r="B1264" s="78" t="s">
        <v>4435</v>
      </c>
      <c r="C1264" s="78" t="s">
        <v>2143</v>
      </c>
      <c r="D1264" s="78" t="s">
        <v>5838</v>
      </c>
      <c r="E1264" s="78" t="s">
        <v>22</v>
      </c>
      <c r="F1264" s="78" t="s">
        <v>2198</v>
      </c>
      <c r="G1264" s="78" t="s">
        <v>2199</v>
      </c>
      <c r="H1264" s="79">
        <v>44678</v>
      </c>
      <c r="I1264" s="78" t="s">
        <v>3136</v>
      </c>
      <c r="J1264" s="78"/>
      <c r="K1264" s="79" t="s">
        <v>4973</v>
      </c>
      <c r="L1264" s="79" t="s">
        <v>4973</v>
      </c>
      <c r="M1264" s="78" t="s">
        <v>42</v>
      </c>
      <c r="N1264" s="78" t="s">
        <v>42</v>
      </c>
      <c r="O1264" s="78" t="s">
        <v>64</v>
      </c>
      <c r="P1264" s="78" t="s">
        <v>22</v>
      </c>
      <c r="Q1264" s="78"/>
      <c r="R1264" s="80"/>
    </row>
    <row r="1265" spans="1:18" ht="15.75" customHeight="1">
      <c r="A1265" s="78" t="s">
        <v>4974</v>
      </c>
      <c r="B1265" s="78" t="s">
        <v>4436</v>
      </c>
      <c r="C1265" s="78" t="s">
        <v>2143</v>
      </c>
      <c r="D1265" s="78" t="s">
        <v>6217</v>
      </c>
      <c r="E1265" s="78" t="s">
        <v>64</v>
      </c>
      <c r="F1265" s="78"/>
      <c r="G1265" s="78"/>
      <c r="H1265" s="79"/>
      <c r="I1265" s="78"/>
      <c r="J1265" s="78"/>
      <c r="K1265" s="79"/>
      <c r="L1265" s="79"/>
      <c r="M1265" s="78"/>
      <c r="N1265" s="78"/>
      <c r="O1265" s="78"/>
      <c r="P1265" s="78"/>
      <c r="Q1265" s="78"/>
      <c r="R1265" s="80"/>
    </row>
    <row r="1266" spans="1:18" ht="15.75" customHeight="1">
      <c r="A1266" s="78" t="s">
        <v>11</v>
      </c>
      <c r="B1266" s="78" t="s">
        <v>4437</v>
      </c>
      <c r="C1266" s="78" t="s">
        <v>2095</v>
      </c>
      <c r="D1266" s="78"/>
      <c r="E1266" s="78" t="s">
        <v>22</v>
      </c>
      <c r="F1266" s="78" t="s">
        <v>2096</v>
      </c>
      <c r="G1266" s="78" t="s">
        <v>2097</v>
      </c>
      <c r="H1266" s="79">
        <v>44678</v>
      </c>
      <c r="I1266" s="78" t="s">
        <v>3136</v>
      </c>
      <c r="J1266" s="78"/>
      <c r="K1266" s="79" t="s">
        <v>4973</v>
      </c>
      <c r="L1266" s="79" t="s">
        <v>4973</v>
      </c>
      <c r="M1266" s="78" t="s">
        <v>42</v>
      </c>
      <c r="N1266" s="78" t="s">
        <v>42</v>
      </c>
      <c r="O1266" s="78" t="s">
        <v>22</v>
      </c>
      <c r="P1266" s="78" t="s">
        <v>22</v>
      </c>
      <c r="Q1266" s="78"/>
      <c r="R1266" s="80"/>
    </row>
    <row r="1267" spans="1:18" ht="15.75" customHeight="1">
      <c r="A1267" s="78" t="s">
        <v>4974</v>
      </c>
      <c r="B1267" s="78" t="s">
        <v>4438</v>
      </c>
      <c r="C1267" s="78" t="s">
        <v>2095</v>
      </c>
      <c r="D1267" s="78" t="s">
        <v>6218</v>
      </c>
      <c r="E1267" s="78" t="s">
        <v>22</v>
      </c>
      <c r="F1267" s="78" t="s">
        <v>2098</v>
      </c>
      <c r="G1267" s="78" t="s">
        <v>2099</v>
      </c>
      <c r="H1267" s="79">
        <v>44678</v>
      </c>
      <c r="I1267" s="78" t="s">
        <v>3136</v>
      </c>
      <c r="J1267" s="78"/>
      <c r="K1267" s="79" t="s">
        <v>4973</v>
      </c>
      <c r="L1267" s="79" t="s">
        <v>4973</v>
      </c>
      <c r="M1267" s="78" t="s">
        <v>42</v>
      </c>
      <c r="N1267" s="78" t="s">
        <v>42</v>
      </c>
      <c r="O1267" s="78" t="s">
        <v>64</v>
      </c>
      <c r="P1267" s="78" t="s">
        <v>22</v>
      </c>
      <c r="Q1267" s="78"/>
      <c r="R1267" s="80"/>
    </row>
    <row r="1268" spans="1:18" ht="15.75" customHeight="1">
      <c r="A1268" s="78" t="s">
        <v>4974</v>
      </c>
      <c r="B1268" s="78" t="s">
        <v>4439</v>
      </c>
      <c r="C1268" s="78" t="s">
        <v>2095</v>
      </c>
      <c r="D1268" s="78" t="s">
        <v>6219</v>
      </c>
      <c r="E1268" s="78" t="s">
        <v>22</v>
      </c>
      <c r="F1268" s="78" t="s">
        <v>2100</v>
      </c>
      <c r="G1268" s="78" t="s">
        <v>2101</v>
      </c>
      <c r="H1268" s="79">
        <v>44678</v>
      </c>
      <c r="I1268" s="78" t="s">
        <v>3136</v>
      </c>
      <c r="J1268" s="78"/>
      <c r="K1268" s="79" t="s">
        <v>4973</v>
      </c>
      <c r="L1268" s="79" t="s">
        <v>4973</v>
      </c>
      <c r="M1268" s="78" t="s">
        <v>42</v>
      </c>
      <c r="N1268" s="78" t="s">
        <v>42</v>
      </c>
      <c r="O1268" s="78" t="s">
        <v>64</v>
      </c>
      <c r="P1268" s="78" t="s">
        <v>22</v>
      </c>
      <c r="Q1268" s="78"/>
      <c r="R1268" s="80"/>
    </row>
    <row r="1269" spans="1:18" ht="15.75" customHeight="1">
      <c r="A1269" s="78" t="s">
        <v>4974</v>
      </c>
      <c r="B1269" s="78" t="s">
        <v>4440</v>
      </c>
      <c r="C1269" s="78" t="s">
        <v>2095</v>
      </c>
      <c r="D1269" s="78" t="s">
        <v>6220</v>
      </c>
      <c r="E1269" s="78" t="s">
        <v>22</v>
      </c>
      <c r="F1269" s="78" t="s">
        <v>2102</v>
      </c>
      <c r="G1269" s="78" t="s">
        <v>2103</v>
      </c>
      <c r="H1269" s="79">
        <v>44678</v>
      </c>
      <c r="I1269" s="78" t="s">
        <v>3136</v>
      </c>
      <c r="J1269" s="78"/>
      <c r="K1269" s="79" t="s">
        <v>4973</v>
      </c>
      <c r="L1269" s="79" t="s">
        <v>4973</v>
      </c>
      <c r="M1269" s="78" t="s">
        <v>42</v>
      </c>
      <c r="N1269" s="78" t="s">
        <v>42</v>
      </c>
      <c r="O1269" s="78" t="s">
        <v>22</v>
      </c>
      <c r="P1269" s="78" t="s">
        <v>22</v>
      </c>
      <c r="Q1269" s="78"/>
      <c r="R1269" s="80"/>
    </row>
    <row r="1270" spans="1:18" ht="15.75" customHeight="1">
      <c r="A1270" s="78" t="s">
        <v>4974</v>
      </c>
      <c r="B1270" s="78" t="s">
        <v>4441</v>
      </c>
      <c r="C1270" s="78" t="s">
        <v>2095</v>
      </c>
      <c r="D1270" s="78" t="s">
        <v>6221</v>
      </c>
      <c r="E1270" s="78" t="s">
        <v>22</v>
      </c>
      <c r="F1270" s="78" t="s">
        <v>2104</v>
      </c>
      <c r="G1270" s="78" t="s">
        <v>2105</v>
      </c>
      <c r="H1270" s="79">
        <v>44678</v>
      </c>
      <c r="I1270" s="78" t="s">
        <v>3136</v>
      </c>
      <c r="J1270" s="78"/>
      <c r="K1270" s="79" t="s">
        <v>4973</v>
      </c>
      <c r="L1270" s="79" t="s">
        <v>4973</v>
      </c>
      <c r="M1270" s="78" t="s">
        <v>42</v>
      </c>
      <c r="N1270" s="78" t="s">
        <v>42</v>
      </c>
      <c r="O1270" s="78" t="s">
        <v>64</v>
      </c>
      <c r="P1270" s="78" t="s">
        <v>22</v>
      </c>
      <c r="Q1270" s="78"/>
      <c r="R1270" s="80"/>
    </row>
    <row r="1271" spans="1:18" ht="15.75" customHeight="1">
      <c r="A1271" s="78" t="s">
        <v>4974</v>
      </c>
      <c r="B1271" s="78" t="s">
        <v>4442</v>
      </c>
      <c r="C1271" s="78" t="s">
        <v>2095</v>
      </c>
      <c r="D1271" s="78" t="s">
        <v>6222</v>
      </c>
      <c r="E1271" s="78" t="s">
        <v>22</v>
      </c>
      <c r="F1271" s="78" t="s">
        <v>2106</v>
      </c>
      <c r="G1271" s="78" t="s">
        <v>2107</v>
      </c>
      <c r="H1271" s="79">
        <v>44678</v>
      </c>
      <c r="I1271" s="78" t="s">
        <v>3136</v>
      </c>
      <c r="J1271" s="78"/>
      <c r="K1271" s="79" t="s">
        <v>4973</v>
      </c>
      <c r="L1271" s="79" t="s">
        <v>4973</v>
      </c>
      <c r="M1271" s="78" t="s">
        <v>42</v>
      </c>
      <c r="N1271" s="78" t="s">
        <v>42</v>
      </c>
      <c r="O1271" s="78" t="s">
        <v>64</v>
      </c>
      <c r="P1271" s="78" t="s">
        <v>22</v>
      </c>
      <c r="Q1271" s="78"/>
      <c r="R1271" s="80"/>
    </row>
    <row r="1272" spans="1:18" ht="15.75" customHeight="1">
      <c r="A1272" s="78" t="s">
        <v>4974</v>
      </c>
      <c r="B1272" s="78" t="s">
        <v>4443</v>
      </c>
      <c r="C1272" s="78" t="s">
        <v>2095</v>
      </c>
      <c r="D1272" s="78" t="s">
        <v>6223</v>
      </c>
      <c r="E1272" s="78" t="s">
        <v>22</v>
      </c>
      <c r="F1272" s="78" t="s">
        <v>2108</v>
      </c>
      <c r="G1272" s="78" t="s">
        <v>2109</v>
      </c>
      <c r="H1272" s="79">
        <v>44678</v>
      </c>
      <c r="I1272" s="78" t="s">
        <v>3136</v>
      </c>
      <c r="J1272" s="78"/>
      <c r="K1272" s="79" t="s">
        <v>4973</v>
      </c>
      <c r="L1272" s="79" t="s">
        <v>4973</v>
      </c>
      <c r="M1272" s="78" t="s">
        <v>42</v>
      </c>
      <c r="N1272" s="78" t="s">
        <v>42</v>
      </c>
      <c r="O1272" s="78" t="s">
        <v>64</v>
      </c>
      <c r="P1272" s="78" t="s">
        <v>22</v>
      </c>
      <c r="Q1272" s="78"/>
      <c r="R1272" s="80"/>
    </row>
    <row r="1273" spans="1:18" ht="15.75" customHeight="1">
      <c r="A1273" s="78" t="s">
        <v>4974</v>
      </c>
      <c r="B1273" s="78" t="s">
        <v>4444</v>
      </c>
      <c r="C1273" s="78" t="s">
        <v>2095</v>
      </c>
      <c r="D1273" s="78" t="s">
        <v>6224</v>
      </c>
      <c r="E1273" s="78" t="s">
        <v>22</v>
      </c>
      <c r="F1273" s="78" t="s">
        <v>2110</v>
      </c>
      <c r="G1273" s="78" t="s">
        <v>2111</v>
      </c>
      <c r="H1273" s="79">
        <v>44678</v>
      </c>
      <c r="I1273" s="78" t="s">
        <v>3136</v>
      </c>
      <c r="J1273" s="78"/>
      <c r="K1273" s="79" t="s">
        <v>4973</v>
      </c>
      <c r="L1273" s="79" t="s">
        <v>4973</v>
      </c>
      <c r="M1273" s="78" t="s">
        <v>42</v>
      </c>
      <c r="N1273" s="78" t="s">
        <v>42</v>
      </c>
      <c r="O1273" s="78" t="s">
        <v>64</v>
      </c>
      <c r="P1273" s="78" t="s">
        <v>22</v>
      </c>
      <c r="Q1273" s="78"/>
      <c r="R1273" s="80"/>
    </row>
    <row r="1274" spans="1:18" ht="15.75" customHeight="1">
      <c r="A1274" s="78" t="s">
        <v>4974</v>
      </c>
      <c r="B1274" s="78" t="s">
        <v>4445</v>
      </c>
      <c r="C1274" s="78" t="s">
        <v>2095</v>
      </c>
      <c r="D1274" s="78" t="s">
        <v>6225</v>
      </c>
      <c r="E1274" s="78" t="s">
        <v>22</v>
      </c>
      <c r="F1274" s="78" t="s">
        <v>2112</v>
      </c>
      <c r="G1274" s="78" t="s">
        <v>2113</v>
      </c>
      <c r="H1274" s="79">
        <v>44678</v>
      </c>
      <c r="I1274" s="78" t="s">
        <v>3136</v>
      </c>
      <c r="J1274" s="78"/>
      <c r="K1274" s="79" t="s">
        <v>4973</v>
      </c>
      <c r="L1274" s="79" t="s">
        <v>4973</v>
      </c>
      <c r="M1274" s="78" t="s">
        <v>42</v>
      </c>
      <c r="N1274" s="78" t="s">
        <v>42</v>
      </c>
      <c r="O1274" s="78" t="s">
        <v>64</v>
      </c>
      <c r="P1274" s="78" t="s">
        <v>22</v>
      </c>
      <c r="Q1274" s="78"/>
      <c r="R1274" s="80"/>
    </row>
    <row r="1275" spans="1:18" ht="15.75" customHeight="1">
      <c r="A1275" s="78" t="s">
        <v>4974</v>
      </c>
      <c r="B1275" s="78" t="s">
        <v>4446</v>
      </c>
      <c r="C1275" s="78" t="s">
        <v>2095</v>
      </c>
      <c r="D1275" s="78" t="s">
        <v>6226</v>
      </c>
      <c r="E1275" s="78" t="s">
        <v>22</v>
      </c>
      <c r="F1275" s="78" t="s">
        <v>2114</v>
      </c>
      <c r="G1275" s="78" t="s">
        <v>2115</v>
      </c>
      <c r="H1275" s="79">
        <v>44678</v>
      </c>
      <c r="I1275" s="78" t="s">
        <v>3136</v>
      </c>
      <c r="J1275" s="78"/>
      <c r="K1275" s="79" t="s">
        <v>4973</v>
      </c>
      <c r="L1275" s="79" t="s">
        <v>4973</v>
      </c>
      <c r="M1275" s="78" t="s">
        <v>42</v>
      </c>
      <c r="N1275" s="78" t="s">
        <v>42</v>
      </c>
      <c r="O1275" s="78" t="s">
        <v>22</v>
      </c>
      <c r="P1275" s="78" t="s">
        <v>22</v>
      </c>
      <c r="Q1275" s="78"/>
      <c r="R1275" s="80"/>
    </row>
    <row r="1276" spans="1:18" ht="15.75" customHeight="1">
      <c r="A1276" s="78" t="s">
        <v>4974</v>
      </c>
      <c r="B1276" s="78" t="s">
        <v>4447</v>
      </c>
      <c r="C1276" s="78" t="s">
        <v>2095</v>
      </c>
      <c r="D1276" s="78" t="s">
        <v>6227</v>
      </c>
      <c r="E1276" s="78" t="s">
        <v>22</v>
      </c>
      <c r="F1276" s="78"/>
      <c r="G1276" s="78" t="s">
        <v>2116</v>
      </c>
      <c r="H1276" s="79">
        <v>44678</v>
      </c>
      <c r="I1276" s="78" t="s">
        <v>3136</v>
      </c>
      <c r="J1276" s="78" t="s">
        <v>7217</v>
      </c>
      <c r="K1276" s="79" t="s">
        <v>4973</v>
      </c>
      <c r="L1276" s="79" t="s">
        <v>4973</v>
      </c>
      <c r="M1276" s="78" t="s">
        <v>42</v>
      </c>
      <c r="N1276" s="78" t="s">
        <v>4973</v>
      </c>
      <c r="O1276" s="78" t="s">
        <v>22</v>
      </c>
      <c r="P1276" s="78" t="s">
        <v>22</v>
      </c>
      <c r="Q1276" s="78"/>
      <c r="R1276" s="80" t="s">
        <v>7255</v>
      </c>
    </row>
    <row r="1277" spans="1:18" ht="15.75" customHeight="1">
      <c r="A1277" s="78" t="s">
        <v>4974</v>
      </c>
      <c r="B1277" s="78" t="s">
        <v>4448</v>
      </c>
      <c r="C1277" s="78" t="s">
        <v>2095</v>
      </c>
      <c r="D1277" s="78" t="s">
        <v>6228</v>
      </c>
      <c r="E1277" s="78" t="s">
        <v>22</v>
      </c>
      <c r="F1277" s="78" t="s">
        <v>2117</v>
      </c>
      <c r="G1277" s="78" t="s">
        <v>2118</v>
      </c>
      <c r="H1277" s="79">
        <v>44678</v>
      </c>
      <c r="I1277" s="78" t="s">
        <v>3136</v>
      </c>
      <c r="J1277" s="78"/>
      <c r="K1277" s="79" t="s">
        <v>4973</v>
      </c>
      <c r="L1277" s="79" t="s">
        <v>4973</v>
      </c>
      <c r="M1277" s="78" t="s">
        <v>42</v>
      </c>
      <c r="N1277" s="78" t="s">
        <v>42</v>
      </c>
      <c r="O1277" s="78" t="s">
        <v>64</v>
      </c>
      <c r="P1277" s="78" t="s">
        <v>22</v>
      </c>
      <c r="Q1277" s="78"/>
      <c r="R1277" s="80"/>
    </row>
    <row r="1278" spans="1:18" ht="15.75" customHeight="1">
      <c r="A1278" s="78" t="s">
        <v>4974</v>
      </c>
      <c r="B1278" s="78" t="s">
        <v>4449</v>
      </c>
      <c r="C1278" s="78" t="s">
        <v>2095</v>
      </c>
      <c r="D1278" s="78" t="s">
        <v>6229</v>
      </c>
      <c r="E1278" s="78" t="s">
        <v>22</v>
      </c>
      <c r="F1278" s="78"/>
      <c r="G1278" s="78" t="s">
        <v>2119</v>
      </c>
      <c r="H1278" s="79">
        <v>44678</v>
      </c>
      <c r="I1278" s="78" t="s">
        <v>3136</v>
      </c>
      <c r="J1278" s="78"/>
      <c r="K1278" s="79" t="s">
        <v>4973</v>
      </c>
      <c r="L1278" s="79" t="s">
        <v>4973</v>
      </c>
      <c r="M1278" s="78" t="s">
        <v>42</v>
      </c>
      <c r="N1278" s="78" t="s">
        <v>4973</v>
      </c>
      <c r="O1278" s="78" t="s">
        <v>64</v>
      </c>
      <c r="P1278" s="78" t="s">
        <v>22</v>
      </c>
      <c r="Q1278" s="78"/>
      <c r="R1278" s="80"/>
    </row>
    <row r="1279" spans="1:18" ht="15.75" customHeight="1">
      <c r="A1279" s="78" t="s">
        <v>4974</v>
      </c>
      <c r="B1279" s="78" t="s">
        <v>4450</v>
      </c>
      <c r="C1279" s="78" t="s">
        <v>2095</v>
      </c>
      <c r="D1279" s="78" t="s">
        <v>6230</v>
      </c>
      <c r="E1279" s="78" t="s">
        <v>22</v>
      </c>
      <c r="F1279" s="78"/>
      <c r="G1279" s="78" t="s">
        <v>2120</v>
      </c>
      <c r="H1279" s="79">
        <v>44678</v>
      </c>
      <c r="I1279" s="78" t="s">
        <v>3136</v>
      </c>
      <c r="J1279" s="78"/>
      <c r="K1279" s="79" t="s">
        <v>4973</v>
      </c>
      <c r="L1279" s="79" t="s">
        <v>4973</v>
      </c>
      <c r="M1279" s="78" t="s">
        <v>42</v>
      </c>
      <c r="N1279" s="78" t="s">
        <v>4973</v>
      </c>
      <c r="O1279" s="78" t="s">
        <v>64</v>
      </c>
      <c r="P1279" s="78" t="s">
        <v>22</v>
      </c>
      <c r="Q1279" s="78"/>
      <c r="R1279" s="80"/>
    </row>
    <row r="1280" spans="1:18" ht="15.75" customHeight="1">
      <c r="A1280" s="78" t="s">
        <v>4974</v>
      </c>
      <c r="B1280" s="78" t="s">
        <v>4451</v>
      </c>
      <c r="C1280" s="78" t="s">
        <v>2095</v>
      </c>
      <c r="D1280" s="78" t="s">
        <v>6231</v>
      </c>
      <c r="E1280" s="78" t="s">
        <v>22</v>
      </c>
      <c r="F1280" s="78" t="s">
        <v>2121</v>
      </c>
      <c r="G1280" s="78" t="s">
        <v>7256</v>
      </c>
      <c r="H1280" s="79">
        <v>44678</v>
      </c>
      <c r="I1280" s="78" t="s">
        <v>3136</v>
      </c>
      <c r="J1280" s="78"/>
      <c r="K1280" s="79" t="s">
        <v>4973</v>
      </c>
      <c r="L1280" s="79" t="s">
        <v>4973</v>
      </c>
      <c r="M1280" s="78" t="s">
        <v>42</v>
      </c>
      <c r="N1280" s="78" t="s">
        <v>42</v>
      </c>
      <c r="O1280" s="78" t="s">
        <v>64</v>
      </c>
      <c r="P1280" s="78" t="s">
        <v>22</v>
      </c>
      <c r="Q1280" s="78"/>
      <c r="R1280" s="80"/>
    </row>
    <row r="1281" spans="1:18" ht="15.75" customHeight="1">
      <c r="A1281" s="78" t="s">
        <v>4974</v>
      </c>
      <c r="B1281" s="78" t="s">
        <v>4452</v>
      </c>
      <c r="C1281" s="78" t="s">
        <v>2095</v>
      </c>
      <c r="D1281" s="78" t="s">
        <v>6232</v>
      </c>
      <c r="E1281" s="78" t="s">
        <v>22</v>
      </c>
      <c r="F1281" s="78" t="s">
        <v>2122</v>
      </c>
      <c r="G1281" s="78" t="s">
        <v>2123</v>
      </c>
      <c r="H1281" s="79">
        <v>44678</v>
      </c>
      <c r="I1281" s="78" t="s">
        <v>3136</v>
      </c>
      <c r="J1281" s="78"/>
      <c r="K1281" s="79" t="s">
        <v>4973</v>
      </c>
      <c r="L1281" s="79" t="s">
        <v>4973</v>
      </c>
      <c r="M1281" s="78" t="s">
        <v>42</v>
      </c>
      <c r="N1281" s="78" t="s">
        <v>42</v>
      </c>
      <c r="O1281" s="78" t="s">
        <v>64</v>
      </c>
      <c r="P1281" s="78" t="s">
        <v>22</v>
      </c>
      <c r="Q1281" s="78"/>
      <c r="R1281" s="80"/>
    </row>
    <row r="1282" spans="1:18" ht="15.75" customHeight="1">
      <c r="A1282" s="78" t="s">
        <v>4974</v>
      </c>
      <c r="B1282" s="78" t="s">
        <v>4453</v>
      </c>
      <c r="C1282" s="78" t="s">
        <v>2095</v>
      </c>
      <c r="D1282" s="78" t="s">
        <v>6233</v>
      </c>
      <c r="E1282" s="78" t="s">
        <v>22</v>
      </c>
      <c r="F1282" s="78" t="s">
        <v>2124</v>
      </c>
      <c r="G1282" s="78" t="s">
        <v>2125</v>
      </c>
      <c r="H1282" s="79">
        <v>44678</v>
      </c>
      <c r="I1282" s="78" t="s">
        <v>3136</v>
      </c>
      <c r="J1282" s="78"/>
      <c r="K1282" s="79" t="s">
        <v>4973</v>
      </c>
      <c r="L1282" s="79" t="s">
        <v>4973</v>
      </c>
      <c r="M1282" s="78" t="s">
        <v>42</v>
      </c>
      <c r="N1282" s="78" t="s">
        <v>42</v>
      </c>
      <c r="O1282" s="78" t="s">
        <v>64</v>
      </c>
      <c r="P1282" s="78" t="s">
        <v>22</v>
      </c>
      <c r="Q1282" s="78"/>
      <c r="R1282" s="80"/>
    </row>
    <row r="1283" spans="1:18" ht="15.75" customHeight="1">
      <c r="A1283" s="78" t="s">
        <v>4974</v>
      </c>
      <c r="B1283" s="78" t="s">
        <v>4454</v>
      </c>
      <c r="C1283" s="78" t="s">
        <v>2095</v>
      </c>
      <c r="D1283" s="78" t="s">
        <v>5788</v>
      </c>
      <c r="E1283" s="78" t="s">
        <v>22</v>
      </c>
      <c r="F1283" s="78" t="s">
        <v>2126</v>
      </c>
      <c r="G1283" s="78" t="s">
        <v>6234</v>
      </c>
      <c r="H1283" s="79">
        <v>44678</v>
      </c>
      <c r="I1283" s="78" t="s">
        <v>3136</v>
      </c>
      <c r="J1283" s="78"/>
      <c r="K1283" s="79" t="s">
        <v>4973</v>
      </c>
      <c r="L1283" s="79" t="s">
        <v>4973</v>
      </c>
      <c r="M1283" s="78" t="s">
        <v>42</v>
      </c>
      <c r="N1283" s="78" t="s">
        <v>42</v>
      </c>
      <c r="O1283" s="78" t="s">
        <v>64</v>
      </c>
      <c r="P1283" s="78" t="s">
        <v>22</v>
      </c>
      <c r="Q1283" s="78"/>
      <c r="R1283" s="80"/>
    </row>
    <row r="1284" spans="1:18" ht="15.75" customHeight="1">
      <c r="A1284" s="78" t="s">
        <v>4974</v>
      </c>
      <c r="B1284" s="78" t="s">
        <v>4455</v>
      </c>
      <c r="C1284" s="78" t="s">
        <v>2095</v>
      </c>
      <c r="D1284" s="78" t="s">
        <v>5126</v>
      </c>
      <c r="E1284" s="78" t="s">
        <v>22</v>
      </c>
      <c r="F1284" s="78"/>
      <c r="G1284" s="78" t="s">
        <v>2127</v>
      </c>
      <c r="H1284" s="79">
        <v>44678</v>
      </c>
      <c r="I1284" s="78" t="s">
        <v>3136</v>
      </c>
      <c r="J1284" s="78"/>
      <c r="K1284" s="79" t="s">
        <v>4973</v>
      </c>
      <c r="L1284" s="79" t="s">
        <v>4973</v>
      </c>
      <c r="M1284" s="78" t="s">
        <v>42</v>
      </c>
      <c r="N1284" s="78" t="s">
        <v>4973</v>
      </c>
      <c r="O1284" s="78" t="s">
        <v>64</v>
      </c>
      <c r="P1284" s="78" t="s">
        <v>22</v>
      </c>
      <c r="Q1284" s="78"/>
      <c r="R1284" s="80"/>
    </row>
    <row r="1285" spans="1:18" ht="15.75" customHeight="1">
      <c r="A1285" s="78" t="s">
        <v>4974</v>
      </c>
      <c r="B1285" s="78" t="s">
        <v>4456</v>
      </c>
      <c r="C1285" s="78" t="s">
        <v>2095</v>
      </c>
      <c r="D1285" s="78" t="s">
        <v>6235</v>
      </c>
      <c r="E1285" s="78" t="s">
        <v>22</v>
      </c>
      <c r="F1285" s="78" t="s">
        <v>2128</v>
      </c>
      <c r="G1285" s="78" t="s">
        <v>2129</v>
      </c>
      <c r="H1285" s="79">
        <v>44678</v>
      </c>
      <c r="I1285" s="78" t="s">
        <v>3136</v>
      </c>
      <c r="J1285" s="78"/>
      <c r="K1285" s="79" t="s">
        <v>4973</v>
      </c>
      <c r="L1285" s="79" t="s">
        <v>4973</v>
      </c>
      <c r="M1285" s="78" t="s">
        <v>42</v>
      </c>
      <c r="N1285" s="78" t="s">
        <v>42</v>
      </c>
      <c r="O1285" s="78" t="s">
        <v>64</v>
      </c>
      <c r="P1285" s="78" t="s">
        <v>22</v>
      </c>
      <c r="Q1285" s="78"/>
      <c r="R1285" s="80"/>
    </row>
    <row r="1286" spans="1:18" ht="15.75" customHeight="1">
      <c r="A1286" s="78" t="s">
        <v>4974</v>
      </c>
      <c r="B1286" s="78" t="s">
        <v>4457</v>
      </c>
      <c r="C1286" s="78" t="s">
        <v>2095</v>
      </c>
      <c r="D1286" s="78" t="s">
        <v>6236</v>
      </c>
      <c r="E1286" s="78" t="s">
        <v>22</v>
      </c>
      <c r="F1286" s="78" t="s">
        <v>2130</v>
      </c>
      <c r="G1286" s="78" t="s">
        <v>2131</v>
      </c>
      <c r="H1286" s="79">
        <v>44678</v>
      </c>
      <c r="I1286" s="78" t="s">
        <v>3136</v>
      </c>
      <c r="J1286" s="78"/>
      <c r="K1286" s="79" t="s">
        <v>4973</v>
      </c>
      <c r="L1286" s="79" t="s">
        <v>4973</v>
      </c>
      <c r="M1286" s="78" t="s">
        <v>42</v>
      </c>
      <c r="N1286" s="78" t="s">
        <v>42</v>
      </c>
      <c r="O1286" s="78" t="s">
        <v>64</v>
      </c>
      <c r="P1286" s="78" t="s">
        <v>22</v>
      </c>
      <c r="Q1286" s="78"/>
      <c r="R1286" s="80"/>
    </row>
    <row r="1287" spans="1:18" ht="15.75" customHeight="1">
      <c r="A1287" s="78" t="s">
        <v>4974</v>
      </c>
      <c r="B1287" s="78" t="s">
        <v>4458</v>
      </c>
      <c r="C1287" s="78" t="s">
        <v>2095</v>
      </c>
      <c r="D1287" s="78" t="s">
        <v>6237</v>
      </c>
      <c r="E1287" s="78" t="s">
        <v>22</v>
      </c>
      <c r="F1287" s="78" t="s">
        <v>2132</v>
      </c>
      <c r="G1287" s="78" t="s">
        <v>2133</v>
      </c>
      <c r="H1287" s="79">
        <v>44678</v>
      </c>
      <c r="I1287" s="78" t="s">
        <v>3136</v>
      </c>
      <c r="J1287" s="78"/>
      <c r="K1287" s="79" t="s">
        <v>4973</v>
      </c>
      <c r="L1287" s="79" t="s">
        <v>4973</v>
      </c>
      <c r="M1287" s="78" t="s">
        <v>42</v>
      </c>
      <c r="N1287" s="78" t="s">
        <v>42</v>
      </c>
      <c r="O1287" s="78" t="s">
        <v>64</v>
      </c>
      <c r="P1287" s="78" t="s">
        <v>22</v>
      </c>
      <c r="Q1287" s="78"/>
      <c r="R1287" s="80"/>
    </row>
    <row r="1288" spans="1:18" ht="15.75" customHeight="1">
      <c r="A1288" s="78" t="s">
        <v>4974</v>
      </c>
      <c r="B1288" s="78" t="s">
        <v>4459</v>
      </c>
      <c r="C1288" s="78" t="s">
        <v>2095</v>
      </c>
      <c r="D1288" s="78" t="s">
        <v>6238</v>
      </c>
      <c r="E1288" s="78" t="s">
        <v>22</v>
      </c>
      <c r="F1288" s="78"/>
      <c r="G1288" s="78" t="s">
        <v>2134</v>
      </c>
      <c r="H1288" s="79">
        <v>44678</v>
      </c>
      <c r="I1288" s="78" t="s">
        <v>3136</v>
      </c>
      <c r="J1288" s="78"/>
      <c r="K1288" s="79" t="s">
        <v>4973</v>
      </c>
      <c r="L1288" s="79" t="s">
        <v>4973</v>
      </c>
      <c r="M1288" s="78" t="s">
        <v>42</v>
      </c>
      <c r="N1288" s="78" t="s">
        <v>4973</v>
      </c>
      <c r="O1288" s="78" t="s">
        <v>64</v>
      </c>
      <c r="P1288" s="78" t="s">
        <v>22</v>
      </c>
      <c r="Q1288" s="78"/>
      <c r="R1288" s="80"/>
    </row>
    <row r="1289" spans="1:18" ht="15.75" customHeight="1">
      <c r="A1289" s="78" t="s">
        <v>4974</v>
      </c>
      <c r="B1289" s="78" t="s">
        <v>4460</v>
      </c>
      <c r="C1289" s="78" t="s">
        <v>2095</v>
      </c>
      <c r="D1289" s="78" t="s">
        <v>6239</v>
      </c>
      <c r="E1289" s="78" t="s">
        <v>22</v>
      </c>
      <c r="F1289" s="78"/>
      <c r="G1289" s="78" t="s">
        <v>2135</v>
      </c>
      <c r="H1289" s="79">
        <v>44678</v>
      </c>
      <c r="I1289" s="78" t="s">
        <v>3136</v>
      </c>
      <c r="J1289" s="78"/>
      <c r="K1289" s="79" t="s">
        <v>4973</v>
      </c>
      <c r="L1289" s="79" t="s">
        <v>4973</v>
      </c>
      <c r="M1289" s="78" t="s">
        <v>42</v>
      </c>
      <c r="N1289" s="78" t="s">
        <v>4973</v>
      </c>
      <c r="O1289" s="78" t="s">
        <v>64</v>
      </c>
      <c r="P1289" s="78" t="s">
        <v>22</v>
      </c>
      <c r="Q1289" s="78"/>
      <c r="R1289" s="80"/>
    </row>
    <row r="1290" spans="1:18" ht="15.75" customHeight="1">
      <c r="A1290" s="78" t="s">
        <v>4974</v>
      </c>
      <c r="B1290" s="78" t="s">
        <v>4461</v>
      </c>
      <c r="C1290" s="78" t="s">
        <v>2095</v>
      </c>
      <c r="D1290" s="78" t="s">
        <v>6240</v>
      </c>
      <c r="E1290" s="78" t="s">
        <v>22</v>
      </c>
      <c r="F1290" s="78" t="s">
        <v>2136</v>
      </c>
      <c r="G1290" s="78" t="s">
        <v>2137</v>
      </c>
      <c r="H1290" s="79">
        <v>44678</v>
      </c>
      <c r="I1290" s="78" t="s">
        <v>3136</v>
      </c>
      <c r="J1290" s="78"/>
      <c r="K1290" s="79" t="s">
        <v>4973</v>
      </c>
      <c r="L1290" s="79" t="s">
        <v>4973</v>
      </c>
      <c r="M1290" s="78" t="s">
        <v>42</v>
      </c>
      <c r="N1290" s="78" t="s">
        <v>42</v>
      </c>
      <c r="O1290" s="78" t="s">
        <v>64</v>
      </c>
      <c r="P1290" s="78" t="s">
        <v>22</v>
      </c>
      <c r="Q1290" s="78"/>
      <c r="R1290" s="80"/>
    </row>
    <row r="1291" spans="1:18" ht="15.75" customHeight="1">
      <c r="A1291" s="78" t="s">
        <v>4974</v>
      </c>
      <c r="B1291" s="78" t="s">
        <v>4462</v>
      </c>
      <c r="C1291" s="78" t="s">
        <v>2095</v>
      </c>
      <c r="D1291" s="78" t="s">
        <v>6241</v>
      </c>
      <c r="E1291" s="78" t="s">
        <v>22</v>
      </c>
      <c r="F1291" s="78"/>
      <c r="G1291" s="78" t="s">
        <v>2138</v>
      </c>
      <c r="H1291" s="79">
        <v>44678</v>
      </c>
      <c r="I1291" s="78" t="s">
        <v>3136</v>
      </c>
      <c r="J1291" s="78"/>
      <c r="K1291" s="79" t="s">
        <v>4973</v>
      </c>
      <c r="L1291" s="79" t="s">
        <v>4973</v>
      </c>
      <c r="M1291" s="78" t="s">
        <v>42</v>
      </c>
      <c r="N1291" s="78" t="s">
        <v>4973</v>
      </c>
      <c r="O1291" s="78" t="s">
        <v>64</v>
      </c>
      <c r="P1291" s="78" t="s">
        <v>22</v>
      </c>
      <c r="Q1291" s="78"/>
      <c r="R1291" s="80"/>
    </row>
    <row r="1292" spans="1:18" ht="15.75" customHeight="1">
      <c r="A1292" s="78" t="s">
        <v>4974</v>
      </c>
      <c r="B1292" s="78" t="s">
        <v>4463</v>
      </c>
      <c r="C1292" s="78" t="s">
        <v>2095</v>
      </c>
      <c r="D1292" s="78" t="s">
        <v>6242</v>
      </c>
      <c r="E1292" s="78" t="s">
        <v>22</v>
      </c>
      <c r="F1292" s="78" t="s">
        <v>2139</v>
      </c>
      <c r="G1292" s="78" t="s">
        <v>2140</v>
      </c>
      <c r="H1292" s="79">
        <v>44678</v>
      </c>
      <c r="I1292" s="78" t="s">
        <v>3136</v>
      </c>
      <c r="J1292" s="78"/>
      <c r="K1292" s="79" t="s">
        <v>4973</v>
      </c>
      <c r="L1292" s="79" t="s">
        <v>4973</v>
      </c>
      <c r="M1292" s="78" t="s">
        <v>42</v>
      </c>
      <c r="N1292" s="78" t="s">
        <v>42</v>
      </c>
      <c r="O1292" s="78" t="s">
        <v>64</v>
      </c>
      <c r="P1292" s="78" t="s">
        <v>22</v>
      </c>
      <c r="Q1292" s="78"/>
      <c r="R1292" s="80"/>
    </row>
    <row r="1293" spans="1:18" ht="15.75" customHeight="1">
      <c r="A1293" s="78" t="s">
        <v>4974</v>
      </c>
      <c r="B1293" s="78" t="s">
        <v>4464</v>
      </c>
      <c r="C1293" s="78" t="s">
        <v>2095</v>
      </c>
      <c r="D1293" s="78" t="s">
        <v>6243</v>
      </c>
      <c r="E1293" s="78" t="s">
        <v>22</v>
      </c>
      <c r="F1293" s="78"/>
      <c r="G1293" s="78" t="s">
        <v>3156</v>
      </c>
      <c r="H1293" s="79">
        <v>44678</v>
      </c>
      <c r="I1293" s="78" t="s">
        <v>3136</v>
      </c>
      <c r="J1293" s="78"/>
      <c r="K1293" s="79" t="s">
        <v>4973</v>
      </c>
      <c r="L1293" s="79" t="s">
        <v>4973</v>
      </c>
      <c r="M1293" s="78" t="s">
        <v>42</v>
      </c>
      <c r="N1293" s="78" t="s">
        <v>4973</v>
      </c>
      <c r="O1293" s="78" t="s">
        <v>64</v>
      </c>
      <c r="P1293" s="78" t="s">
        <v>22</v>
      </c>
      <c r="Q1293" s="78"/>
      <c r="R1293" s="80"/>
    </row>
    <row r="1294" spans="1:18" ht="15.75" customHeight="1">
      <c r="A1294" s="78" t="s">
        <v>4974</v>
      </c>
      <c r="B1294" s="78" t="s">
        <v>4465</v>
      </c>
      <c r="C1294" s="78" t="s">
        <v>2095</v>
      </c>
      <c r="D1294" s="78" t="s">
        <v>6244</v>
      </c>
      <c r="E1294" s="78" t="s">
        <v>22</v>
      </c>
      <c r="F1294" s="78"/>
      <c r="G1294" s="78" t="s">
        <v>2141</v>
      </c>
      <c r="H1294" s="79">
        <v>44678</v>
      </c>
      <c r="I1294" s="78" t="s">
        <v>3136</v>
      </c>
      <c r="J1294" s="78"/>
      <c r="K1294" s="79" t="s">
        <v>4973</v>
      </c>
      <c r="L1294" s="79" t="s">
        <v>4973</v>
      </c>
      <c r="M1294" s="78" t="s">
        <v>42</v>
      </c>
      <c r="N1294" s="78" t="s">
        <v>42</v>
      </c>
      <c r="O1294" s="78" t="s">
        <v>64</v>
      </c>
      <c r="P1294" s="78" t="s">
        <v>22</v>
      </c>
      <c r="Q1294" s="78"/>
      <c r="R1294" s="80"/>
    </row>
    <row r="1295" spans="1:18" ht="15.75" customHeight="1">
      <c r="A1295" s="78" t="s">
        <v>4974</v>
      </c>
      <c r="B1295" s="78" t="s">
        <v>4466</v>
      </c>
      <c r="C1295" s="78" t="s">
        <v>2095</v>
      </c>
      <c r="D1295" s="78" t="s">
        <v>6245</v>
      </c>
      <c r="E1295" s="78" t="s">
        <v>64</v>
      </c>
      <c r="F1295" s="78"/>
      <c r="G1295" s="78"/>
      <c r="H1295" s="79"/>
      <c r="I1295" s="78"/>
      <c r="J1295" s="78"/>
      <c r="K1295" s="79"/>
      <c r="L1295" s="79"/>
      <c r="M1295" s="78"/>
      <c r="N1295" s="78"/>
      <c r="O1295" s="78"/>
      <c r="P1295" s="78"/>
      <c r="Q1295" s="78"/>
      <c r="R1295" s="80"/>
    </row>
    <row r="1296" spans="1:18" ht="15.75" customHeight="1">
      <c r="A1296" s="78" t="s">
        <v>4974</v>
      </c>
      <c r="B1296" s="78" t="s">
        <v>4467</v>
      </c>
      <c r="C1296" s="78" t="s">
        <v>2095</v>
      </c>
      <c r="D1296" s="78" t="s">
        <v>6246</v>
      </c>
      <c r="E1296" s="78" t="s">
        <v>22</v>
      </c>
      <c r="F1296" s="78"/>
      <c r="G1296" s="78" t="s">
        <v>2142</v>
      </c>
      <c r="H1296" s="79">
        <v>44678</v>
      </c>
      <c r="I1296" s="78" t="s">
        <v>3136</v>
      </c>
      <c r="J1296" s="78"/>
      <c r="K1296" s="79" t="s">
        <v>4973</v>
      </c>
      <c r="L1296" s="79" t="s">
        <v>4973</v>
      </c>
      <c r="M1296" s="78" t="s">
        <v>42</v>
      </c>
      <c r="N1296" s="78" t="s">
        <v>4973</v>
      </c>
      <c r="O1296" s="78" t="s">
        <v>64</v>
      </c>
      <c r="P1296" s="78" t="s">
        <v>22</v>
      </c>
      <c r="Q1296" s="78"/>
      <c r="R1296" s="80"/>
    </row>
    <row r="1297" spans="1:18" ht="15.75" customHeight="1">
      <c r="A1297" s="78" t="s">
        <v>11</v>
      </c>
      <c r="B1297" s="78" t="s">
        <v>4468</v>
      </c>
      <c r="C1297" s="78" t="s">
        <v>2318</v>
      </c>
      <c r="D1297" s="78"/>
      <c r="E1297" s="78" t="s">
        <v>22</v>
      </c>
      <c r="F1297" s="78" t="s">
        <v>2319</v>
      </c>
      <c r="G1297" s="78" t="s">
        <v>2320</v>
      </c>
      <c r="H1297" s="79">
        <v>44677</v>
      </c>
      <c r="I1297" s="78" t="s">
        <v>3136</v>
      </c>
      <c r="J1297" s="78"/>
      <c r="K1297" s="79" t="s">
        <v>4973</v>
      </c>
      <c r="L1297" s="79" t="s">
        <v>4973</v>
      </c>
      <c r="M1297" s="78" t="s">
        <v>42</v>
      </c>
      <c r="N1297" s="78" t="s">
        <v>42</v>
      </c>
      <c r="O1297" s="78" t="s">
        <v>64</v>
      </c>
      <c r="P1297" s="78" t="s">
        <v>22</v>
      </c>
      <c r="Q1297" s="78"/>
      <c r="R1297" s="80"/>
    </row>
    <row r="1298" spans="1:18" ht="15.75" customHeight="1">
      <c r="A1298" s="78" t="s">
        <v>4974</v>
      </c>
      <c r="B1298" s="78" t="s">
        <v>4469</v>
      </c>
      <c r="C1298" s="78" t="s">
        <v>2318</v>
      </c>
      <c r="D1298" s="78" t="s">
        <v>6247</v>
      </c>
      <c r="E1298" s="78" t="s">
        <v>22</v>
      </c>
      <c r="F1298" s="78" t="s">
        <v>2321</v>
      </c>
      <c r="G1298" s="78" t="s">
        <v>2322</v>
      </c>
      <c r="H1298" s="79">
        <v>44677</v>
      </c>
      <c r="I1298" s="78" t="s">
        <v>3136</v>
      </c>
      <c r="J1298" s="78"/>
      <c r="K1298" s="79" t="s">
        <v>4973</v>
      </c>
      <c r="L1298" s="79" t="s">
        <v>4973</v>
      </c>
      <c r="M1298" s="78" t="s">
        <v>42</v>
      </c>
      <c r="N1298" s="78" t="s">
        <v>42</v>
      </c>
      <c r="O1298" s="78" t="s">
        <v>64</v>
      </c>
      <c r="P1298" s="78" t="s">
        <v>22</v>
      </c>
      <c r="Q1298" s="78"/>
      <c r="R1298" s="80"/>
    </row>
    <row r="1299" spans="1:18" ht="15.75" customHeight="1">
      <c r="A1299" s="78" t="s">
        <v>4974</v>
      </c>
      <c r="B1299" s="78" t="s">
        <v>4470</v>
      </c>
      <c r="C1299" s="78" t="s">
        <v>2318</v>
      </c>
      <c r="D1299" s="78" t="s">
        <v>6248</v>
      </c>
      <c r="E1299" s="78" t="s">
        <v>22</v>
      </c>
      <c r="F1299" s="78" t="s">
        <v>2323</v>
      </c>
      <c r="G1299" s="78" t="s">
        <v>2324</v>
      </c>
      <c r="H1299" s="79">
        <v>44677</v>
      </c>
      <c r="I1299" s="78" t="s">
        <v>3136</v>
      </c>
      <c r="J1299" s="78"/>
      <c r="K1299" s="79" t="s">
        <v>4973</v>
      </c>
      <c r="L1299" s="79" t="s">
        <v>4973</v>
      </c>
      <c r="M1299" s="78" t="s">
        <v>42</v>
      </c>
      <c r="N1299" s="78" t="s">
        <v>42</v>
      </c>
      <c r="O1299" s="78" t="s">
        <v>64</v>
      </c>
      <c r="P1299" s="78" t="s">
        <v>22</v>
      </c>
      <c r="Q1299" s="78"/>
      <c r="R1299" s="80"/>
    </row>
    <row r="1300" spans="1:18" ht="15.75" customHeight="1">
      <c r="A1300" s="78" t="s">
        <v>4974</v>
      </c>
      <c r="B1300" s="78" t="s">
        <v>4471</v>
      </c>
      <c r="C1300" s="78" t="s">
        <v>2318</v>
      </c>
      <c r="D1300" s="78" t="s">
        <v>6249</v>
      </c>
      <c r="E1300" s="78" t="s">
        <v>22</v>
      </c>
      <c r="F1300" s="78" t="s">
        <v>2325</v>
      </c>
      <c r="G1300" s="78" t="s">
        <v>2326</v>
      </c>
      <c r="H1300" s="79">
        <v>44677</v>
      </c>
      <c r="I1300" s="78" t="s">
        <v>3136</v>
      </c>
      <c r="J1300" s="78" t="s">
        <v>7257</v>
      </c>
      <c r="K1300" s="79" t="s">
        <v>4973</v>
      </c>
      <c r="L1300" s="79" t="s">
        <v>4973</v>
      </c>
      <c r="M1300" s="78" t="s">
        <v>42</v>
      </c>
      <c r="N1300" s="78" t="s">
        <v>42</v>
      </c>
      <c r="O1300" s="78" t="s">
        <v>22</v>
      </c>
      <c r="P1300" s="78" t="s">
        <v>22</v>
      </c>
      <c r="Q1300" s="78"/>
      <c r="R1300" s="80" t="s">
        <v>7258</v>
      </c>
    </row>
    <row r="1301" spans="1:18" ht="15.75" customHeight="1">
      <c r="A1301" s="78" t="s">
        <v>4974</v>
      </c>
      <c r="B1301" s="78" t="s">
        <v>4472</v>
      </c>
      <c r="C1301" s="78" t="s">
        <v>2318</v>
      </c>
      <c r="D1301" s="78" t="s">
        <v>6250</v>
      </c>
      <c r="E1301" s="78" t="s">
        <v>22</v>
      </c>
      <c r="F1301" s="78" t="s">
        <v>2327</v>
      </c>
      <c r="G1301" s="78" t="s">
        <v>2328</v>
      </c>
      <c r="H1301" s="79">
        <v>44677</v>
      </c>
      <c r="I1301" s="78" t="s">
        <v>3136</v>
      </c>
      <c r="J1301" s="78"/>
      <c r="K1301" s="79">
        <v>44621</v>
      </c>
      <c r="L1301" s="79">
        <v>44751</v>
      </c>
      <c r="M1301" s="78" t="s">
        <v>42</v>
      </c>
      <c r="N1301" s="78" t="s">
        <v>42</v>
      </c>
      <c r="O1301" s="78" t="s">
        <v>64</v>
      </c>
      <c r="P1301" s="78" t="s">
        <v>64</v>
      </c>
      <c r="Q1301" s="78" t="s">
        <v>5519</v>
      </c>
      <c r="R1301" s="80" t="s">
        <v>7259</v>
      </c>
    </row>
    <row r="1302" spans="1:18" ht="15.75" customHeight="1">
      <c r="A1302" s="78" t="s">
        <v>4974</v>
      </c>
      <c r="B1302" s="78" t="s">
        <v>4473</v>
      </c>
      <c r="C1302" s="78" t="s">
        <v>2318</v>
      </c>
      <c r="D1302" s="78" t="s">
        <v>6251</v>
      </c>
      <c r="E1302" s="78" t="s">
        <v>22</v>
      </c>
      <c r="F1302" s="78" t="s">
        <v>2329</v>
      </c>
      <c r="G1302" s="78" t="s">
        <v>2330</v>
      </c>
      <c r="H1302" s="79">
        <v>44677</v>
      </c>
      <c r="I1302" s="78" t="s">
        <v>3136</v>
      </c>
      <c r="J1302" s="78"/>
      <c r="K1302" s="79" t="s">
        <v>4973</v>
      </c>
      <c r="L1302" s="79" t="s">
        <v>4973</v>
      </c>
      <c r="M1302" s="78" t="s">
        <v>42</v>
      </c>
      <c r="N1302" s="78" t="s">
        <v>42</v>
      </c>
      <c r="O1302" s="78" t="s">
        <v>64</v>
      </c>
      <c r="P1302" s="78" t="s">
        <v>22</v>
      </c>
      <c r="Q1302" s="78"/>
      <c r="R1302" s="80"/>
    </row>
    <row r="1303" spans="1:18" ht="15.75" customHeight="1">
      <c r="A1303" s="78" t="s">
        <v>4974</v>
      </c>
      <c r="B1303" s="78" t="s">
        <v>4474</v>
      </c>
      <c r="C1303" s="78" t="s">
        <v>2318</v>
      </c>
      <c r="D1303" s="78" t="s">
        <v>6252</v>
      </c>
      <c r="E1303" s="78" t="s">
        <v>22</v>
      </c>
      <c r="F1303" s="78" t="s">
        <v>2331</v>
      </c>
      <c r="G1303" s="78" t="s">
        <v>2332</v>
      </c>
      <c r="H1303" s="79">
        <v>44677</v>
      </c>
      <c r="I1303" s="78" t="s">
        <v>3136</v>
      </c>
      <c r="J1303" s="78"/>
      <c r="K1303" s="79" t="s">
        <v>4973</v>
      </c>
      <c r="L1303" s="79" t="s">
        <v>4973</v>
      </c>
      <c r="M1303" s="78" t="s">
        <v>42</v>
      </c>
      <c r="N1303" s="78" t="s">
        <v>42</v>
      </c>
      <c r="O1303" s="78" t="s">
        <v>64</v>
      </c>
      <c r="P1303" s="78" t="s">
        <v>22</v>
      </c>
      <c r="Q1303" s="78"/>
      <c r="R1303" s="80"/>
    </row>
    <row r="1304" spans="1:18" ht="15.75" customHeight="1">
      <c r="A1304" s="78" t="s">
        <v>4974</v>
      </c>
      <c r="B1304" s="78" t="s">
        <v>4475</v>
      </c>
      <c r="C1304" s="78" t="s">
        <v>2318</v>
      </c>
      <c r="D1304" s="78" t="s">
        <v>6253</v>
      </c>
      <c r="E1304" s="78" t="s">
        <v>22</v>
      </c>
      <c r="F1304" s="78" t="s">
        <v>2333</v>
      </c>
      <c r="G1304" s="78" t="s">
        <v>2334</v>
      </c>
      <c r="H1304" s="79">
        <v>44677</v>
      </c>
      <c r="I1304" s="78" t="s">
        <v>3136</v>
      </c>
      <c r="J1304" s="78"/>
      <c r="K1304" s="79" t="s">
        <v>4973</v>
      </c>
      <c r="L1304" s="79" t="s">
        <v>4973</v>
      </c>
      <c r="M1304" s="78" t="s">
        <v>42</v>
      </c>
      <c r="N1304" s="78" t="s">
        <v>42</v>
      </c>
      <c r="O1304" s="78" t="s">
        <v>64</v>
      </c>
      <c r="P1304" s="78" t="s">
        <v>22</v>
      </c>
      <c r="Q1304" s="78"/>
      <c r="R1304" s="80"/>
    </row>
    <row r="1305" spans="1:18" ht="15.75" customHeight="1">
      <c r="A1305" s="78" t="s">
        <v>4974</v>
      </c>
      <c r="B1305" s="78" t="s">
        <v>4476</v>
      </c>
      <c r="C1305" s="78" t="s">
        <v>2318</v>
      </c>
      <c r="D1305" s="78" t="s">
        <v>6254</v>
      </c>
      <c r="E1305" s="78" t="s">
        <v>22</v>
      </c>
      <c r="F1305" s="78" t="s">
        <v>2335</v>
      </c>
      <c r="G1305" s="78" t="s">
        <v>2336</v>
      </c>
      <c r="H1305" s="79">
        <v>44677</v>
      </c>
      <c r="I1305" s="78" t="s">
        <v>3136</v>
      </c>
      <c r="J1305" s="78"/>
      <c r="K1305" s="79" t="s">
        <v>4973</v>
      </c>
      <c r="L1305" s="79" t="s">
        <v>4973</v>
      </c>
      <c r="M1305" s="78" t="s">
        <v>42</v>
      </c>
      <c r="N1305" s="78" t="s">
        <v>42</v>
      </c>
      <c r="O1305" s="78" t="s">
        <v>64</v>
      </c>
      <c r="P1305" s="78" t="s">
        <v>22</v>
      </c>
      <c r="Q1305" s="78"/>
      <c r="R1305" s="80"/>
    </row>
    <row r="1306" spans="1:18" ht="15.75" customHeight="1">
      <c r="A1306" s="78" t="s">
        <v>4974</v>
      </c>
      <c r="B1306" s="78" t="s">
        <v>4477</v>
      </c>
      <c r="C1306" s="78" t="s">
        <v>2318</v>
      </c>
      <c r="D1306" s="78" t="s">
        <v>6255</v>
      </c>
      <c r="E1306" s="78" t="s">
        <v>22</v>
      </c>
      <c r="F1306" s="78" t="s">
        <v>2337</v>
      </c>
      <c r="G1306" s="78" t="s">
        <v>2338</v>
      </c>
      <c r="H1306" s="79">
        <v>44677</v>
      </c>
      <c r="I1306" s="78" t="s">
        <v>3136</v>
      </c>
      <c r="J1306" s="78"/>
      <c r="K1306" s="79" t="s">
        <v>4973</v>
      </c>
      <c r="L1306" s="79" t="s">
        <v>4973</v>
      </c>
      <c r="M1306" s="78" t="s">
        <v>42</v>
      </c>
      <c r="N1306" s="78" t="s">
        <v>42</v>
      </c>
      <c r="O1306" s="78" t="s">
        <v>64</v>
      </c>
      <c r="P1306" s="78" t="s">
        <v>22</v>
      </c>
      <c r="Q1306" s="78"/>
      <c r="R1306" s="80"/>
    </row>
    <row r="1307" spans="1:18" ht="15.75" customHeight="1">
      <c r="A1307" s="78" t="s">
        <v>4974</v>
      </c>
      <c r="B1307" s="78" t="s">
        <v>4478</v>
      </c>
      <c r="C1307" s="78" t="s">
        <v>2318</v>
      </c>
      <c r="D1307" s="78" t="s">
        <v>6256</v>
      </c>
      <c r="E1307" s="78" t="s">
        <v>22</v>
      </c>
      <c r="F1307" s="78" t="s">
        <v>2339</v>
      </c>
      <c r="G1307" s="78" t="s">
        <v>2340</v>
      </c>
      <c r="H1307" s="79">
        <v>44677</v>
      </c>
      <c r="I1307" s="78" t="s">
        <v>3136</v>
      </c>
      <c r="J1307" s="78"/>
      <c r="K1307" s="79" t="s">
        <v>4973</v>
      </c>
      <c r="L1307" s="79" t="s">
        <v>4973</v>
      </c>
      <c r="M1307" s="78" t="s">
        <v>42</v>
      </c>
      <c r="N1307" s="78" t="s">
        <v>42</v>
      </c>
      <c r="O1307" s="78" t="s">
        <v>64</v>
      </c>
      <c r="P1307" s="78" t="s">
        <v>22</v>
      </c>
      <c r="Q1307" s="78"/>
      <c r="R1307" s="80"/>
    </row>
    <row r="1308" spans="1:18" ht="15.75" customHeight="1">
      <c r="A1308" s="78" t="s">
        <v>4974</v>
      </c>
      <c r="B1308" s="78" t="s">
        <v>4479</v>
      </c>
      <c r="C1308" s="78" t="s">
        <v>2318</v>
      </c>
      <c r="D1308" s="78" t="s">
        <v>6257</v>
      </c>
      <c r="E1308" s="78" t="s">
        <v>22</v>
      </c>
      <c r="F1308" s="78" t="s">
        <v>2341</v>
      </c>
      <c r="G1308" s="78" t="s">
        <v>2342</v>
      </c>
      <c r="H1308" s="79">
        <v>44677</v>
      </c>
      <c r="I1308" s="78" t="s">
        <v>3136</v>
      </c>
      <c r="J1308" s="78"/>
      <c r="K1308" s="79" t="s">
        <v>4973</v>
      </c>
      <c r="L1308" s="79" t="s">
        <v>4973</v>
      </c>
      <c r="M1308" s="78" t="s">
        <v>42</v>
      </c>
      <c r="N1308" s="78" t="s">
        <v>42</v>
      </c>
      <c r="O1308" s="78" t="s">
        <v>64</v>
      </c>
      <c r="P1308" s="78" t="s">
        <v>22</v>
      </c>
      <c r="Q1308" s="78"/>
      <c r="R1308" s="80"/>
    </row>
    <row r="1309" spans="1:18" ht="15.75" customHeight="1">
      <c r="A1309" s="78" t="s">
        <v>4974</v>
      </c>
      <c r="B1309" s="78" t="s">
        <v>4480</v>
      </c>
      <c r="C1309" s="78" t="s">
        <v>2318</v>
      </c>
      <c r="D1309" s="78" t="s">
        <v>6258</v>
      </c>
      <c r="E1309" s="78" t="s">
        <v>22</v>
      </c>
      <c r="F1309" s="78" t="s">
        <v>2343</v>
      </c>
      <c r="G1309" s="78" t="s">
        <v>2344</v>
      </c>
      <c r="H1309" s="79">
        <v>44677</v>
      </c>
      <c r="I1309" s="78" t="s">
        <v>3136</v>
      </c>
      <c r="J1309" s="78"/>
      <c r="K1309" s="79" t="s">
        <v>4973</v>
      </c>
      <c r="L1309" s="79" t="s">
        <v>4973</v>
      </c>
      <c r="M1309" s="78" t="s">
        <v>42</v>
      </c>
      <c r="N1309" s="78" t="s">
        <v>42</v>
      </c>
      <c r="O1309" s="78" t="s">
        <v>64</v>
      </c>
      <c r="P1309" s="78" t="s">
        <v>22</v>
      </c>
      <c r="Q1309" s="78"/>
      <c r="R1309" s="80"/>
    </row>
    <row r="1310" spans="1:18" ht="15.75" customHeight="1">
      <c r="A1310" s="78" t="s">
        <v>4974</v>
      </c>
      <c r="B1310" s="78" t="s">
        <v>4481</v>
      </c>
      <c r="C1310" s="78" t="s">
        <v>2318</v>
      </c>
      <c r="D1310" s="78" t="s">
        <v>6259</v>
      </c>
      <c r="E1310" s="78" t="s">
        <v>22</v>
      </c>
      <c r="F1310" s="78" t="s">
        <v>2345</v>
      </c>
      <c r="G1310" s="78" t="s">
        <v>2346</v>
      </c>
      <c r="H1310" s="79">
        <v>44677</v>
      </c>
      <c r="I1310" s="78" t="s">
        <v>3136</v>
      </c>
      <c r="J1310" s="78"/>
      <c r="K1310" s="79" t="s">
        <v>4973</v>
      </c>
      <c r="L1310" s="79" t="s">
        <v>4973</v>
      </c>
      <c r="M1310" s="78" t="s">
        <v>42</v>
      </c>
      <c r="N1310" s="78" t="s">
        <v>42</v>
      </c>
      <c r="O1310" s="78" t="s">
        <v>64</v>
      </c>
      <c r="P1310" s="78" t="s">
        <v>22</v>
      </c>
      <c r="Q1310" s="78"/>
      <c r="R1310" s="80"/>
    </row>
    <row r="1311" spans="1:18" ht="15.75" customHeight="1">
      <c r="A1311" s="78" t="s">
        <v>4974</v>
      </c>
      <c r="B1311" s="78" t="s">
        <v>4482</v>
      </c>
      <c r="C1311" s="78" t="s">
        <v>2318</v>
      </c>
      <c r="D1311" s="78" t="s">
        <v>6260</v>
      </c>
      <c r="E1311" s="78" t="s">
        <v>22</v>
      </c>
      <c r="F1311" s="78" t="s">
        <v>2347</v>
      </c>
      <c r="G1311" s="78" t="s">
        <v>2348</v>
      </c>
      <c r="H1311" s="79">
        <v>44677</v>
      </c>
      <c r="I1311" s="78" t="s">
        <v>3136</v>
      </c>
      <c r="J1311" s="78"/>
      <c r="K1311" s="79" t="s">
        <v>4973</v>
      </c>
      <c r="L1311" s="79" t="s">
        <v>4973</v>
      </c>
      <c r="M1311" s="78" t="s">
        <v>42</v>
      </c>
      <c r="N1311" s="78" t="s">
        <v>46</v>
      </c>
      <c r="O1311" s="78" t="s">
        <v>64</v>
      </c>
      <c r="P1311" s="78" t="s">
        <v>22</v>
      </c>
      <c r="Q1311" s="78"/>
      <c r="R1311" s="80"/>
    </row>
    <row r="1312" spans="1:18" ht="15.75" customHeight="1">
      <c r="A1312" s="78" t="s">
        <v>4974</v>
      </c>
      <c r="B1312" s="78" t="s">
        <v>4483</v>
      </c>
      <c r="C1312" s="78" t="s">
        <v>2318</v>
      </c>
      <c r="D1312" s="78" t="s">
        <v>5201</v>
      </c>
      <c r="E1312" s="78" t="s">
        <v>22</v>
      </c>
      <c r="F1312" s="78" t="s">
        <v>2349</v>
      </c>
      <c r="G1312" s="78" t="s">
        <v>2350</v>
      </c>
      <c r="H1312" s="79">
        <v>44677</v>
      </c>
      <c r="I1312" s="78" t="s">
        <v>3136</v>
      </c>
      <c r="J1312" s="78"/>
      <c r="K1312" s="79" t="s">
        <v>4973</v>
      </c>
      <c r="L1312" s="79" t="s">
        <v>4973</v>
      </c>
      <c r="M1312" s="78" t="s">
        <v>42</v>
      </c>
      <c r="N1312" s="78" t="s">
        <v>42</v>
      </c>
      <c r="O1312" s="78" t="s">
        <v>64</v>
      </c>
      <c r="P1312" s="78" t="s">
        <v>22</v>
      </c>
      <c r="Q1312" s="78"/>
      <c r="R1312" s="80"/>
    </row>
    <row r="1313" spans="1:18" ht="15.75" customHeight="1">
      <c r="A1313" s="78" t="s">
        <v>4974</v>
      </c>
      <c r="B1313" s="78" t="s">
        <v>4484</v>
      </c>
      <c r="C1313" s="78" t="s">
        <v>2318</v>
      </c>
      <c r="D1313" s="78" t="s">
        <v>6261</v>
      </c>
      <c r="E1313" s="78" t="s">
        <v>22</v>
      </c>
      <c r="F1313" s="78" t="s">
        <v>2351</v>
      </c>
      <c r="G1313" s="78" t="s">
        <v>2352</v>
      </c>
      <c r="H1313" s="79">
        <v>44677</v>
      </c>
      <c r="I1313" s="78" t="s">
        <v>3136</v>
      </c>
      <c r="J1313" s="78" t="s">
        <v>7260</v>
      </c>
      <c r="K1313" s="79" t="s">
        <v>4973</v>
      </c>
      <c r="L1313" s="79" t="s">
        <v>4973</v>
      </c>
      <c r="M1313" s="78" t="s">
        <v>42</v>
      </c>
      <c r="N1313" s="78" t="s">
        <v>42</v>
      </c>
      <c r="O1313" s="78" t="s">
        <v>64</v>
      </c>
      <c r="P1313" s="78" t="s">
        <v>22</v>
      </c>
      <c r="Q1313" s="78"/>
      <c r="R1313" s="80" t="s">
        <v>7261</v>
      </c>
    </row>
    <row r="1314" spans="1:18" ht="15.75" customHeight="1">
      <c r="A1314" s="78" t="s">
        <v>4974</v>
      </c>
      <c r="B1314" s="78" t="s">
        <v>4485</v>
      </c>
      <c r="C1314" s="78" t="s">
        <v>2318</v>
      </c>
      <c r="D1314" s="78" t="s">
        <v>6262</v>
      </c>
      <c r="E1314" s="78" t="s">
        <v>22</v>
      </c>
      <c r="F1314" s="78" t="s">
        <v>2353</v>
      </c>
      <c r="G1314" s="78" t="s">
        <v>2354</v>
      </c>
      <c r="H1314" s="79">
        <v>44677</v>
      </c>
      <c r="I1314" s="78" t="s">
        <v>3136</v>
      </c>
      <c r="J1314" s="78"/>
      <c r="K1314" s="79" t="s">
        <v>4973</v>
      </c>
      <c r="L1314" s="79" t="s">
        <v>4973</v>
      </c>
      <c r="M1314" s="78" t="s">
        <v>42</v>
      </c>
      <c r="N1314" s="78" t="s">
        <v>42</v>
      </c>
      <c r="O1314" s="78" t="s">
        <v>64</v>
      </c>
      <c r="P1314" s="78" t="s">
        <v>22</v>
      </c>
      <c r="Q1314" s="78"/>
      <c r="R1314" s="80"/>
    </row>
    <row r="1315" spans="1:18" ht="15.75" customHeight="1">
      <c r="A1315" s="78" t="s">
        <v>4974</v>
      </c>
      <c r="B1315" s="78" t="s">
        <v>4486</v>
      </c>
      <c r="C1315" s="78" t="s">
        <v>2318</v>
      </c>
      <c r="D1315" s="78" t="s">
        <v>6060</v>
      </c>
      <c r="E1315" s="78" t="s">
        <v>22</v>
      </c>
      <c r="F1315" s="78" t="s">
        <v>2355</v>
      </c>
      <c r="G1315" s="78" t="s">
        <v>2356</v>
      </c>
      <c r="H1315" s="79">
        <v>44677</v>
      </c>
      <c r="I1315" s="78" t="s">
        <v>3136</v>
      </c>
      <c r="J1315" s="78"/>
      <c r="K1315" s="79" t="s">
        <v>4973</v>
      </c>
      <c r="L1315" s="79" t="s">
        <v>4973</v>
      </c>
      <c r="M1315" s="78" t="s">
        <v>42</v>
      </c>
      <c r="N1315" s="78" t="s">
        <v>42</v>
      </c>
      <c r="O1315" s="78" t="s">
        <v>64</v>
      </c>
      <c r="P1315" s="78" t="s">
        <v>22</v>
      </c>
      <c r="Q1315" s="78"/>
      <c r="R1315" s="80"/>
    </row>
    <row r="1316" spans="1:18" ht="15.75" customHeight="1">
      <c r="A1316" s="78" t="s">
        <v>4974</v>
      </c>
      <c r="B1316" s="78" t="s">
        <v>4487</v>
      </c>
      <c r="C1316" s="78" t="s">
        <v>2318</v>
      </c>
      <c r="D1316" s="78" t="s">
        <v>6263</v>
      </c>
      <c r="E1316" s="78" t="s">
        <v>22</v>
      </c>
      <c r="F1316" s="78" t="s">
        <v>2357</v>
      </c>
      <c r="G1316" s="78" t="s">
        <v>2358</v>
      </c>
      <c r="H1316" s="79">
        <v>44677</v>
      </c>
      <c r="I1316" s="78" t="s">
        <v>3136</v>
      </c>
      <c r="J1316" s="78"/>
      <c r="K1316" s="79" t="s">
        <v>4973</v>
      </c>
      <c r="L1316" s="79" t="s">
        <v>4973</v>
      </c>
      <c r="M1316" s="78" t="s">
        <v>42</v>
      </c>
      <c r="N1316" s="78" t="s">
        <v>42</v>
      </c>
      <c r="O1316" s="78" t="s">
        <v>64</v>
      </c>
      <c r="P1316" s="78" t="s">
        <v>22</v>
      </c>
      <c r="Q1316" s="78"/>
      <c r="R1316" s="80"/>
    </row>
    <row r="1317" spans="1:18" ht="15.75" customHeight="1">
      <c r="A1317" s="78" t="s">
        <v>11</v>
      </c>
      <c r="B1317" s="78" t="s">
        <v>4488</v>
      </c>
      <c r="C1317" s="78" t="s">
        <v>2200</v>
      </c>
      <c r="D1317" s="78"/>
      <c r="E1317" s="78" t="s">
        <v>22</v>
      </c>
      <c r="F1317" s="78" t="s">
        <v>2201</v>
      </c>
      <c r="G1317" s="78" t="s">
        <v>2202</v>
      </c>
      <c r="H1317" s="79">
        <v>44677</v>
      </c>
      <c r="I1317" s="78" t="s">
        <v>3136</v>
      </c>
      <c r="J1317" s="78"/>
      <c r="K1317" s="79" t="s">
        <v>4973</v>
      </c>
      <c r="L1317" s="79" t="s">
        <v>4973</v>
      </c>
      <c r="M1317" s="78" t="s">
        <v>42</v>
      </c>
      <c r="N1317" s="78" t="s">
        <v>42</v>
      </c>
      <c r="O1317" s="78" t="s">
        <v>64</v>
      </c>
      <c r="P1317" s="78" t="s">
        <v>22</v>
      </c>
      <c r="Q1317" s="78"/>
      <c r="R1317" s="80"/>
    </row>
    <row r="1318" spans="1:18" ht="15.75" customHeight="1">
      <c r="A1318" s="78" t="s">
        <v>4974</v>
      </c>
      <c r="B1318" s="78" t="s">
        <v>4489</v>
      </c>
      <c r="C1318" s="78" t="s">
        <v>2200</v>
      </c>
      <c r="D1318" s="78" t="s">
        <v>6264</v>
      </c>
      <c r="E1318" s="78" t="s">
        <v>22</v>
      </c>
      <c r="F1318" s="78" t="s">
        <v>2203</v>
      </c>
      <c r="G1318" s="78" t="s">
        <v>2204</v>
      </c>
      <c r="H1318" s="79">
        <v>44677</v>
      </c>
      <c r="I1318" s="78" t="s">
        <v>3136</v>
      </c>
      <c r="J1318" s="78" t="s">
        <v>7262</v>
      </c>
      <c r="K1318" s="79">
        <v>44677</v>
      </c>
      <c r="L1318" s="79">
        <v>45199</v>
      </c>
      <c r="M1318" s="78" t="s">
        <v>42</v>
      </c>
      <c r="N1318" s="78" t="s">
        <v>42</v>
      </c>
      <c r="O1318" s="78" t="s">
        <v>64</v>
      </c>
      <c r="P1318" s="78" t="s">
        <v>64</v>
      </c>
      <c r="Q1318" s="78" t="s">
        <v>308</v>
      </c>
      <c r="R1318" s="80" t="s">
        <v>7263</v>
      </c>
    </row>
    <row r="1319" spans="1:18" ht="15.75" customHeight="1">
      <c r="A1319" s="78" t="s">
        <v>4974</v>
      </c>
      <c r="B1319" s="78" t="s">
        <v>4490</v>
      </c>
      <c r="C1319" s="78" t="s">
        <v>2200</v>
      </c>
      <c r="D1319" s="78" t="s">
        <v>6265</v>
      </c>
      <c r="E1319" s="78" t="s">
        <v>22</v>
      </c>
      <c r="F1319" s="78" t="s">
        <v>2205</v>
      </c>
      <c r="G1319" s="78" t="s">
        <v>2206</v>
      </c>
      <c r="H1319" s="79">
        <v>44677</v>
      </c>
      <c r="I1319" s="78" t="s">
        <v>3136</v>
      </c>
      <c r="J1319" s="78"/>
      <c r="K1319" s="79" t="s">
        <v>4973</v>
      </c>
      <c r="L1319" s="79" t="s">
        <v>4973</v>
      </c>
      <c r="M1319" s="78" t="s">
        <v>42</v>
      </c>
      <c r="N1319" s="78" t="s">
        <v>42</v>
      </c>
      <c r="O1319" s="78" t="s">
        <v>64</v>
      </c>
      <c r="P1319" s="78" t="s">
        <v>22</v>
      </c>
      <c r="Q1319" s="78"/>
      <c r="R1319" s="80"/>
    </row>
    <row r="1320" spans="1:18" ht="15.75" customHeight="1">
      <c r="A1320" s="78" t="s">
        <v>4974</v>
      </c>
      <c r="B1320" s="78" t="s">
        <v>4491</v>
      </c>
      <c r="C1320" s="78" t="s">
        <v>2200</v>
      </c>
      <c r="D1320" s="78" t="s">
        <v>6266</v>
      </c>
      <c r="E1320" s="78" t="s">
        <v>22</v>
      </c>
      <c r="F1320" s="78" t="s">
        <v>2207</v>
      </c>
      <c r="G1320" s="78" t="s">
        <v>2208</v>
      </c>
      <c r="H1320" s="79">
        <v>44677</v>
      </c>
      <c r="I1320" s="78" t="s">
        <v>3136</v>
      </c>
      <c r="J1320" s="78"/>
      <c r="K1320" s="79" t="s">
        <v>4973</v>
      </c>
      <c r="L1320" s="79" t="s">
        <v>4973</v>
      </c>
      <c r="M1320" s="78" t="s">
        <v>42</v>
      </c>
      <c r="N1320" s="78" t="s">
        <v>42</v>
      </c>
      <c r="O1320" s="78" t="s">
        <v>64</v>
      </c>
      <c r="P1320" s="78" t="s">
        <v>22</v>
      </c>
      <c r="Q1320" s="78"/>
      <c r="R1320" s="80"/>
    </row>
    <row r="1321" spans="1:18" ht="15.75" customHeight="1">
      <c r="A1321" s="78" t="s">
        <v>4974</v>
      </c>
      <c r="B1321" s="78" t="s">
        <v>4492</v>
      </c>
      <c r="C1321" s="78" t="s">
        <v>2200</v>
      </c>
      <c r="D1321" s="78" t="s">
        <v>6267</v>
      </c>
      <c r="E1321" s="78" t="s">
        <v>22</v>
      </c>
      <c r="F1321" s="78" t="s">
        <v>2209</v>
      </c>
      <c r="G1321" s="78" t="s">
        <v>2210</v>
      </c>
      <c r="H1321" s="79">
        <v>44677</v>
      </c>
      <c r="I1321" s="78" t="s">
        <v>3136</v>
      </c>
      <c r="J1321" s="78"/>
      <c r="K1321" s="79" t="s">
        <v>4973</v>
      </c>
      <c r="L1321" s="79" t="s">
        <v>4973</v>
      </c>
      <c r="M1321" s="78" t="s">
        <v>42</v>
      </c>
      <c r="N1321" s="78" t="s">
        <v>42</v>
      </c>
      <c r="O1321" s="78" t="s">
        <v>64</v>
      </c>
      <c r="P1321" s="78" t="s">
        <v>22</v>
      </c>
      <c r="Q1321" s="78"/>
      <c r="R1321" s="80"/>
    </row>
    <row r="1322" spans="1:18" ht="15.75" customHeight="1">
      <c r="A1322" s="78" t="s">
        <v>4974</v>
      </c>
      <c r="B1322" s="78" t="s">
        <v>4493</v>
      </c>
      <c r="C1322" s="78" t="s">
        <v>2200</v>
      </c>
      <c r="D1322" s="78" t="s">
        <v>6268</v>
      </c>
      <c r="E1322" s="78" t="s">
        <v>22</v>
      </c>
      <c r="F1322" s="78" t="s">
        <v>2211</v>
      </c>
      <c r="G1322" s="78" t="s">
        <v>2212</v>
      </c>
      <c r="H1322" s="79">
        <v>44677</v>
      </c>
      <c r="I1322" s="78" t="s">
        <v>3136</v>
      </c>
      <c r="J1322" s="78"/>
      <c r="K1322" s="79" t="s">
        <v>4973</v>
      </c>
      <c r="L1322" s="79" t="s">
        <v>4973</v>
      </c>
      <c r="M1322" s="78" t="s">
        <v>42</v>
      </c>
      <c r="N1322" s="78" t="s">
        <v>42</v>
      </c>
      <c r="O1322" s="78" t="s">
        <v>64</v>
      </c>
      <c r="P1322" s="78" t="s">
        <v>22</v>
      </c>
      <c r="Q1322" s="78"/>
      <c r="R1322" s="80"/>
    </row>
    <row r="1323" spans="1:18" ht="15.75" customHeight="1">
      <c r="A1323" s="78" t="s">
        <v>4974</v>
      </c>
      <c r="B1323" s="78" t="s">
        <v>4494</v>
      </c>
      <c r="C1323" s="78" t="s">
        <v>2200</v>
      </c>
      <c r="D1323" s="78" t="s">
        <v>6269</v>
      </c>
      <c r="E1323" s="78" t="s">
        <v>22</v>
      </c>
      <c r="F1323" s="78" t="s">
        <v>2213</v>
      </c>
      <c r="G1323" s="78" t="s">
        <v>2214</v>
      </c>
      <c r="H1323" s="79">
        <v>44677</v>
      </c>
      <c r="I1323" s="78" t="s">
        <v>3136</v>
      </c>
      <c r="J1323" s="78"/>
      <c r="K1323" s="79" t="s">
        <v>4973</v>
      </c>
      <c r="L1323" s="79" t="s">
        <v>4973</v>
      </c>
      <c r="M1323" s="78" t="s">
        <v>42</v>
      </c>
      <c r="N1323" s="78" t="s">
        <v>42</v>
      </c>
      <c r="O1323" s="78" t="s">
        <v>64</v>
      </c>
      <c r="P1323" s="78" t="s">
        <v>22</v>
      </c>
      <c r="Q1323" s="78"/>
      <c r="R1323" s="80"/>
    </row>
    <row r="1324" spans="1:18" ht="15.75" customHeight="1">
      <c r="A1324" s="78" t="s">
        <v>4974</v>
      </c>
      <c r="B1324" s="78" t="s">
        <v>4495</v>
      </c>
      <c r="C1324" s="78" t="s">
        <v>2200</v>
      </c>
      <c r="D1324" s="78" t="s">
        <v>6270</v>
      </c>
      <c r="E1324" s="78" t="s">
        <v>22</v>
      </c>
      <c r="F1324" s="78"/>
      <c r="G1324" s="78" t="s">
        <v>2215</v>
      </c>
      <c r="H1324" s="79">
        <v>44677</v>
      </c>
      <c r="I1324" s="78" t="s">
        <v>3136</v>
      </c>
      <c r="J1324" s="78"/>
      <c r="K1324" s="79" t="s">
        <v>4973</v>
      </c>
      <c r="L1324" s="79" t="s">
        <v>4973</v>
      </c>
      <c r="M1324" s="78" t="s">
        <v>42</v>
      </c>
      <c r="N1324" s="78" t="s">
        <v>4973</v>
      </c>
      <c r="O1324" s="78" t="s">
        <v>64</v>
      </c>
      <c r="P1324" s="78" t="s">
        <v>22</v>
      </c>
      <c r="Q1324" s="78"/>
      <c r="R1324" s="80"/>
    </row>
    <row r="1325" spans="1:18" ht="15.75" customHeight="1">
      <c r="A1325" s="78" t="s">
        <v>4974</v>
      </c>
      <c r="B1325" s="78" t="s">
        <v>4496</v>
      </c>
      <c r="C1325" s="78" t="s">
        <v>2200</v>
      </c>
      <c r="D1325" s="78" t="s">
        <v>6271</v>
      </c>
      <c r="E1325" s="78" t="s">
        <v>22</v>
      </c>
      <c r="F1325" s="78" t="s">
        <v>2216</v>
      </c>
      <c r="G1325" s="78" t="s">
        <v>2217</v>
      </c>
      <c r="H1325" s="79">
        <v>44677</v>
      </c>
      <c r="I1325" s="78" t="s">
        <v>3136</v>
      </c>
      <c r="J1325" s="78"/>
      <c r="K1325" s="79" t="s">
        <v>4973</v>
      </c>
      <c r="L1325" s="79" t="s">
        <v>4973</v>
      </c>
      <c r="M1325" s="78" t="s">
        <v>42</v>
      </c>
      <c r="N1325" s="78" t="s">
        <v>42</v>
      </c>
      <c r="O1325" s="78" t="s">
        <v>64</v>
      </c>
      <c r="P1325" s="78" t="s">
        <v>22</v>
      </c>
      <c r="Q1325" s="78"/>
      <c r="R1325" s="80"/>
    </row>
    <row r="1326" spans="1:18" ht="15.75" customHeight="1">
      <c r="A1326" s="78" t="s">
        <v>4974</v>
      </c>
      <c r="B1326" s="78" t="s">
        <v>4497</v>
      </c>
      <c r="C1326" s="78" t="s">
        <v>2200</v>
      </c>
      <c r="D1326" s="78" t="s">
        <v>6272</v>
      </c>
      <c r="E1326" s="78" t="s">
        <v>22</v>
      </c>
      <c r="F1326" s="78" t="s">
        <v>2218</v>
      </c>
      <c r="G1326" s="78" t="s">
        <v>2219</v>
      </c>
      <c r="H1326" s="79">
        <v>44677</v>
      </c>
      <c r="I1326" s="78" t="s">
        <v>3136</v>
      </c>
      <c r="J1326" s="78"/>
      <c r="K1326" s="79" t="s">
        <v>4973</v>
      </c>
      <c r="L1326" s="79" t="s">
        <v>4973</v>
      </c>
      <c r="M1326" s="78" t="s">
        <v>42</v>
      </c>
      <c r="N1326" s="78" t="s">
        <v>42</v>
      </c>
      <c r="O1326" s="78" t="s">
        <v>64</v>
      </c>
      <c r="P1326" s="78" t="s">
        <v>22</v>
      </c>
      <c r="Q1326" s="78"/>
      <c r="R1326" s="80"/>
    </row>
    <row r="1327" spans="1:18" ht="15.75" customHeight="1">
      <c r="A1327" s="78" t="s">
        <v>4974</v>
      </c>
      <c r="B1327" s="78" t="s">
        <v>4498</v>
      </c>
      <c r="C1327" s="78" t="s">
        <v>2200</v>
      </c>
      <c r="D1327" s="78" t="s">
        <v>6273</v>
      </c>
      <c r="E1327" s="78" t="s">
        <v>22</v>
      </c>
      <c r="F1327" s="78"/>
      <c r="G1327" s="78" t="s">
        <v>7264</v>
      </c>
      <c r="H1327" s="79">
        <v>44677</v>
      </c>
      <c r="I1327" s="78" t="s">
        <v>3136</v>
      </c>
      <c r="J1327" s="78" t="s">
        <v>6742</v>
      </c>
      <c r="K1327" s="79" t="s">
        <v>4973</v>
      </c>
      <c r="L1327" s="79" t="s">
        <v>4973</v>
      </c>
      <c r="M1327" s="78" t="s">
        <v>42</v>
      </c>
      <c r="N1327" s="78" t="s">
        <v>4973</v>
      </c>
      <c r="O1327" s="78" t="s">
        <v>64</v>
      </c>
      <c r="P1327" s="78" t="s">
        <v>22</v>
      </c>
      <c r="Q1327" s="78"/>
      <c r="R1327" s="80"/>
    </row>
    <row r="1328" spans="1:18" ht="15.75" customHeight="1">
      <c r="A1328" s="78" t="s">
        <v>4974</v>
      </c>
      <c r="B1328" s="78" t="s">
        <v>4499</v>
      </c>
      <c r="C1328" s="78" t="s">
        <v>2200</v>
      </c>
      <c r="D1328" s="78" t="s">
        <v>6274</v>
      </c>
      <c r="E1328" s="78" t="s">
        <v>22</v>
      </c>
      <c r="F1328" s="78" t="s">
        <v>2220</v>
      </c>
      <c r="G1328" s="78" t="s">
        <v>2221</v>
      </c>
      <c r="H1328" s="79">
        <v>44677</v>
      </c>
      <c r="I1328" s="78" t="s">
        <v>3136</v>
      </c>
      <c r="J1328" s="78" t="s">
        <v>7265</v>
      </c>
      <c r="K1328" s="79" t="s">
        <v>4973</v>
      </c>
      <c r="L1328" s="79" t="s">
        <v>4973</v>
      </c>
      <c r="M1328" s="78" t="s">
        <v>42</v>
      </c>
      <c r="N1328" s="78" t="s">
        <v>42</v>
      </c>
      <c r="O1328" s="78" t="s">
        <v>22</v>
      </c>
      <c r="P1328" s="78" t="s">
        <v>22</v>
      </c>
      <c r="Q1328" s="78"/>
      <c r="R1328" s="80" t="s">
        <v>7266</v>
      </c>
    </row>
    <row r="1329" spans="1:18" ht="15.75" customHeight="1">
      <c r="A1329" s="78" t="s">
        <v>4974</v>
      </c>
      <c r="B1329" s="78" t="s">
        <v>4500</v>
      </c>
      <c r="C1329" s="78" t="s">
        <v>2200</v>
      </c>
      <c r="D1329" s="78" t="s">
        <v>5295</v>
      </c>
      <c r="E1329" s="78" t="s">
        <v>22</v>
      </c>
      <c r="F1329" s="78" t="s">
        <v>2222</v>
      </c>
      <c r="G1329" s="78" t="s">
        <v>2223</v>
      </c>
      <c r="H1329" s="79">
        <v>44677</v>
      </c>
      <c r="I1329" s="78" t="s">
        <v>3136</v>
      </c>
      <c r="J1329" s="78"/>
      <c r="K1329" s="79" t="s">
        <v>4973</v>
      </c>
      <c r="L1329" s="79" t="s">
        <v>4973</v>
      </c>
      <c r="M1329" s="78" t="s">
        <v>42</v>
      </c>
      <c r="N1329" s="78" t="s">
        <v>42</v>
      </c>
      <c r="O1329" s="78" t="s">
        <v>64</v>
      </c>
      <c r="P1329" s="78" t="s">
        <v>22</v>
      </c>
      <c r="Q1329" s="78"/>
      <c r="R1329" s="80"/>
    </row>
    <row r="1330" spans="1:18" ht="15.75" customHeight="1">
      <c r="A1330" s="78" t="s">
        <v>4974</v>
      </c>
      <c r="B1330" s="78" t="s">
        <v>4501</v>
      </c>
      <c r="C1330" s="78" t="s">
        <v>2200</v>
      </c>
      <c r="D1330" s="78" t="s">
        <v>6275</v>
      </c>
      <c r="E1330" s="78" t="s">
        <v>22</v>
      </c>
      <c r="F1330" s="78" t="s">
        <v>2224</v>
      </c>
      <c r="G1330" s="78" t="s">
        <v>2225</v>
      </c>
      <c r="H1330" s="79">
        <v>44677</v>
      </c>
      <c r="I1330" s="78" t="s">
        <v>3136</v>
      </c>
      <c r="J1330" s="78"/>
      <c r="K1330" s="79" t="s">
        <v>4973</v>
      </c>
      <c r="L1330" s="79" t="s">
        <v>4973</v>
      </c>
      <c r="M1330" s="78" t="s">
        <v>42</v>
      </c>
      <c r="N1330" s="78" t="s">
        <v>42</v>
      </c>
      <c r="O1330" s="78" t="s">
        <v>64</v>
      </c>
      <c r="P1330" s="78" t="s">
        <v>22</v>
      </c>
      <c r="Q1330" s="78"/>
      <c r="R1330" s="80"/>
    </row>
    <row r="1331" spans="1:18" ht="15.75" customHeight="1">
      <c r="A1331" s="78" t="s">
        <v>4974</v>
      </c>
      <c r="B1331" s="78" t="s">
        <v>4502</v>
      </c>
      <c r="C1331" s="78" t="s">
        <v>2200</v>
      </c>
      <c r="D1331" s="78" t="s">
        <v>6276</v>
      </c>
      <c r="E1331" s="78" t="s">
        <v>22</v>
      </c>
      <c r="F1331" s="78" t="s">
        <v>2226</v>
      </c>
      <c r="G1331" s="78" t="s">
        <v>7267</v>
      </c>
      <c r="H1331" s="79">
        <v>44677</v>
      </c>
      <c r="I1331" s="78" t="s">
        <v>3136</v>
      </c>
      <c r="J1331" s="78"/>
      <c r="K1331" s="79" t="s">
        <v>4973</v>
      </c>
      <c r="L1331" s="79" t="s">
        <v>4973</v>
      </c>
      <c r="M1331" s="78" t="s">
        <v>42</v>
      </c>
      <c r="N1331" s="78" t="s">
        <v>42</v>
      </c>
      <c r="O1331" s="78" t="s">
        <v>64</v>
      </c>
      <c r="P1331" s="78" t="s">
        <v>22</v>
      </c>
      <c r="Q1331" s="78"/>
      <c r="R1331" s="80"/>
    </row>
    <row r="1332" spans="1:18" ht="15.75" customHeight="1">
      <c r="A1332" s="78" t="s">
        <v>4974</v>
      </c>
      <c r="B1332" s="78" t="s">
        <v>4503</v>
      </c>
      <c r="C1332" s="78" t="s">
        <v>2200</v>
      </c>
      <c r="D1332" s="78" t="s">
        <v>6277</v>
      </c>
      <c r="E1332" s="78" t="s">
        <v>22</v>
      </c>
      <c r="F1332" s="78" t="s">
        <v>2227</v>
      </c>
      <c r="G1332" s="78" t="s">
        <v>2228</v>
      </c>
      <c r="H1332" s="79">
        <v>44677</v>
      </c>
      <c r="I1332" s="78" t="s">
        <v>3136</v>
      </c>
      <c r="J1332" s="78"/>
      <c r="K1332" s="79" t="s">
        <v>4973</v>
      </c>
      <c r="L1332" s="79" t="s">
        <v>4973</v>
      </c>
      <c r="M1332" s="78" t="s">
        <v>42</v>
      </c>
      <c r="N1332" s="78" t="s">
        <v>42</v>
      </c>
      <c r="O1332" s="78" t="s">
        <v>64</v>
      </c>
      <c r="P1332" s="78" t="s">
        <v>22</v>
      </c>
      <c r="Q1332" s="78"/>
      <c r="R1332" s="80"/>
    </row>
    <row r="1333" spans="1:18" ht="15.75" customHeight="1">
      <c r="A1333" s="78" t="s">
        <v>4974</v>
      </c>
      <c r="B1333" s="78" t="s">
        <v>4504</v>
      </c>
      <c r="C1333" s="78" t="s">
        <v>2200</v>
      </c>
      <c r="D1333" s="78" t="s">
        <v>6278</v>
      </c>
      <c r="E1333" s="78" t="s">
        <v>22</v>
      </c>
      <c r="F1333" s="78" t="s">
        <v>2229</v>
      </c>
      <c r="G1333" s="78" t="s">
        <v>2230</v>
      </c>
      <c r="H1333" s="79">
        <v>44677</v>
      </c>
      <c r="I1333" s="78" t="s">
        <v>3136</v>
      </c>
      <c r="J1333" s="78"/>
      <c r="K1333" s="79" t="s">
        <v>4973</v>
      </c>
      <c r="L1333" s="79" t="s">
        <v>4973</v>
      </c>
      <c r="M1333" s="78" t="s">
        <v>42</v>
      </c>
      <c r="N1333" s="78" t="s">
        <v>42</v>
      </c>
      <c r="O1333" s="78" t="s">
        <v>64</v>
      </c>
      <c r="P1333" s="78" t="s">
        <v>22</v>
      </c>
      <c r="Q1333" s="78"/>
      <c r="R1333" s="80"/>
    </row>
    <row r="1334" spans="1:18" ht="15.75" customHeight="1">
      <c r="A1334" s="78" t="s">
        <v>4974</v>
      </c>
      <c r="B1334" s="78" t="s">
        <v>4505</v>
      </c>
      <c r="C1334" s="78" t="s">
        <v>2200</v>
      </c>
      <c r="D1334" s="78" t="s">
        <v>6279</v>
      </c>
      <c r="E1334" s="78" t="s">
        <v>22</v>
      </c>
      <c r="F1334" s="78" t="s">
        <v>2231</v>
      </c>
      <c r="G1334" s="78" t="s">
        <v>2232</v>
      </c>
      <c r="H1334" s="79">
        <v>44677</v>
      </c>
      <c r="I1334" s="78" t="s">
        <v>3136</v>
      </c>
      <c r="J1334" s="78"/>
      <c r="K1334" s="79" t="s">
        <v>4973</v>
      </c>
      <c r="L1334" s="79" t="s">
        <v>4973</v>
      </c>
      <c r="M1334" s="78" t="s">
        <v>42</v>
      </c>
      <c r="N1334" s="78" t="s">
        <v>42</v>
      </c>
      <c r="O1334" s="78" t="s">
        <v>64</v>
      </c>
      <c r="P1334" s="78" t="s">
        <v>22</v>
      </c>
      <c r="Q1334" s="78"/>
      <c r="R1334" s="80"/>
    </row>
    <row r="1335" spans="1:18" ht="15.75" customHeight="1">
      <c r="A1335" s="78" t="s">
        <v>4974</v>
      </c>
      <c r="B1335" s="78" t="s">
        <v>4506</v>
      </c>
      <c r="C1335" s="78" t="s">
        <v>2200</v>
      </c>
      <c r="D1335" s="78" t="s">
        <v>6280</v>
      </c>
      <c r="E1335" s="78" t="s">
        <v>64</v>
      </c>
      <c r="F1335" s="78"/>
      <c r="G1335" s="78"/>
      <c r="H1335" s="79"/>
      <c r="I1335" s="78"/>
      <c r="J1335" s="78"/>
      <c r="K1335" s="79"/>
      <c r="L1335" s="79"/>
      <c r="M1335" s="78"/>
      <c r="N1335" s="78"/>
      <c r="O1335" s="78"/>
      <c r="P1335" s="78"/>
      <c r="Q1335" s="78"/>
      <c r="R1335" s="80"/>
    </row>
    <row r="1336" spans="1:18" ht="15.75" customHeight="1">
      <c r="A1336" s="78" t="s">
        <v>4974</v>
      </c>
      <c r="B1336" s="78" t="s">
        <v>4507</v>
      </c>
      <c r="C1336" s="78" t="s">
        <v>2200</v>
      </c>
      <c r="D1336" s="78" t="s">
        <v>6281</v>
      </c>
      <c r="E1336" s="78" t="s">
        <v>22</v>
      </c>
      <c r="F1336" s="78" t="s">
        <v>2233</v>
      </c>
      <c r="G1336" s="78" t="s">
        <v>2234</v>
      </c>
      <c r="H1336" s="79">
        <v>44677</v>
      </c>
      <c r="I1336" s="78" t="s">
        <v>3136</v>
      </c>
      <c r="J1336" s="78"/>
      <c r="K1336" s="79" t="s">
        <v>4973</v>
      </c>
      <c r="L1336" s="79" t="s">
        <v>4973</v>
      </c>
      <c r="M1336" s="78" t="s">
        <v>42</v>
      </c>
      <c r="N1336" s="78" t="s">
        <v>42</v>
      </c>
      <c r="O1336" s="78" t="s">
        <v>64</v>
      </c>
      <c r="P1336" s="78" t="s">
        <v>22</v>
      </c>
      <c r="Q1336" s="78"/>
      <c r="R1336" s="80"/>
    </row>
    <row r="1337" spans="1:18" ht="15.75" customHeight="1">
      <c r="A1337" s="78" t="s">
        <v>11</v>
      </c>
      <c r="B1337" s="78" t="s">
        <v>4536</v>
      </c>
      <c r="C1337" s="78" t="s">
        <v>2413</v>
      </c>
      <c r="D1337" s="78"/>
      <c r="E1337" s="78" t="s">
        <v>22</v>
      </c>
      <c r="F1337" s="78" t="s">
        <v>2414</v>
      </c>
      <c r="G1337" s="78" t="s">
        <v>2415</v>
      </c>
      <c r="H1337" s="79">
        <v>44678</v>
      </c>
      <c r="I1337" s="78" t="s">
        <v>3136</v>
      </c>
      <c r="J1337" s="78" t="s">
        <v>7268</v>
      </c>
      <c r="K1337" s="79" t="s">
        <v>4973</v>
      </c>
      <c r="L1337" s="79" t="s">
        <v>4973</v>
      </c>
      <c r="M1337" s="78" t="s">
        <v>42</v>
      </c>
      <c r="N1337" s="78" t="s">
        <v>42</v>
      </c>
      <c r="O1337" s="78" t="s">
        <v>64</v>
      </c>
      <c r="P1337" s="78" t="s">
        <v>22</v>
      </c>
      <c r="Q1337" s="78"/>
      <c r="R1337" s="80" t="s">
        <v>7269</v>
      </c>
    </row>
    <row r="1338" spans="1:18" ht="15.75" customHeight="1">
      <c r="A1338" s="78" t="s">
        <v>4974</v>
      </c>
      <c r="B1338" s="78" t="s">
        <v>4537</v>
      </c>
      <c r="C1338" s="78" t="s">
        <v>2413</v>
      </c>
      <c r="D1338" s="78" t="s">
        <v>6309</v>
      </c>
      <c r="E1338" s="78" t="s">
        <v>22</v>
      </c>
      <c r="F1338" s="78" t="s">
        <v>2416</v>
      </c>
      <c r="G1338" s="78" t="s">
        <v>2417</v>
      </c>
      <c r="H1338" s="79">
        <v>44678</v>
      </c>
      <c r="I1338" s="78" t="s">
        <v>3136</v>
      </c>
      <c r="J1338" s="78"/>
      <c r="K1338" s="79" t="s">
        <v>4973</v>
      </c>
      <c r="L1338" s="79" t="s">
        <v>4973</v>
      </c>
      <c r="M1338" s="78" t="s">
        <v>42</v>
      </c>
      <c r="N1338" s="78" t="s">
        <v>42</v>
      </c>
      <c r="O1338" s="78" t="s">
        <v>64</v>
      </c>
      <c r="P1338" s="78" t="s">
        <v>22</v>
      </c>
      <c r="Q1338" s="78"/>
      <c r="R1338" s="80"/>
    </row>
    <row r="1339" spans="1:18" ht="15.75" customHeight="1">
      <c r="A1339" s="78" t="s">
        <v>4974</v>
      </c>
      <c r="B1339" s="78" t="s">
        <v>4538</v>
      </c>
      <c r="C1339" s="78" t="s">
        <v>2413</v>
      </c>
      <c r="D1339" s="78" t="s">
        <v>6310</v>
      </c>
      <c r="E1339" s="78" t="s">
        <v>22</v>
      </c>
      <c r="F1339" s="78" t="s">
        <v>2418</v>
      </c>
      <c r="G1339" s="78" t="s">
        <v>2419</v>
      </c>
      <c r="H1339" s="79">
        <v>44678</v>
      </c>
      <c r="I1339" s="78" t="s">
        <v>3136</v>
      </c>
      <c r="J1339" s="78"/>
      <c r="K1339" s="79" t="s">
        <v>4973</v>
      </c>
      <c r="L1339" s="79" t="s">
        <v>4973</v>
      </c>
      <c r="M1339" s="78" t="s">
        <v>42</v>
      </c>
      <c r="N1339" s="78" t="s">
        <v>42</v>
      </c>
      <c r="O1339" s="78" t="s">
        <v>64</v>
      </c>
      <c r="P1339" s="78" t="s">
        <v>22</v>
      </c>
      <c r="Q1339" s="78"/>
      <c r="R1339" s="80"/>
    </row>
    <row r="1340" spans="1:18" ht="15.75" customHeight="1">
      <c r="A1340" s="78" t="s">
        <v>4974</v>
      </c>
      <c r="B1340" s="78" t="s">
        <v>4539</v>
      </c>
      <c r="C1340" s="78" t="s">
        <v>2413</v>
      </c>
      <c r="D1340" s="78" t="s">
        <v>6311</v>
      </c>
      <c r="E1340" s="78" t="s">
        <v>22</v>
      </c>
      <c r="F1340" s="78" t="s">
        <v>2420</v>
      </c>
      <c r="G1340" s="78" t="s">
        <v>2421</v>
      </c>
      <c r="H1340" s="79">
        <v>44678</v>
      </c>
      <c r="I1340" s="78" t="s">
        <v>3136</v>
      </c>
      <c r="J1340" s="78"/>
      <c r="K1340" s="79" t="s">
        <v>4973</v>
      </c>
      <c r="L1340" s="79" t="s">
        <v>4973</v>
      </c>
      <c r="M1340" s="78" t="s">
        <v>42</v>
      </c>
      <c r="N1340" s="78" t="s">
        <v>42</v>
      </c>
      <c r="O1340" s="78" t="s">
        <v>64</v>
      </c>
      <c r="P1340" s="78" t="s">
        <v>22</v>
      </c>
      <c r="Q1340" s="78"/>
      <c r="R1340" s="80"/>
    </row>
    <row r="1341" spans="1:18" ht="15.75" customHeight="1">
      <c r="A1341" s="78" t="s">
        <v>4974</v>
      </c>
      <c r="B1341" s="78" t="s">
        <v>4540</v>
      </c>
      <c r="C1341" s="78" t="s">
        <v>2413</v>
      </c>
      <c r="D1341" s="78" t="s">
        <v>6312</v>
      </c>
      <c r="E1341" s="78" t="s">
        <v>22</v>
      </c>
      <c r="F1341" s="78" t="s">
        <v>2422</v>
      </c>
      <c r="G1341" s="78" t="s">
        <v>2423</v>
      </c>
      <c r="H1341" s="79">
        <v>44678</v>
      </c>
      <c r="I1341" s="78" t="s">
        <v>3136</v>
      </c>
      <c r="J1341" s="78"/>
      <c r="K1341" s="79" t="s">
        <v>4973</v>
      </c>
      <c r="L1341" s="79" t="s">
        <v>4973</v>
      </c>
      <c r="M1341" s="78" t="s">
        <v>42</v>
      </c>
      <c r="N1341" s="78" t="s">
        <v>42</v>
      </c>
      <c r="O1341" s="78" t="s">
        <v>64</v>
      </c>
      <c r="P1341" s="78" t="s">
        <v>22</v>
      </c>
      <c r="Q1341" s="78"/>
      <c r="R1341" s="80"/>
    </row>
    <row r="1342" spans="1:18" ht="15.75" customHeight="1">
      <c r="A1342" s="78" t="s">
        <v>4974</v>
      </c>
      <c r="B1342" s="78" t="s">
        <v>4541</v>
      </c>
      <c r="C1342" s="78" t="s">
        <v>2413</v>
      </c>
      <c r="D1342" s="78" t="s">
        <v>6313</v>
      </c>
      <c r="E1342" s="78" t="s">
        <v>22</v>
      </c>
      <c r="F1342" s="78" t="s">
        <v>2424</v>
      </c>
      <c r="G1342" s="78" t="s">
        <v>2425</v>
      </c>
      <c r="H1342" s="79">
        <v>44678</v>
      </c>
      <c r="I1342" s="78" t="s">
        <v>3136</v>
      </c>
      <c r="J1342" s="78"/>
      <c r="K1342" s="79" t="s">
        <v>4973</v>
      </c>
      <c r="L1342" s="79" t="s">
        <v>4973</v>
      </c>
      <c r="M1342" s="78" t="s">
        <v>42</v>
      </c>
      <c r="N1342" s="78" t="s">
        <v>42</v>
      </c>
      <c r="O1342" s="78" t="s">
        <v>64</v>
      </c>
      <c r="P1342" s="78" t="s">
        <v>22</v>
      </c>
      <c r="Q1342" s="78"/>
      <c r="R1342" s="80"/>
    </row>
    <row r="1343" spans="1:18" ht="15.75" customHeight="1">
      <c r="A1343" s="78" t="s">
        <v>4974</v>
      </c>
      <c r="B1343" s="78" t="s">
        <v>4542</v>
      </c>
      <c r="C1343" s="78" t="s">
        <v>2413</v>
      </c>
      <c r="D1343" s="78" t="s">
        <v>6314</v>
      </c>
      <c r="E1343" s="78" t="s">
        <v>22</v>
      </c>
      <c r="F1343" s="78" t="s">
        <v>2426</v>
      </c>
      <c r="G1343" s="78" t="s">
        <v>2427</v>
      </c>
      <c r="H1343" s="79">
        <v>44678</v>
      </c>
      <c r="I1343" s="78" t="s">
        <v>3136</v>
      </c>
      <c r="J1343" s="78"/>
      <c r="K1343" s="79" t="s">
        <v>4973</v>
      </c>
      <c r="L1343" s="79" t="s">
        <v>4973</v>
      </c>
      <c r="M1343" s="78" t="s">
        <v>42</v>
      </c>
      <c r="N1343" s="78" t="s">
        <v>42</v>
      </c>
      <c r="O1343" s="78" t="s">
        <v>64</v>
      </c>
      <c r="P1343" s="78" t="s">
        <v>22</v>
      </c>
      <c r="Q1343" s="78"/>
      <c r="R1343" s="80"/>
    </row>
    <row r="1344" spans="1:18" ht="15.75" customHeight="1">
      <c r="A1344" s="78" t="s">
        <v>4974</v>
      </c>
      <c r="B1344" s="78" t="s">
        <v>4543</v>
      </c>
      <c r="C1344" s="78" t="s">
        <v>2413</v>
      </c>
      <c r="D1344" s="78" t="s">
        <v>5645</v>
      </c>
      <c r="E1344" s="78" t="s">
        <v>22</v>
      </c>
      <c r="F1344" s="78" t="s">
        <v>2428</v>
      </c>
      <c r="G1344" s="78" t="s">
        <v>2429</v>
      </c>
      <c r="H1344" s="79">
        <v>44678</v>
      </c>
      <c r="I1344" s="78" t="s">
        <v>3136</v>
      </c>
      <c r="J1344" s="78"/>
      <c r="K1344" s="79" t="s">
        <v>4973</v>
      </c>
      <c r="L1344" s="79" t="s">
        <v>4973</v>
      </c>
      <c r="M1344" s="78" t="s">
        <v>42</v>
      </c>
      <c r="N1344" s="78" t="s">
        <v>42</v>
      </c>
      <c r="O1344" s="78" t="s">
        <v>64</v>
      </c>
      <c r="P1344" s="78" t="s">
        <v>22</v>
      </c>
      <c r="Q1344" s="78"/>
      <c r="R1344" s="80"/>
    </row>
    <row r="1345" spans="1:18" ht="15.75" customHeight="1">
      <c r="A1345" s="78" t="s">
        <v>4974</v>
      </c>
      <c r="B1345" s="78" t="s">
        <v>4544</v>
      </c>
      <c r="C1345" s="78" t="s">
        <v>2413</v>
      </c>
      <c r="D1345" s="78" t="s">
        <v>6315</v>
      </c>
      <c r="E1345" s="78" t="s">
        <v>22</v>
      </c>
      <c r="F1345" s="78" t="s">
        <v>2430</v>
      </c>
      <c r="G1345" s="78" t="s">
        <v>2431</v>
      </c>
      <c r="H1345" s="79">
        <v>44678</v>
      </c>
      <c r="I1345" s="78" t="s">
        <v>3136</v>
      </c>
      <c r="J1345" s="78"/>
      <c r="K1345" s="79" t="s">
        <v>4973</v>
      </c>
      <c r="L1345" s="79" t="s">
        <v>4973</v>
      </c>
      <c r="M1345" s="78" t="s">
        <v>42</v>
      </c>
      <c r="N1345" s="78" t="s">
        <v>42</v>
      </c>
      <c r="O1345" s="78" t="s">
        <v>64</v>
      </c>
      <c r="P1345" s="78" t="s">
        <v>22</v>
      </c>
      <c r="Q1345" s="78"/>
      <c r="R1345" s="80"/>
    </row>
    <row r="1346" spans="1:18" ht="15.75" customHeight="1">
      <c r="A1346" s="78" t="s">
        <v>4974</v>
      </c>
      <c r="B1346" s="78" t="s">
        <v>4545</v>
      </c>
      <c r="C1346" s="78" t="s">
        <v>2413</v>
      </c>
      <c r="D1346" s="78" t="s">
        <v>6316</v>
      </c>
      <c r="E1346" s="78" t="s">
        <v>22</v>
      </c>
      <c r="F1346" s="78" t="s">
        <v>2432</v>
      </c>
      <c r="G1346" s="78" t="s">
        <v>2433</v>
      </c>
      <c r="H1346" s="79">
        <v>44678</v>
      </c>
      <c r="I1346" s="78" t="s">
        <v>3136</v>
      </c>
      <c r="J1346" s="78"/>
      <c r="K1346" s="79" t="s">
        <v>4973</v>
      </c>
      <c r="L1346" s="79" t="s">
        <v>4973</v>
      </c>
      <c r="M1346" s="78" t="s">
        <v>42</v>
      </c>
      <c r="N1346" s="78" t="s">
        <v>42</v>
      </c>
      <c r="O1346" s="78" t="s">
        <v>64</v>
      </c>
      <c r="P1346" s="78" t="s">
        <v>22</v>
      </c>
      <c r="Q1346" s="78"/>
      <c r="R1346" s="80"/>
    </row>
    <row r="1347" spans="1:18" ht="15.75" customHeight="1">
      <c r="A1347" s="78" t="s">
        <v>4974</v>
      </c>
      <c r="B1347" s="78" t="s">
        <v>4546</v>
      </c>
      <c r="C1347" s="78" t="s">
        <v>2413</v>
      </c>
      <c r="D1347" s="78" t="s">
        <v>6317</v>
      </c>
      <c r="E1347" s="78" t="s">
        <v>22</v>
      </c>
      <c r="F1347" s="78" t="s">
        <v>2434</v>
      </c>
      <c r="G1347" s="78" t="s">
        <v>2435</v>
      </c>
      <c r="H1347" s="79">
        <v>44678</v>
      </c>
      <c r="I1347" s="78" t="s">
        <v>3136</v>
      </c>
      <c r="J1347" s="78"/>
      <c r="K1347" s="79" t="s">
        <v>4973</v>
      </c>
      <c r="L1347" s="79" t="s">
        <v>4973</v>
      </c>
      <c r="M1347" s="78" t="s">
        <v>42</v>
      </c>
      <c r="N1347" s="78" t="s">
        <v>42</v>
      </c>
      <c r="O1347" s="78" t="s">
        <v>64</v>
      </c>
      <c r="P1347" s="78" t="s">
        <v>22</v>
      </c>
      <c r="Q1347" s="78"/>
      <c r="R1347" s="80"/>
    </row>
    <row r="1348" spans="1:18" ht="15.75" customHeight="1">
      <c r="A1348" s="78" t="s">
        <v>4974</v>
      </c>
      <c r="B1348" s="78" t="s">
        <v>4547</v>
      </c>
      <c r="C1348" s="78" t="s">
        <v>2413</v>
      </c>
      <c r="D1348" s="78" t="s">
        <v>6318</v>
      </c>
      <c r="E1348" s="78" t="s">
        <v>22</v>
      </c>
      <c r="F1348" s="78" t="s">
        <v>2436</v>
      </c>
      <c r="G1348" s="78" t="s">
        <v>2437</v>
      </c>
      <c r="H1348" s="79">
        <v>44678</v>
      </c>
      <c r="I1348" s="78" t="s">
        <v>3136</v>
      </c>
      <c r="J1348" s="78" t="s">
        <v>7270</v>
      </c>
      <c r="K1348" s="79" t="s">
        <v>4973</v>
      </c>
      <c r="L1348" s="79" t="s">
        <v>4973</v>
      </c>
      <c r="M1348" s="78" t="s">
        <v>42</v>
      </c>
      <c r="N1348" s="78" t="s">
        <v>42</v>
      </c>
      <c r="O1348" s="78" t="s">
        <v>64</v>
      </c>
      <c r="P1348" s="78" t="s">
        <v>22</v>
      </c>
      <c r="Q1348" s="78"/>
      <c r="R1348" s="80" t="s">
        <v>7271</v>
      </c>
    </row>
    <row r="1349" spans="1:18" ht="15.75" customHeight="1">
      <c r="A1349" s="78" t="s">
        <v>4974</v>
      </c>
      <c r="B1349" s="78" t="s">
        <v>4548</v>
      </c>
      <c r="C1349" s="78" t="s">
        <v>2413</v>
      </c>
      <c r="D1349" s="78" t="s">
        <v>6319</v>
      </c>
      <c r="E1349" s="78" t="s">
        <v>22</v>
      </c>
      <c r="F1349" s="78" t="s">
        <v>2438</v>
      </c>
      <c r="G1349" s="78" t="s">
        <v>2439</v>
      </c>
      <c r="H1349" s="79">
        <v>44678</v>
      </c>
      <c r="I1349" s="78" t="s">
        <v>3136</v>
      </c>
      <c r="J1349" s="78"/>
      <c r="K1349" s="79" t="s">
        <v>4973</v>
      </c>
      <c r="L1349" s="79" t="s">
        <v>4973</v>
      </c>
      <c r="M1349" s="78" t="s">
        <v>42</v>
      </c>
      <c r="N1349" s="78" t="s">
        <v>42</v>
      </c>
      <c r="O1349" s="78" t="s">
        <v>64</v>
      </c>
      <c r="P1349" s="78" t="s">
        <v>22</v>
      </c>
      <c r="Q1349" s="78"/>
      <c r="R1349" s="80"/>
    </row>
    <row r="1350" spans="1:18" ht="15.75" customHeight="1">
      <c r="A1350" s="78" t="s">
        <v>4974</v>
      </c>
      <c r="B1350" s="78" t="s">
        <v>4549</v>
      </c>
      <c r="C1350" s="78" t="s">
        <v>2413</v>
      </c>
      <c r="D1350" s="78" t="s">
        <v>6320</v>
      </c>
      <c r="E1350" s="78" t="s">
        <v>22</v>
      </c>
      <c r="F1350" s="78" t="s">
        <v>2440</v>
      </c>
      <c r="G1350" s="78" t="s">
        <v>2441</v>
      </c>
      <c r="H1350" s="79">
        <v>44678</v>
      </c>
      <c r="I1350" s="78" t="s">
        <v>3136</v>
      </c>
      <c r="J1350" s="78"/>
      <c r="K1350" s="79" t="s">
        <v>4973</v>
      </c>
      <c r="L1350" s="79" t="s">
        <v>4973</v>
      </c>
      <c r="M1350" s="78" t="s">
        <v>42</v>
      </c>
      <c r="N1350" s="78" t="s">
        <v>42</v>
      </c>
      <c r="O1350" s="78" t="s">
        <v>64</v>
      </c>
      <c r="P1350" s="78" t="s">
        <v>22</v>
      </c>
      <c r="Q1350" s="78"/>
      <c r="R1350" s="80"/>
    </row>
    <row r="1351" spans="1:18" ht="15.75" customHeight="1">
      <c r="A1351" s="78" t="s">
        <v>4974</v>
      </c>
      <c r="B1351" s="78" t="s">
        <v>4550</v>
      </c>
      <c r="C1351" s="78" t="s">
        <v>2413</v>
      </c>
      <c r="D1351" s="78" t="s">
        <v>6321</v>
      </c>
      <c r="E1351" s="78" t="s">
        <v>22</v>
      </c>
      <c r="F1351" s="78" t="s">
        <v>2442</v>
      </c>
      <c r="G1351" s="78" t="s">
        <v>2443</v>
      </c>
      <c r="H1351" s="79">
        <v>44678</v>
      </c>
      <c r="I1351" s="78" t="s">
        <v>3136</v>
      </c>
      <c r="J1351" s="78"/>
      <c r="K1351" s="79" t="s">
        <v>4973</v>
      </c>
      <c r="L1351" s="79" t="s">
        <v>4973</v>
      </c>
      <c r="M1351" s="78" t="s">
        <v>42</v>
      </c>
      <c r="N1351" s="78" t="s">
        <v>42</v>
      </c>
      <c r="O1351" s="78" t="s">
        <v>64</v>
      </c>
      <c r="P1351" s="78" t="s">
        <v>22</v>
      </c>
      <c r="Q1351" s="78"/>
      <c r="R1351" s="80"/>
    </row>
    <row r="1352" spans="1:18" ht="15.75" customHeight="1">
      <c r="A1352" s="78" t="s">
        <v>4974</v>
      </c>
      <c r="B1352" s="78" t="s">
        <v>4551</v>
      </c>
      <c r="C1352" s="78" t="s">
        <v>2413</v>
      </c>
      <c r="D1352" s="78" t="s">
        <v>6322</v>
      </c>
      <c r="E1352" s="78" t="s">
        <v>22</v>
      </c>
      <c r="F1352" s="78" t="s">
        <v>2444</v>
      </c>
      <c r="G1352" s="78" t="s">
        <v>2445</v>
      </c>
      <c r="H1352" s="79">
        <v>44678</v>
      </c>
      <c r="I1352" s="78" t="s">
        <v>3136</v>
      </c>
      <c r="J1352" s="78" t="s">
        <v>7272</v>
      </c>
      <c r="K1352" s="79" t="s">
        <v>4973</v>
      </c>
      <c r="L1352" s="79" t="s">
        <v>4973</v>
      </c>
      <c r="M1352" s="78" t="s">
        <v>42</v>
      </c>
      <c r="N1352" s="78" t="s">
        <v>42</v>
      </c>
      <c r="O1352" s="78" t="s">
        <v>64</v>
      </c>
      <c r="P1352" s="78" t="s">
        <v>22</v>
      </c>
      <c r="Q1352" s="78"/>
      <c r="R1352" s="80" t="s">
        <v>7273</v>
      </c>
    </row>
    <row r="1353" spans="1:18" ht="15.75" customHeight="1">
      <c r="A1353" s="78" t="s">
        <v>4974</v>
      </c>
      <c r="B1353" s="78" t="s">
        <v>4552</v>
      </c>
      <c r="C1353" s="78" t="s">
        <v>2413</v>
      </c>
      <c r="D1353" s="78" t="s">
        <v>6323</v>
      </c>
      <c r="E1353" s="78" t="s">
        <v>22</v>
      </c>
      <c r="F1353" s="78" t="s">
        <v>2446</v>
      </c>
      <c r="G1353" s="78" t="s">
        <v>2447</v>
      </c>
      <c r="H1353" s="79">
        <v>44678</v>
      </c>
      <c r="I1353" s="78" t="s">
        <v>3136</v>
      </c>
      <c r="J1353" s="78"/>
      <c r="K1353" s="79" t="s">
        <v>4973</v>
      </c>
      <c r="L1353" s="79" t="s">
        <v>4973</v>
      </c>
      <c r="M1353" s="78" t="s">
        <v>42</v>
      </c>
      <c r="N1353" s="78" t="s">
        <v>42</v>
      </c>
      <c r="O1353" s="78" t="s">
        <v>64</v>
      </c>
      <c r="P1353" s="78" t="s">
        <v>22</v>
      </c>
      <c r="Q1353" s="78"/>
      <c r="R1353" s="80"/>
    </row>
    <row r="1354" spans="1:18" ht="15.75" customHeight="1">
      <c r="A1354" s="78" t="s">
        <v>4974</v>
      </c>
      <c r="B1354" s="78" t="s">
        <v>4553</v>
      </c>
      <c r="C1354" s="78" t="s">
        <v>2413</v>
      </c>
      <c r="D1354" s="78" t="s">
        <v>6324</v>
      </c>
      <c r="E1354" s="78" t="s">
        <v>22</v>
      </c>
      <c r="F1354" s="78" t="s">
        <v>2448</v>
      </c>
      <c r="G1354" s="78" t="s">
        <v>7274</v>
      </c>
      <c r="H1354" s="79">
        <v>44678</v>
      </c>
      <c r="I1354" s="78" t="s">
        <v>3136</v>
      </c>
      <c r="J1354" s="78"/>
      <c r="K1354" s="79" t="s">
        <v>4973</v>
      </c>
      <c r="L1354" s="79" t="s">
        <v>4973</v>
      </c>
      <c r="M1354" s="78" t="s">
        <v>42</v>
      </c>
      <c r="N1354" s="78" t="s">
        <v>42</v>
      </c>
      <c r="O1354" s="78" t="s">
        <v>64</v>
      </c>
      <c r="P1354" s="78" t="s">
        <v>22</v>
      </c>
      <c r="Q1354" s="78"/>
      <c r="R1354" s="80"/>
    </row>
    <row r="1355" spans="1:18" ht="15.75" customHeight="1">
      <c r="A1355" s="78" t="s">
        <v>4974</v>
      </c>
      <c r="B1355" s="78" t="s">
        <v>4554</v>
      </c>
      <c r="C1355" s="78" t="s">
        <v>2413</v>
      </c>
      <c r="D1355" s="78" t="s">
        <v>6325</v>
      </c>
      <c r="E1355" s="78" t="s">
        <v>22</v>
      </c>
      <c r="F1355" s="78" t="s">
        <v>2449</v>
      </c>
      <c r="G1355" s="78" t="s">
        <v>2450</v>
      </c>
      <c r="H1355" s="79">
        <v>44678</v>
      </c>
      <c r="I1355" s="78" t="s">
        <v>3136</v>
      </c>
      <c r="J1355" s="78"/>
      <c r="K1355" s="79" t="s">
        <v>4973</v>
      </c>
      <c r="L1355" s="79" t="s">
        <v>4973</v>
      </c>
      <c r="M1355" s="78" t="s">
        <v>42</v>
      </c>
      <c r="N1355" s="78" t="s">
        <v>42</v>
      </c>
      <c r="O1355" s="78" t="s">
        <v>64</v>
      </c>
      <c r="P1355" s="78" t="s">
        <v>22</v>
      </c>
      <c r="Q1355" s="78"/>
      <c r="R1355" s="80"/>
    </row>
    <row r="1356" spans="1:18" ht="15.75" customHeight="1">
      <c r="A1356" s="78" t="s">
        <v>4974</v>
      </c>
      <c r="B1356" s="78" t="s">
        <v>4555</v>
      </c>
      <c r="C1356" s="78" t="s">
        <v>2413</v>
      </c>
      <c r="D1356" s="78" t="s">
        <v>6326</v>
      </c>
      <c r="E1356" s="78" t="s">
        <v>22</v>
      </c>
      <c r="F1356" s="78" t="s">
        <v>2451</v>
      </c>
      <c r="G1356" s="78" t="s">
        <v>2452</v>
      </c>
      <c r="H1356" s="79">
        <v>44678</v>
      </c>
      <c r="I1356" s="78" t="s">
        <v>3136</v>
      </c>
      <c r="J1356" s="78"/>
      <c r="K1356" s="79" t="s">
        <v>4973</v>
      </c>
      <c r="L1356" s="79" t="s">
        <v>4973</v>
      </c>
      <c r="M1356" s="78" t="s">
        <v>42</v>
      </c>
      <c r="N1356" s="78" t="s">
        <v>42</v>
      </c>
      <c r="O1356" s="78" t="s">
        <v>64</v>
      </c>
      <c r="P1356" s="78" t="s">
        <v>22</v>
      </c>
      <c r="Q1356" s="78"/>
      <c r="R1356" s="80"/>
    </row>
    <row r="1357" spans="1:18" ht="15.75" customHeight="1">
      <c r="A1357" s="78" t="s">
        <v>4974</v>
      </c>
      <c r="B1357" s="78" t="s">
        <v>4556</v>
      </c>
      <c r="C1357" s="78" t="s">
        <v>2413</v>
      </c>
      <c r="D1357" s="78" t="s">
        <v>6327</v>
      </c>
      <c r="E1357" s="78" t="s">
        <v>22</v>
      </c>
      <c r="F1357" s="78" t="s">
        <v>2453</v>
      </c>
      <c r="G1357" s="78" t="s">
        <v>2454</v>
      </c>
      <c r="H1357" s="79">
        <v>44678</v>
      </c>
      <c r="I1357" s="78" t="s">
        <v>3136</v>
      </c>
      <c r="J1357" s="78"/>
      <c r="K1357" s="79" t="s">
        <v>4973</v>
      </c>
      <c r="L1357" s="79" t="s">
        <v>4973</v>
      </c>
      <c r="M1357" s="78" t="s">
        <v>42</v>
      </c>
      <c r="N1357" s="78" t="s">
        <v>42</v>
      </c>
      <c r="O1357" s="78" t="s">
        <v>64</v>
      </c>
      <c r="P1357" s="78" t="s">
        <v>22</v>
      </c>
      <c r="Q1357" s="78"/>
      <c r="R1357" s="80"/>
    </row>
    <row r="1358" spans="1:18" ht="15.75" customHeight="1">
      <c r="A1358" s="78" t="s">
        <v>4974</v>
      </c>
      <c r="B1358" s="78" t="s">
        <v>4557</v>
      </c>
      <c r="C1358" s="78" t="s">
        <v>2413</v>
      </c>
      <c r="D1358" s="78" t="s">
        <v>6328</v>
      </c>
      <c r="E1358" s="78" t="s">
        <v>22</v>
      </c>
      <c r="F1358" s="78" t="s">
        <v>2455</v>
      </c>
      <c r="G1358" s="78" t="s">
        <v>2456</v>
      </c>
      <c r="H1358" s="79">
        <v>44678</v>
      </c>
      <c r="I1358" s="78" t="s">
        <v>3136</v>
      </c>
      <c r="J1358" s="78"/>
      <c r="K1358" s="79" t="s">
        <v>4973</v>
      </c>
      <c r="L1358" s="79" t="s">
        <v>4973</v>
      </c>
      <c r="M1358" s="78" t="s">
        <v>42</v>
      </c>
      <c r="N1358" s="78" t="s">
        <v>42</v>
      </c>
      <c r="O1358" s="78" t="s">
        <v>64</v>
      </c>
      <c r="P1358" s="78" t="s">
        <v>22</v>
      </c>
      <c r="Q1358" s="78"/>
      <c r="R1358" s="80"/>
    </row>
    <row r="1359" spans="1:18" ht="15.75" customHeight="1">
      <c r="A1359" s="78" t="s">
        <v>4974</v>
      </c>
      <c r="B1359" s="78" t="s">
        <v>4558</v>
      </c>
      <c r="C1359" s="78" t="s">
        <v>2413</v>
      </c>
      <c r="D1359" s="78" t="s">
        <v>6329</v>
      </c>
      <c r="E1359" s="78" t="s">
        <v>22</v>
      </c>
      <c r="F1359" s="78" t="s">
        <v>2457</v>
      </c>
      <c r="G1359" s="78" t="s">
        <v>2458</v>
      </c>
      <c r="H1359" s="79">
        <v>44678</v>
      </c>
      <c r="I1359" s="78" t="s">
        <v>3136</v>
      </c>
      <c r="J1359" s="78"/>
      <c r="K1359" s="79" t="s">
        <v>4973</v>
      </c>
      <c r="L1359" s="79" t="s">
        <v>4973</v>
      </c>
      <c r="M1359" s="78" t="s">
        <v>42</v>
      </c>
      <c r="N1359" s="78" t="s">
        <v>42</v>
      </c>
      <c r="O1359" s="78" t="s">
        <v>64</v>
      </c>
      <c r="P1359" s="78" t="s">
        <v>22</v>
      </c>
      <c r="Q1359" s="78"/>
      <c r="R1359" s="80"/>
    </row>
    <row r="1360" spans="1:18" ht="15.75" customHeight="1">
      <c r="A1360" s="78" t="s">
        <v>4974</v>
      </c>
      <c r="B1360" s="78" t="s">
        <v>4559</v>
      </c>
      <c r="C1360" s="78" t="s">
        <v>2413</v>
      </c>
      <c r="D1360" s="78" t="s">
        <v>6330</v>
      </c>
      <c r="E1360" s="78" t="s">
        <v>22</v>
      </c>
      <c r="F1360" s="78" t="s">
        <v>2459</v>
      </c>
      <c r="G1360" s="78" t="s">
        <v>2460</v>
      </c>
      <c r="H1360" s="79">
        <v>44678</v>
      </c>
      <c r="I1360" s="78" t="s">
        <v>3136</v>
      </c>
      <c r="J1360" s="78"/>
      <c r="K1360" s="79" t="s">
        <v>4973</v>
      </c>
      <c r="L1360" s="79" t="s">
        <v>4973</v>
      </c>
      <c r="M1360" s="78" t="s">
        <v>42</v>
      </c>
      <c r="N1360" s="78" t="s">
        <v>42</v>
      </c>
      <c r="O1360" s="78" t="s">
        <v>64</v>
      </c>
      <c r="P1360" s="78" t="s">
        <v>22</v>
      </c>
      <c r="Q1360" s="78"/>
      <c r="R1360" s="80"/>
    </row>
    <row r="1361" spans="1:18" ht="15.75" customHeight="1">
      <c r="A1361" s="78" t="s">
        <v>11</v>
      </c>
      <c r="B1361" s="78" t="s">
        <v>4560</v>
      </c>
      <c r="C1361" s="78" t="s">
        <v>2461</v>
      </c>
      <c r="D1361" s="78"/>
      <c r="E1361" s="78" t="s">
        <v>22</v>
      </c>
      <c r="F1361" s="78" t="s">
        <v>2462</v>
      </c>
      <c r="G1361" s="78" t="s">
        <v>2463</v>
      </c>
      <c r="H1361" s="79">
        <v>44677</v>
      </c>
      <c r="I1361" s="78" t="s">
        <v>3136</v>
      </c>
      <c r="J1361" s="78"/>
      <c r="K1361" s="79" t="s">
        <v>4973</v>
      </c>
      <c r="L1361" s="79" t="s">
        <v>4973</v>
      </c>
      <c r="M1361" s="78" t="s">
        <v>42</v>
      </c>
      <c r="N1361" s="78" t="s">
        <v>42</v>
      </c>
      <c r="O1361" s="78" t="s">
        <v>64</v>
      </c>
      <c r="P1361" s="78" t="s">
        <v>22</v>
      </c>
      <c r="Q1361" s="78"/>
      <c r="R1361" s="80"/>
    </row>
    <row r="1362" spans="1:18" ht="15.75" customHeight="1">
      <c r="A1362" s="78" t="s">
        <v>4974</v>
      </c>
      <c r="B1362" s="78" t="s">
        <v>4561</v>
      </c>
      <c r="C1362" s="78" t="s">
        <v>2461</v>
      </c>
      <c r="D1362" s="78" t="s">
        <v>6331</v>
      </c>
      <c r="E1362" s="78" t="s">
        <v>22</v>
      </c>
      <c r="F1362" s="78" t="s">
        <v>2464</v>
      </c>
      <c r="G1362" s="78" t="s">
        <v>2465</v>
      </c>
      <c r="H1362" s="79">
        <v>44677</v>
      </c>
      <c r="I1362" s="78" t="s">
        <v>3136</v>
      </c>
      <c r="J1362" s="78"/>
      <c r="K1362" s="79" t="s">
        <v>4973</v>
      </c>
      <c r="L1362" s="79" t="s">
        <v>4973</v>
      </c>
      <c r="M1362" s="78" t="s">
        <v>42</v>
      </c>
      <c r="N1362" s="78" t="s">
        <v>42</v>
      </c>
      <c r="O1362" s="78" t="s">
        <v>64</v>
      </c>
      <c r="P1362" s="78" t="s">
        <v>22</v>
      </c>
      <c r="Q1362" s="78"/>
      <c r="R1362" s="80"/>
    </row>
    <row r="1363" spans="1:18" ht="15.75" customHeight="1">
      <c r="A1363" s="78" t="s">
        <v>4974</v>
      </c>
      <c r="B1363" s="78" t="s">
        <v>4562</v>
      </c>
      <c r="C1363" s="78" t="s">
        <v>2461</v>
      </c>
      <c r="D1363" s="78" t="s">
        <v>6332</v>
      </c>
      <c r="E1363" s="78" t="s">
        <v>22</v>
      </c>
      <c r="F1363" s="78" t="s">
        <v>2466</v>
      </c>
      <c r="G1363" s="78" t="s">
        <v>2467</v>
      </c>
      <c r="H1363" s="79">
        <v>44677</v>
      </c>
      <c r="I1363" s="78" t="s">
        <v>3136</v>
      </c>
      <c r="J1363" s="78"/>
      <c r="K1363" s="79" t="s">
        <v>4973</v>
      </c>
      <c r="L1363" s="79" t="s">
        <v>4973</v>
      </c>
      <c r="M1363" s="78" t="s">
        <v>42</v>
      </c>
      <c r="N1363" s="78" t="s">
        <v>42</v>
      </c>
      <c r="O1363" s="78" t="s">
        <v>64</v>
      </c>
      <c r="P1363" s="78" t="s">
        <v>22</v>
      </c>
      <c r="Q1363" s="78"/>
      <c r="R1363" s="80"/>
    </row>
    <row r="1364" spans="1:18" ht="15.75" customHeight="1">
      <c r="A1364" s="78" t="s">
        <v>4974</v>
      </c>
      <c r="B1364" s="78" t="s">
        <v>4563</v>
      </c>
      <c r="C1364" s="78" t="s">
        <v>2461</v>
      </c>
      <c r="D1364" s="78" t="s">
        <v>6333</v>
      </c>
      <c r="E1364" s="78" t="s">
        <v>22</v>
      </c>
      <c r="F1364" s="78" t="s">
        <v>2468</v>
      </c>
      <c r="G1364" s="78" t="s">
        <v>2469</v>
      </c>
      <c r="H1364" s="79">
        <v>44677</v>
      </c>
      <c r="I1364" s="78" t="s">
        <v>3136</v>
      </c>
      <c r="J1364" s="78"/>
      <c r="K1364" s="79" t="s">
        <v>4973</v>
      </c>
      <c r="L1364" s="79" t="s">
        <v>4973</v>
      </c>
      <c r="M1364" s="78" t="s">
        <v>42</v>
      </c>
      <c r="N1364" s="78" t="s">
        <v>42</v>
      </c>
      <c r="O1364" s="78" t="s">
        <v>64</v>
      </c>
      <c r="P1364" s="78" t="s">
        <v>22</v>
      </c>
      <c r="Q1364" s="78"/>
      <c r="R1364" s="80"/>
    </row>
    <row r="1365" spans="1:18" ht="15.75" customHeight="1">
      <c r="A1365" s="78" t="s">
        <v>4974</v>
      </c>
      <c r="B1365" s="78" t="s">
        <v>4564</v>
      </c>
      <c r="C1365" s="78" t="s">
        <v>2461</v>
      </c>
      <c r="D1365" s="78" t="s">
        <v>6334</v>
      </c>
      <c r="E1365" s="78" t="s">
        <v>22</v>
      </c>
      <c r="F1365" s="78" t="s">
        <v>2470</v>
      </c>
      <c r="G1365" s="78" t="s">
        <v>2471</v>
      </c>
      <c r="H1365" s="79">
        <v>44677</v>
      </c>
      <c r="I1365" s="78" t="s">
        <v>3136</v>
      </c>
      <c r="J1365" s="78"/>
      <c r="K1365" s="79" t="s">
        <v>4973</v>
      </c>
      <c r="L1365" s="79" t="s">
        <v>4973</v>
      </c>
      <c r="M1365" s="78" t="s">
        <v>42</v>
      </c>
      <c r="N1365" s="78" t="s">
        <v>42</v>
      </c>
      <c r="O1365" s="78" t="s">
        <v>64</v>
      </c>
      <c r="P1365" s="78" t="s">
        <v>22</v>
      </c>
      <c r="Q1365" s="78"/>
      <c r="R1365" s="80"/>
    </row>
    <row r="1366" spans="1:18" ht="15.75" customHeight="1">
      <c r="A1366" s="78" t="s">
        <v>4974</v>
      </c>
      <c r="B1366" s="78" t="s">
        <v>4565</v>
      </c>
      <c r="C1366" s="78" t="s">
        <v>2461</v>
      </c>
      <c r="D1366" s="78" t="s">
        <v>6335</v>
      </c>
      <c r="E1366" s="78" t="s">
        <v>22</v>
      </c>
      <c r="F1366" s="78" t="s">
        <v>2472</v>
      </c>
      <c r="G1366" s="78" t="s">
        <v>2473</v>
      </c>
      <c r="H1366" s="79">
        <v>44677</v>
      </c>
      <c r="I1366" s="78" t="s">
        <v>3136</v>
      </c>
      <c r="J1366" s="78"/>
      <c r="K1366" s="79" t="s">
        <v>4973</v>
      </c>
      <c r="L1366" s="79" t="s">
        <v>4973</v>
      </c>
      <c r="M1366" s="78" t="s">
        <v>42</v>
      </c>
      <c r="N1366" s="78" t="s">
        <v>42</v>
      </c>
      <c r="O1366" s="78" t="s">
        <v>64</v>
      </c>
      <c r="P1366" s="78" t="s">
        <v>22</v>
      </c>
      <c r="Q1366" s="78"/>
      <c r="R1366" s="80"/>
    </row>
    <row r="1367" spans="1:18" ht="15.75" customHeight="1">
      <c r="A1367" s="78" t="s">
        <v>4974</v>
      </c>
      <c r="B1367" s="78" t="s">
        <v>4566</v>
      </c>
      <c r="C1367" s="78" t="s">
        <v>2461</v>
      </c>
      <c r="D1367" s="78" t="s">
        <v>6336</v>
      </c>
      <c r="E1367" s="78" t="s">
        <v>22</v>
      </c>
      <c r="F1367" s="78" t="s">
        <v>2474</v>
      </c>
      <c r="G1367" s="78" t="s">
        <v>2475</v>
      </c>
      <c r="H1367" s="79">
        <v>44677</v>
      </c>
      <c r="I1367" s="78" t="s">
        <v>3136</v>
      </c>
      <c r="J1367" s="78"/>
      <c r="K1367" s="79" t="s">
        <v>4973</v>
      </c>
      <c r="L1367" s="79" t="s">
        <v>4973</v>
      </c>
      <c r="M1367" s="78" t="s">
        <v>42</v>
      </c>
      <c r="N1367" s="78" t="s">
        <v>42</v>
      </c>
      <c r="O1367" s="78" t="s">
        <v>64</v>
      </c>
      <c r="P1367" s="78" t="s">
        <v>22</v>
      </c>
      <c r="Q1367" s="78"/>
      <c r="R1367" s="80"/>
    </row>
    <row r="1368" spans="1:18" ht="15.75" customHeight="1">
      <c r="A1368" s="78" t="s">
        <v>4974</v>
      </c>
      <c r="B1368" s="78" t="s">
        <v>4567</v>
      </c>
      <c r="C1368" s="78" t="s">
        <v>2461</v>
      </c>
      <c r="D1368" s="78" t="s">
        <v>6337</v>
      </c>
      <c r="E1368" s="78" t="s">
        <v>22</v>
      </c>
      <c r="F1368" s="78" t="s">
        <v>2476</v>
      </c>
      <c r="G1368" s="78" t="s">
        <v>2477</v>
      </c>
      <c r="H1368" s="79">
        <v>44677</v>
      </c>
      <c r="I1368" s="78" t="s">
        <v>3136</v>
      </c>
      <c r="J1368" s="78"/>
      <c r="K1368" s="79" t="s">
        <v>4973</v>
      </c>
      <c r="L1368" s="79" t="s">
        <v>4973</v>
      </c>
      <c r="M1368" s="78" t="s">
        <v>42</v>
      </c>
      <c r="N1368" s="78" t="s">
        <v>42</v>
      </c>
      <c r="O1368" s="78" t="s">
        <v>64</v>
      </c>
      <c r="P1368" s="78" t="s">
        <v>22</v>
      </c>
      <c r="Q1368" s="78"/>
      <c r="R1368" s="80"/>
    </row>
    <row r="1369" spans="1:18" ht="15.75" customHeight="1">
      <c r="A1369" s="78" t="s">
        <v>4974</v>
      </c>
      <c r="B1369" s="78" t="s">
        <v>4568</v>
      </c>
      <c r="C1369" s="78" t="s">
        <v>2461</v>
      </c>
      <c r="D1369" s="78" t="s">
        <v>6338</v>
      </c>
      <c r="E1369" s="78" t="s">
        <v>22</v>
      </c>
      <c r="F1369" s="78" t="s">
        <v>2478</v>
      </c>
      <c r="G1369" s="78" t="s">
        <v>2479</v>
      </c>
      <c r="H1369" s="79">
        <v>44677</v>
      </c>
      <c r="I1369" s="78" t="s">
        <v>3136</v>
      </c>
      <c r="J1369" s="78"/>
      <c r="K1369" s="79" t="s">
        <v>4973</v>
      </c>
      <c r="L1369" s="79" t="s">
        <v>4973</v>
      </c>
      <c r="M1369" s="78" t="s">
        <v>42</v>
      </c>
      <c r="N1369" s="78" t="s">
        <v>42</v>
      </c>
      <c r="O1369" s="78" t="s">
        <v>64</v>
      </c>
      <c r="P1369" s="78" t="s">
        <v>22</v>
      </c>
      <c r="Q1369" s="78"/>
      <c r="R1369" s="80"/>
    </row>
    <row r="1370" spans="1:18" ht="15.75" customHeight="1">
      <c r="A1370" s="78" t="s">
        <v>4974</v>
      </c>
      <c r="B1370" s="78" t="s">
        <v>4569</v>
      </c>
      <c r="C1370" s="78" t="s">
        <v>2461</v>
      </c>
      <c r="D1370" s="78" t="s">
        <v>6339</v>
      </c>
      <c r="E1370" s="78" t="s">
        <v>22</v>
      </c>
      <c r="F1370" s="78" t="s">
        <v>2480</v>
      </c>
      <c r="G1370" s="78" t="s">
        <v>2481</v>
      </c>
      <c r="H1370" s="79">
        <v>44677</v>
      </c>
      <c r="I1370" s="78" t="s">
        <v>3136</v>
      </c>
      <c r="J1370" s="78"/>
      <c r="K1370" s="79" t="s">
        <v>4973</v>
      </c>
      <c r="L1370" s="79" t="s">
        <v>4973</v>
      </c>
      <c r="M1370" s="78" t="s">
        <v>42</v>
      </c>
      <c r="N1370" s="78" t="s">
        <v>42</v>
      </c>
      <c r="O1370" s="78" t="s">
        <v>22</v>
      </c>
      <c r="P1370" s="78" t="s">
        <v>22</v>
      </c>
      <c r="Q1370" s="78"/>
      <c r="R1370" s="80"/>
    </row>
    <row r="1371" spans="1:18" ht="15.75" customHeight="1">
      <c r="A1371" s="78" t="s">
        <v>4974</v>
      </c>
      <c r="B1371" s="78" t="s">
        <v>4570</v>
      </c>
      <c r="C1371" s="78" t="s">
        <v>2461</v>
      </c>
      <c r="D1371" s="78" t="s">
        <v>6340</v>
      </c>
      <c r="E1371" s="78" t="s">
        <v>22</v>
      </c>
      <c r="F1371" s="78" t="s">
        <v>2482</v>
      </c>
      <c r="G1371" s="78" t="s">
        <v>2483</v>
      </c>
      <c r="H1371" s="79">
        <v>44677</v>
      </c>
      <c r="I1371" s="78" t="s">
        <v>3136</v>
      </c>
      <c r="J1371" s="78"/>
      <c r="K1371" s="79" t="s">
        <v>4973</v>
      </c>
      <c r="L1371" s="79" t="s">
        <v>4973</v>
      </c>
      <c r="M1371" s="78" t="s">
        <v>42</v>
      </c>
      <c r="N1371" s="78" t="s">
        <v>42</v>
      </c>
      <c r="O1371" s="78" t="s">
        <v>64</v>
      </c>
      <c r="P1371" s="78" t="s">
        <v>22</v>
      </c>
      <c r="Q1371" s="78"/>
      <c r="R1371" s="80"/>
    </row>
    <row r="1372" spans="1:18" ht="15.75" customHeight="1">
      <c r="A1372" s="78" t="s">
        <v>4974</v>
      </c>
      <c r="B1372" s="78" t="s">
        <v>4571</v>
      </c>
      <c r="C1372" s="78" t="s">
        <v>2461</v>
      </c>
      <c r="D1372" s="78" t="s">
        <v>6341</v>
      </c>
      <c r="E1372" s="78" t="s">
        <v>22</v>
      </c>
      <c r="F1372" s="78" t="s">
        <v>2484</v>
      </c>
      <c r="G1372" s="78" t="s">
        <v>3157</v>
      </c>
      <c r="H1372" s="79">
        <v>44677</v>
      </c>
      <c r="I1372" s="78" t="s">
        <v>3136</v>
      </c>
      <c r="J1372" s="78"/>
      <c r="K1372" s="79" t="s">
        <v>4973</v>
      </c>
      <c r="L1372" s="79" t="s">
        <v>4973</v>
      </c>
      <c r="M1372" s="78" t="s">
        <v>42</v>
      </c>
      <c r="N1372" s="78" t="s">
        <v>42</v>
      </c>
      <c r="O1372" s="78" t="s">
        <v>64</v>
      </c>
      <c r="P1372" s="78" t="s">
        <v>22</v>
      </c>
      <c r="Q1372" s="78"/>
      <c r="R1372" s="80"/>
    </row>
    <row r="1373" spans="1:18" ht="15.75" customHeight="1">
      <c r="A1373" s="78" t="s">
        <v>4974</v>
      </c>
      <c r="B1373" s="78" t="s">
        <v>4572</v>
      </c>
      <c r="C1373" s="78" t="s">
        <v>2461</v>
      </c>
      <c r="D1373" s="78" t="s">
        <v>6342</v>
      </c>
      <c r="E1373" s="78" t="s">
        <v>22</v>
      </c>
      <c r="F1373" s="78" t="s">
        <v>2485</v>
      </c>
      <c r="G1373" s="78" t="s">
        <v>2486</v>
      </c>
      <c r="H1373" s="79">
        <v>44677</v>
      </c>
      <c r="I1373" s="78" t="s">
        <v>3136</v>
      </c>
      <c r="J1373" s="78"/>
      <c r="K1373" s="79" t="s">
        <v>4973</v>
      </c>
      <c r="L1373" s="79" t="s">
        <v>4973</v>
      </c>
      <c r="M1373" s="78" t="s">
        <v>42</v>
      </c>
      <c r="N1373" s="78" t="s">
        <v>42</v>
      </c>
      <c r="O1373" s="78" t="s">
        <v>64</v>
      </c>
      <c r="P1373" s="78" t="s">
        <v>22</v>
      </c>
      <c r="Q1373" s="78"/>
      <c r="R1373" s="80"/>
    </row>
    <row r="1374" spans="1:18" ht="15.75" customHeight="1">
      <c r="A1374" s="78" t="s">
        <v>4974</v>
      </c>
      <c r="B1374" s="78" t="s">
        <v>4573</v>
      </c>
      <c r="C1374" s="78" t="s">
        <v>2461</v>
      </c>
      <c r="D1374" s="78" t="s">
        <v>6343</v>
      </c>
      <c r="E1374" s="78" t="s">
        <v>22</v>
      </c>
      <c r="F1374" s="78" t="s">
        <v>2487</v>
      </c>
      <c r="G1374" s="78" t="s">
        <v>2488</v>
      </c>
      <c r="H1374" s="79">
        <v>44677</v>
      </c>
      <c r="I1374" s="78" t="s">
        <v>3136</v>
      </c>
      <c r="J1374" s="78"/>
      <c r="K1374" s="79" t="s">
        <v>4973</v>
      </c>
      <c r="L1374" s="79" t="s">
        <v>4973</v>
      </c>
      <c r="M1374" s="78" t="s">
        <v>42</v>
      </c>
      <c r="N1374" s="78" t="s">
        <v>42</v>
      </c>
      <c r="O1374" s="78" t="s">
        <v>64</v>
      </c>
      <c r="P1374" s="78" t="s">
        <v>22</v>
      </c>
      <c r="Q1374" s="78"/>
      <c r="R1374" s="80"/>
    </row>
    <row r="1375" spans="1:18" ht="15.75" customHeight="1">
      <c r="A1375" s="78" t="s">
        <v>4974</v>
      </c>
      <c r="B1375" s="78" t="s">
        <v>4574</v>
      </c>
      <c r="C1375" s="78" t="s">
        <v>2461</v>
      </c>
      <c r="D1375" s="78" t="s">
        <v>6344</v>
      </c>
      <c r="E1375" s="78" t="s">
        <v>22</v>
      </c>
      <c r="F1375" s="78" t="s">
        <v>2489</v>
      </c>
      <c r="G1375" s="78" t="s">
        <v>2490</v>
      </c>
      <c r="H1375" s="79">
        <v>44677</v>
      </c>
      <c r="I1375" s="78" t="s">
        <v>3136</v>
      </c>
      <c r="J1375" s="78"/>
      <c r="K1375" s="79" t="s">
        <v>4973</v>
      </c>
      <c r="L1375" s="79" t="s">
        <v>4973</v>
      </c>
      <c r="M1375" s="78" t="s">
        <v>42</v>
      </c>
      <c r="N1375" s="78" t="s">
        <v>42</v>
      </c>
      <c r="O1375" s="78" t="s">
        <v>64</v>
      </c>
      <c r="P1375" s="78" t="s">
        <v>22</v>
      </c>
      <c r="Q1375" s="78"/>
      <c r="R1375" s="80"/>
    </row>
    <row r="1376" spans="1:18" ht="15.75" customHeight="1">
      <c r="A1376" s="78" t="s">
        <v>4974</v>
      </c>
      <c r="B1376" s="78" t="s">
        <v>4575</v>
      </c>
      <c r="C1376" s="78" t="s">
        <v>2461</v>
      </c>
      <c r="D1376" s="78" t="s">
        <v>6345</v>
      </c>
      <c r="E1376" s="78" t="s">
        <v>22</v>
      </c>
      <c r="F1376" s="78" t="s">
        <v>2491</v>
      </c>
      <c r="G1376" s="78" t="s">
        <v>2492</v>
      </c>
      <c r="H1376" s="79">
        <v>44677</v>
      </c>
      <c r="I1376" s="78" t="s">
        <v>3136</v>
      </c>
      <c r="J1376" s="78"/>
      <c r="K1376" s="79" t="s">
        <v>4973</v>
      </c>
      <c r="L1376" s="79" t="s">
        <v>4973</v>
      </c>
      <c r="M1376" s="78" t="s">
        <v>42</v>
      </c>
      <c r="N1376" s="78" t="s">
        <v>42</v>
      </c>
      <c r="O1376" s="78" t="s">
        <v>64</v>
      </c>
      <c r="P1376" s="78" t="s">
        <v>22</v>
      </c>
      <c r="Q1376" s="78"/>
      <c r="R1376" s="80"/>
    </row>
    <row r="1377" spans="1:18" ht="15.75" customHeight="1">
      <c r="A1377" s="78" t="s">
        <v>4974</v>
      </c>
      <c r="B1377" s="78" t="s">
        <v>4576</v>
      </c>
      <c r="C1377" s="78" t="s">
        <v>2461</v>
      </c>
      <c r="D1377" s="78" t="s">
        <v>6346</v>
      </c>
      <c r="E1377" s="78" t="s">
        <v>22</v>
      </c>
      <c r="F1377" s="78" t="s">
        <v>4577</v>
      </c>
      <c r="G1377" s="78" t="s">
        <v>2493</v>
      </c>
      <c r="H1377" s="79">
        <v>44677</v>
      </c>
      <c r="I1377" s="78" t="s">
        <v>3136</v>
      </c>
      <c r="J1377" s="78"/>
      <c r="K1377" s="79" t="s">
        <v>4973</v>
      </c>
      <c r="L1377" s="79" t="s">
        <v>4973</v>
      </c>
      <c r="M1377" s="78" t="s">
        <v>42</v>
      </c>
      <c r="N1377" s="78" t="s">
        <v>42</v>
      </c>
      <c r="O1377" s="78" t="s">
        <v>64</v>
      </c>
      <c r="P1377" s="78" t="s">
        <v>22</v>
      </c>
      <c r="Q1377" s="78"/>
      <c r="R1377" s="80"/>
    </row>
    <row r="1378" spans="1:18" ht="15.75" customHeight="1">
      <c r="A1378" s="78" t="s">
        <v>4974</v>
      </c>
      <c r="B1378" s="78" t="s">
        <v>4578</v>
      </c>
      <c r="C1378" s="78" t="s">
        <v>2461</v>
      </c>
      <c r="D1378" s="78" t="s">
        <v>6347</v>
      </c>
      <c r="E1378" s="78" t="s">
        <v>22</v>
      </c>
      <c r="F1378" s="78" t="s">
        <v>2494</v>
      </c>
      <c r="G1378" s="78" t="s">
        <v>2495</v>
      </c>
      <c r="H1378" s="79">
        <v>44677</v>
      </c>
      <c r="I1378" s="78" t="s">
        <v>3136</v>
      </c>
      <c r="J1378" s="78"/>
      <c r="K1378" s="79" t="s">
        <v>4973</v>
      </c>
      <c r="L1378" s="79" t="s">
        <v>4973</v>
      </c>
      <c r="M1378" s="78" t="s">
        <v>42</v>
      </c>
      <c r="N1378" s="78" t="s">
        <v>42</v>
      </c>
      <c r="O1378" s="78" t="s">
        <v>64</v>
      </c>
      <c r="P1378" s="78" t="s">
        <v>22</v>
      </c>
      <c r="Q1378" s="78"/>
      <c r="R1378" s="80"/>
    </row>
    <row r="1379" spans="1:18" ht="15.75" customHeight="1">
      <c r="A1379" s="78" t="s">
        <v>4974</v>
      </c>
      <c r="B1379" s="78" t="s">
        <v>4579</v>
      </c>
      <c r="C1379" s="78" t="s">
        <v>2461</v>
      </c>
      <c r="D1379" s="78" t="s">
        <v>6348</v>
      </c>
      <c r="E1379" s="78" t="s">
        <v>22</v>
      </c>
      <c r="F1379" s="78" t="s">
        <v>2496</v>
      </c>
      <c r="G1379" s="78" t="s">
        <v>2497</v>
      </c>
      <c r="H1379" s="79">
        <v>44677</v>
      </c>
      <c r="I1379" s="78" t="s">
        <v>3136</v>
      </c>
      <c r="J1379" s="78"/>
      <c r="K1379" s="79" t="s">
        <v>4973</v>
      </c>
      <c r="L1379" s="79" t="s">
        <v>4973</v>
      </c>
      <c r="M1379" s="78" t="s">
        <v>42</v>
      </c>
      <c r="N1379" s="78" t="s">
        <v>42</v>
      </c>
      <c r="O1379" s="78" t="s">
        <v>64</v>
      </c>
      <c r="P1379" s="78" t="s">
        <v>22</v>
      </c>
      <c r="Q1379" s="78"/>
      <c r="R1379" s="80"/>
    </row>
    <row r="1380" spans="1:18" ht="15.75" customHeight="1">
      <c r="A1380" s="78" t="s">
        <v>4974</v>
      </c>
      <c r="B1380" s="78" t="s">
        <v>4580</v>
      </c>
      <c r="C1380" s="78" t="s">
        <v>2461</v>
      </c>
      <c r="D1380" s="78" t="s">
        <v>6349</v>
      </c>
      <c r="E1380" s="78" t="s">
        <v>64</v>
      </c>
      <c r="F1380" s="78"/>
      <c r="G1380" s="78"/>
      <c r="H1380" s="79"/>
      <c r="I1380" s="78"/>
      <c r="J1380" s="78"/>
      <c r="K1380" s="79"/>
      <c r="L1380" s="79"/>
      <c r="M1380" s="78"/>
      <c r="N1380" s="78"/>
      <c r="O1380" s="78"/>
      <c r="P1380" s="78"/>
      <c r="Q1380" s="78"/>
      <c r="R1380" s="80"/>
    </row>
    <row r="1381" spans="1:18" ht="15.75" customHeight="1">
      <c r="A1381" s="78" t="s">
        <v>11</v>
      </c>
      <c r="B1381" s="78" t="s">
        <v>4508</v>
      </c>
      <c r="C1381" s="78" t="s">
        <v>2359</v>
      </c>
      <c r="D1381" s="78"/>
      <c r="E1381" s="78" t="s">
        <v>22</v>
      </c>
      <c r="F1381" s="78" t="s">
        <v>2360</v>
      </c>
      <c r="G1381" s="78" t="s">
        <v>2361</v>
      </c>
      <c r="H1381" s="79">
        <v>44678</v>
      </c>
      <c r="I1381" s="78" t="s">
        <v>3136</v>
      </c>
      <c r="J1381" s="78"/>
      <c r="K1381" s="79" t="s">
        <v>4973</v>
      </c>
      <c r="L1381" s="79" t="s">
        <v>4973</v>
      </c>
      <c r="M1381" s="78" t="s">
        <v>42</v>
      </c>
      <c r="N1381" s="78" t="s">
        <v>42</v>
      </c>
      <c r="O1381" s="78" t="s">
        <v>64</v>
      </c>
      <c r="P1381" s="78" t="s">
        <v>22</v>
      </c>
      <c r="Q1381" s="78"/>
      <c r="R1381" s="80"/>
    </row>
    <row r="1382" spans="1:18" ht="15.75" customHeight="1">
      <c r="A1382" s="78" t="s">
        <v>4974</v>
      </c>
      <c r="B1382" s="78" t="s">
        <v>4509</v>
      </c>
      <c r="C1382" s="78" t="s">
        <v>2359</v>
      </c>
      <c r="D1382" s="78" t="s">
        <v>6282</v>
      </c>
      <c r="E1382" s="78" t="s">
        <v>22</v>
      </c>
      <c r="F1382" s="78" t="s">
        <v>2362</v>
      </c>
      <c r="G1382" s="78" t="s">
        <v>2363</v>
      </c>
      <c r="H1382" s="79">
        <v>44678</v>
      </c>
      <c r="I1382" s="78" t="s">
        <v>3136</v>
      </c>
      <c r="J1382" s="78" t="s">
        <v>7275</v>
      </c>
      <c r="K1382" s="79" t="s">
        <v>4973</v>
      </c>
      <c r="L1382" s="79" t="s">
        <v>4973</v>
      </c>
      <c r="M1382" s="78" t="s">
        <v>42</v>
      </c>
      <c r="N1382" s="78" t="s">
        <v>42</v>
      </c>
      <c r="O1382" s="78" t="s">
        <v>64</v>
      </c>
      <c r="P1382" s="78" t="s">
        <v>22</v>
      </c>
      <c r="Q1382" s="78"/>
      <c r="R1382" s="80" t="s">
        <v>7276</v>
      </c>
    </row>
    <row r="1383" spans="1:18" ht="15.75" customHeight="1">
      <c r="A1383" s="78" t="s">
        <v>4974</v>
      </c>
      <c r="B1383" s="78" t="s">
        <v>4510</v>
      </c>
      <c r="C1383" s="78" t="s">
        <v>2359</v>
      </c>
      <c r="D1383" s="78" t="s">
        <v>6283</v>
      </c>
      <c r="E1383" s="78" t="s">
        <v>22</v>
      </c>
      <c r="F1383" s="78" t="s">
        <v>2364</v>
      </c>
      <c r="G1383" s="78" t="s">
        <v>2365</v>
      </c>
      <c r="H1383" s="79">
        <v>44678</v>
      </c>
      <c r="I1383" s="78" t="s">
        <v>3136</v>
      </c>
      <c r="J1383" s="78"/>
      <c r="K1383" s="79" t="s">
        <v>4973</v>
      </c>
      <c r="L1383" s="79" t="s">
        <v>4973</v>
      </c>
      <c r="M1383" s="78" t="s">
        <v>42</v>
      </c>
      <c r="N1383" s="78" t="s">
        <v>42</v>
      </c>
      <c r="O1383" s="78" t="s">
        <v>64</v>
      </c>
      <c r="P1383" s="78" t="s">
        <v>22</v>
      </c>
      <c r="Q1383" s="78"/>
      <c r="R1383" s="80"/>
    </row>
    <row r="1384" spans="1:18" ht="15.75" customHeight="1">
      <c r="A1384" s="78" t="s">
        <v>4974</v>
      </c>
      <c r="B1384" s="78" t="s">
        <v>4511</v>
      </c>
      <c r="C1384" s="78" t="s">
        <v>2359</v>
      </c>
      <c r="D1384" s="78" t="s">
        <v>6284</v>
      </c>
      <c r="E1384" s="78" t="s">
        <v>22</v>
      </c>
      <c r="F1384" s="78" t="s">
        <v>2366</v>
      </c>
      <c r="G1384" s="78" t="s">
        <v>2367</v>
      </c>
      <c r="H1384" s="79">
        <v>44678</v>
      </c>
      <c r="I1384" s="78" t="s">
        <v>3136</v>
      </c>
      <c r="J1384" s="78"/>
      <c r="K1384" s="79" t="s">
        <v>4973</v>
      </c>
      <c r="L1384" s="79" t="s">
        <v>4973</v>
      </c>
      <c r="M1384" s="78" t="s">
        <v>42</v>
      </c>
      <c r="N1384" s="78" t="s">
        <v>42</v>
      </c>
      <c r="O1384" s="78" t="s">
        <v>64</v>
      </c>
      <c r="P1384" s="78" t="s">
        <v>22</v>
      </c>
      <c r="Q1384" s="78"/>
      <c r="R1384" s="80"/>
    </row>
    <row r="1385" spans="1:18" ht="15.75" customHeight="1">
      <c r="A1385" s="78" t="s">
        <v>4974</v>
      </c>
      <c r="B1385" s="78" t="s">
        <v>4512</v>
      </c>
      <c r="C1385" s="78" t="s">
        <v>2359</v>
      </c>
      <c r="D1385" s="78" t="s">
        <v>6285</v>
      </c>
      <c r="E1385" s="78" t="s">
        <v>22</v>
      </c>
      <c r="F1385" s="78" t="s">
        <v>2368</v>
      </c>
      <c r="G1385" s="78" t="s">
        <v>2369</v>
      </c>
      <c r="H1385" s="79">
        <v>44678</v>
      </c>
      <c r="I1385" s="78" t="s">
        <v>3136</v>
      </c>
      <c r="J1385" s="78"/>
      <c r="K1385" s="79" t="s">
        <v>4973</v>
      </c>
      <c r="L1385" s="79" t="s">
        <v>4973</v>
      </c>
      <c r="M1385" s="78" t="s">
        <v>42</v>
      </c>
      <c r="N1385" s="78" t="s">
        <v>42</v>
      </c>
      <c r="O1385" s="78" t="s">
        <v>64</v>
      </c>
      <c r="P1385" s="78" t="s">
        <v>22</v>
      </c>
      <c r="Q1385" s="78"/>
      <c r="R1385" s="80"/>
    </row>
    <row r="1386" spans="1:18" ht="15.75" customHeight="1">
      <c r="A1386" s="78" t="s">
        <v>4974</v>
      </c>
      <c r="B1386" s="78" t="s">
        <v>4513</v>
      </c>
      <c r="C1386" s="78" t="s">
        <v>2359</v>
      </c>
      <c r="D1386" s="78" t="s">
        <v>6286</v>
      </c>
      <c r="E1386" s="78" t="s">
        <v>22</v>
      </c>
      <c r="F1386" s="78" t="s">
        <v>2370</v>
      </c>
      <c r="G1386" s="78" t="s">
        <v>2371</v>
      </c>
      <c r="H1386" s="79">
        <v>44678</v>
      </c>
      <c r="I1386" s="78" t="s">
        <v>3136</v>
      </c>
      <c r="J1386" s="78"/>
      <c r="K1386" s="79" t="s">
        <v>4973</v>
      </c>
      <c r="L1386" s="79" t="s">
        <v>4973</v>
      </c>
      <c r="M1386" s="78" t="s">
        <v>42</v>
      </c>
      <c r="N1386" s="78" t="s">
        <v>42</v>
      </c>
      <c r="O1386" s="78" t="s">
        <v>64</v>
      </c>
      <c r="P1386" s="78" t="s">
        <v>22</v>
      </c>
      <c r="Q1386" s="78"/>
      <c r="R1386" s="80"/>
    </row>
    <row r="1387" spans="1:18" ht="15.75" customHeight="1">
      <c r="A1387" s="78" t="s">
        <v>4974</v>
      </c>
      <c r="B1387" s="78" t="s">
        <v>4514</v>
      </c>
      <c r="C1387" s="78" t="s">
        <v>2359</v>
      </c>
      <c r="D1387" s="78" t="s">
        <v>6287</v>
      </c>
      <c r="E1387" s="78" t="s">
        <v>22</v>
      </c>
      <c r="F1387" s="78" t="s">
        <v>2372</v>
      </c>
      <c r="G1387" s="78" t="s">
        <v>2373</v>
      </c>
      <c r="H1387" s="79">
        <v>44678</v>
      </c>
      <c r="I1387" s="78" t="s">
        <v>3136</v>
      </c>
      <c r="J1387" s="78"/>
      <c r="K1387" s="79" t="s">
        <v>4973</v>
      </c>
      <c r="L1387" s="79" t="s">
        <v>4973</v>
      </c>
      <c r="M1387" s="78" t="s">
        <v>42</v>
      </c>
      <c r="N1387" s="78" t="s">
        <v>42</v>
      </c>
      <c r="O1387" s="78" t="s">
        <v>64</v>
      </c>
      <c r="P1387" s="78" t="s">
        <v>22</v>
      </c>
      <c r="Q1387" s="78"/>
      <c r="R1387" s="80"/>
    </row>
    <row r="1388" spans="1:18" ht="15.75" customHeight="1">
      <c r="A1388" s="78" t="s">
        <v>4974</v>
      </c>
      <c r="B1388" s="78" t="s">
        <v>4515</v>
      </c>
      <c r="C1388" s="78" t="s">
        <v>2359</v>
      </c>
      <c r="D1388" s="78" t="s">
        <v>6288</v>
      </c>
      <c r="E1388" s="78" t="s">
        <v>22</v>
      </c>
      <c r="F1388" s="78" t="s">
        <v>2374</v>
      </c>
      <c r="G1388" s="78" t="s">
        <v>2375</v>
      </c>
      <c r="H1388" s="79">
        <v>44678</v>
      </c>
      <c r="I1388" s="78" t="s">
        <v>3136</v>
      </c>
      <c r="J1388" s="78"/>
      <c r="K1388" s="79" t="s">
        <v>4973</v>
      </c>
      <c r="L1388" s="79" t="s">
        <v>4973</v>
      </c>
      <c r="M1388" s="78" t="s">
        <v>42</v>
      </c>
      <c r="N1388" s="78" t="s">
        <v>42</v>
      </c>
      <c r="O1388" s="78" t="s">
        <v>64</v>
      </c>
      <c r="P1388" s="78" t="s">
        <v>22</v>
      </c>
      <c r="Q1388" s="78"/>
      <c r="R1388" s="80"/>
    </row>
    <row r="1389" spans="1:18" ht="15.75" customHeight="1">
      <c r="A1389" s="78" t="s">
        <v>4974</v>
      </c>
      <c r="B1389" s="78" t="s">
        <v>4516</v>
      </c>
      <c r="C1389" s="78" t="s">
        <v>2359</v>
      </c>
      <c r="D1389" s="78" t="s">
        <v>6289</v>
      </c>
      <c r="E1389" s="78" t="s">
        <v>22</v>
      </c>
      <c r="F1389" s="78" t="s">
        <v>2376</v>
      </c>
      <c r="G1389" s="78" t="s">
        <v>2377</v>
      </c>
      <c r="H1389" s="79">
        <v>44678</v>
      </c>
      <c r="I1389" s="78" t="s">
        <v>3136</v>
      </c>
      <c r="J1389" s="78"/>
      <c r="K1389" s="79" t="s">
        <v>4973</v>
      </c>
      <c r="L1389" s="79" t="s">
        <v>4973</v>
      </c>
      <c r="M1389" s="78" t="s">
        <v>42</v>
      </c>
      <c r="N1389" s="78" t="s">
        <v>42</v>
      </c>
      <c r="O1389" s="78" t="s">
        <v>64</v>
      </c>
      <c r="P1389" s="78" t="s">
        <v>22</v>
      </c>
      <c r="Q1389" s="78"/>
      <c r="R1389" s="80"/>
    </row>
    <row r="1390" spans="1:18" ht="15.75" customHeight="1">
      <c r="A1390" s="78" t="s">
        <v>4974</v>
      </c>
      <c r="B1390" s="78" t="s">
        <v>4517</v>
      </c>
      <c r="C1390" s="78" t="s">
        <v>2359</v>
      </c>
      <c r="D1390" s="78" t="s">
        <v>6290</v>
      </c>
      <c r="E1390" s="78" t="s">
        <v>22</v>
      </c>
      <c r="F1390" s="78" t="s">
        <v>2378</v>
      </c>
      <c r="G1390" s="78" t="s">
        <v>2379</v>
      </c>
      <c r="H1390" s="79">
        <v>44678</v>
      </c>
      <c r="I1390" s="78" t="s">
        <v>3136</v>
      </c>
      <c r="J1390" s="78"/>
      <c r="K1390" s="79" t="s">
        <v>4973</v>
      </c>
      <c r="L1390" s="79" t="s">
        <v>4973</v>
      </c>
      <c r="M1390" s="78" t="s">
        <v>42</v>
      </c>
      <c r="N1390" s="78" t="s">
        <v>42</v>
      </c>
      <c r="O1390" s="78" t="s">
        <v>64</v>
      </c>
      <c r="P1390" s="78" t="s">
        <v>22</v>
      </c>
      <c r="Q1390" s="78"/>
      <c r="R1390" s="80"/>
    </row>
    <row r="1391" spans="1:18" ht="15.75" customHeight="1">
      <c r="A1391" s="78" t="s">
        <v>4974</v>
      </c>
      <c r="B1391" s="78" t="s">
        <v>4518</v>
      </c>
      <c r="C1391" s="78" t="s">
        <v>2359</v>
      </c>
      <c r="D1391" s="78" t="s">
        <v>6291</v>
      </c>
      <c r="E1391" s="78" t="s">
        <v>22</v>
      </c>
      <c r="F1391" s="78" t="s">
        <v>2380</v>
      </c>
      <c r="G1391" s="78" t="s">
        <v>2381</v>
      </c>
      <c r="H1391" s="79">
        <v>44678</v>
      </c>
      <c r="I1391" s="78" t="s">
        <v>3136</v>
      </c>
      <c r="J1391" s="78"/>
      <c r="K1391" s="79" t="s">
        <v>4973</v>
      </c>
      <c r="L1391" s="79" t="s">
        <v>4973</v>
      </c>
      <c r="M1391" s="78" t="s">
        <v>42</v>
      </c>
      <c r="N1391" s="78" t="s">
        <v>42</v>
      </c>
      <c r="O1391" s="78" t="s">
        <v>64</v>
      </c>
      <c r="P1391" s="78" t="s">
        <v>22</v>
      </c>
      <c r="Q1391" s="78"/>
      <c r="R1391" s="80"/>
    </row>
    <row r="1392" spans="1:18" ht="15.75" customHeight="1">
      <c r="A1392" s="78" t="s">
        <v>4974</v>
      </c>
      <c r="B1392" s="78" t="s">
        <v>4519</v>
      </c>
      <c r="C1392" s="78" t="s">
        <v>2359</v>
      </c>
      <c r="D1392" s="78" t="s">
        <v>6292</v>
      </c>
      <c r="E1392" s="78" t="s">
        <v>22</v>
      </c>
      <c r="F1392" s="78" t="s">
        <v>2382</v>
      </c>
      <c r="G1392" s="78" t="s">
        <v>2383</v>
      </c>
      <c r="H1392" s="79">
        <v>44678</v>
      </c>
      <c r="I1392" s="78" t="s">
        <v>3136</v>
      </c>
      <c r="J1392" s="78"/>
      <c r="K1392" s="79" t="s">
        <v>4973</v>
      </c>
      <c r="L1392" s="79" t="s">
        <v>4973</v>
      </c>
      <c r="M1392" s="78" t="s">
        <v>42</v>
      </c>
      <c r="N1392" s="78" t="s">
        <v>42</v>
      </c>
      <c r="O1392" s="78" t="s">
        <v>64</v>
      </c>
      <c r="P1392" s="78" t="s">
        <v>22</v>
      </c>
      <c r="Q1392" s="78"/>
      <c r="R1392" s="80"/>
    </row>
    <row r="1393" spans="1:18" ht="15.75" customHeight="1">
      <c r="A1393" s="78" t="s">
        <v>4974</v>
      </c>
      <c r="B1393" s="78" t="s">
        <v>4520</v>
      </c>
      <c r="C1393" s="78" t="s">
        <v>2359</v>
      </c>
      <c r="D1393" s="78" t="s">
        <v>6293</v>
      </c>
      <c r="E1393" s="78" t="s">
        <v>22</v>
      </c>
      <c r="F1393" s="78" t="s">
        <v>2384</v>
      </c>
      <c r="G1393" s="78" t="s">
        <v>2385</v>
      </c>
      <c r="H1393" s="79">
        <v>44678</v>
      </c>
      <c r="I1393" s="78" t="s">
        <v>3136</v>
      </c>
      <c r="J1393" s="78"/>
      <c r="K1393" s="79" t="s">
        <v>4973</v>
      </c>
      <c r="L1393" s="79" t="s">
        <v>4973</v>
      </c>
      <c r="M1393" s="78" t="s">
        <v>42</v>
      </c>
      <c r="N1393" s="78" t="s">
        <v>42</v>
      </c>
      <c r="O1393" s="78" t="s">
        <v>64</v>
      </c>
      <c r="P1393" s="78" t="s">
        <v>22</v>
      </c>
      <c r="Q1393" s="78"/>
      <c r="R1393" s="80"/>
    </row>
    <row r="1394" spans="1:18" ht="15.75" customHeight="1">
      <c r="A1394" s="78" t="s">
        <v>4974</v>
      </c>
      <c r="B1394" s="78" t="s">
        <v>4521</v>
      </c>
      <c r="C1394" s="78" t="s">
        <v>2359</v>
      </c>
      <c r="D1394" s="78" t="s">
        <v>6294</v>
      </c>
      <c r="E1394" s="78" t="s">
        <v>22</v>
      </c>
      <c r="F1394" s="78" t="s">
        <v>2386</v>
      </c>
      <c r="G1394" s="78" t="s">
        <v>2387</v>
      </c>
      <c r="H1394" s="79">
        <v>44678</v>
      </c>
      <c r="I1394" s="78" t="s">
        <v>3136</v>
      </c>
      <c r="J1394" s="78"/>
      <c r="K1394" s="79" t="s">
        <v>4973</v>
      </c>
      <c r="L1394" s="79" t="s">
        <v>4973</v>
      </c>
      <c r="M1394" s="78" t="s">
        <v>42</v>
      </c>
      <c r="N1394" s="78" t="s">
        <v>42</v>
      </c>
      <c r="O1394" s="78" t="s">
        <v>64</v>
      </c>
      <c r="P1394" s="78" t="s">
        <v>22</v>
      </c>
      <c r="Q1394" s="78"/>
      <c r="R1394" s="80"/>
    </row>
    <row r="1395" spans="1:18" ht="15.75" customHeight="1">
      <c r="A1395" s="78" t="s">
        <v>4974</v>
      </c>
      <c r="B1395" s="78" t="s">
        <v>4522</v>
      </c>
      <c r="C1395" s="78" t="s">
        <v>2359</v>
      </c>
      <c r="D1395" s="78" t="s">
        <v>6295</v>
      </c>
      <c r="E1395" s="78" t="s">
        <v>22</v>
      </c>
      <c r="F1395" s="78" t="s">
        <v>2388</v>
      </c>
      <c r="G1395" s="78" t="s">
        <v>2389</v>
      </c>
      <c r="H1395" s="79">
        <v>44678</v>
      </c>
      <c r="I1395" s="78" t="s">
        <v>3136</v>
      </c>
      <c r="J1395" s="78"/>
      <c r="K1395" s="79" t="s">
        <v>4973</v>
      </c>
      <c r="L1395" s="79" t="s">
        <v>4973</v>
      </c>
      <c r="M1395" s="78" t="s">
        <v>42</v>
      </c>
      <c r="N1395" s="78" t="s">
        <v>42</v>
      </c>
      <c r="O1395" s="78" t="s">
        <v>64</v>
      </c>
      <c r="P1395" s="78" t="s">
        <v>22</v>
      </c>
      <c r="Q1395" s="78"/>
      <c r="R1395" s="80"/>
    </row>
    <row r="1396" spans="1:18" ht="15.75" customHeight="1">
      <c r="A1396" s="78" t="s">
        <v>4974</v>
      </c>
      <c r="B1396" s="78" t="s">
        <v>4523</v>
      </c>
      <c r="C1396" s="78" t="s">
        <v>2359</v>
      </c>
      <c r="D1396" s="78" t="s">
        <v>6296</v>
      </c>
      <c r="E1396" s="78" t="s">
        <v>22</v>
      </c>
      <c r="F1396" s="78" t="s">
        <v>2390</v>
      </c>
      <c r="G1396" s="78" t="s">
        <v>2391</v>
      </c>
      <c r="H1396" s="79">
        <v>44678</v>
      </c>
      <c r="I1396" s="78" t="s">
        <v>3136</v>
      </c>
      <c r="J1396" s="78"/>
      <c r="K1396" s="79" t="s">
        <v>4973</v>
      </c>
      <c r="L1396" s="79" t="s">
        <v>4973</v>
      </c>
      <c r="M1396" s="78" t="s">
        <v>42</v>
      </c>
      <c r="N1396" s="78" t="s">
        <v>42</v>
      </c>
      <c r="O1396" s="78" t="s">
        <v>22</v>
      </c>
      <c r="P1396" s="78" t="s">
        <v>22</v>
      </c>
      <c r="Q1396" s="78"/>
      <c r="R1396" s="80"/>
    </row>
    <row r="1397" spans="1:18" ht="15.75" customHeight="1">
      <c r="A1397" s="78" t="s">
        <v>4974</v>
      </c>
      <c r="B1397" s="78" t="s">
        <v>4524</v>
      </c>
      <c r="C1397" s="78" t="s">
        <v>2359</v>
      </c>
      <c r="D1397" s="78" t="s">
        <v>6297</v>
      </c>
      <c r="E1397" s="78" t="s">
        <v>22</v>
      </c>
      <c r="F1397" s="78" t="s">
        <v>2392</v>
      </c>
      <c r="G1397" s="78" t="s">
        <v>2393</v>
      </c>
      <c r="H1397" s="79">
        <v>44678</v>
      </c>
      <c r="I1397" s="78" t="s">
        <v>3136</v>
      </c>
      <c r="J1397" s="78"/>
      <c r="K1397" s="79" t="s">
        <v>4973</v>
      </c>
      <c r="L1397" s="79" t="s">
        <v>4973</v>
      </c>
      <c r="M1397" s="78" t="s">
        <v>42</v>
      </c>
      <c r="N1397" s="78" t="s">
        <v>42</v>
      </c>
      <c r="O1397" s="78" t="s">
        <v>64</v>
      </c>
      <c r="P1397" s="78" t="s">
        <v>22</v>
      </c>
      <c r="Q1397" s="78"/>
      <c r="R1397" s="80"/>
    </row>
    <row r="1398" spans="1:18" ht="15.75" customHeight="1">
      <c r="A1398" s="78" t="s">
        <v>4974</v>
      </c>
      <c r="B1398" s="78" t="s">
        <v>4525</v>
      </c>
      <c r="C1398" s="78" t="s">
        <v>2359</v>
      </c>
      <c r="D1398" s="78" t="s">
        <v>6298</v>
      </c>
      <c r="E1398" s="78" t="s">
        <v>22</v>
      </c>
      <c r="F1398" s="78" t="s">
        <v>2394</v>
      </c>
      <c r="G1398" s="78" t="s">
        <v>2395</v>
      </c>
      <c r="H1398" s="79">
        <v>44678</v>
      </c>
      <c r="I1398" s="78" t="s">
        <v>3136</v>
      </c>
      <c r="J1398" s="78"/>
      <c r="K1398" s="79" t="s">
        <v>4973</v>
      </c>
      <c r="L1398" s="79" t="s">
        <v>4973</v>
      </c>
      <c r="M1398" s="78" t="s">
        <v>42</v>
      </c>
      <c r="N1398" s="78" t="s">
        <v>42</v>
      </c>
      <c r="O1398" s="78" t="s">
        <v>64</v>
      </c>
      <c r="P1398" s="78" t="s">
        <v>22</v>
      </c>
      <c r="Q1398" s="78"/>
      <c r="R1398" s="80"/>
    </row>
    <row r="1399" spans="1:18" ht="15.75" customHeight="1">
      <c r="A1399" s="78" t="s">
        <v>4974</v>
      </c>
      <c r="B1399" s="78" t="s">
        <v>4526</v>
      </c>
      <c r="C1399" s="78" t="s">
        <v>2359</v>
      </c>
      <c r="D1399" s="78" t="s">
        <v>6299</v>
      </c>
      <c r="E1399" s="78" t="s">
        <v>22</v>
      </c>
      <c r="F1399" s="78" t="s">
        <v>2396</v>
      </c>
      <c r="G1399" s="78" t="s">
        <v>2397</v>
      </c>
      <c r="H1399" s="79">
        <v>44678</v>
      </c>
      <c r="I1399" s="78" t="s">
        <v>3136</v>
      </c>
      <c r="J1399" s="78"/>
      <c r="K1399" s="79" t="s">
        <v>4973</v>
      </c>
      <c r="L1399" s="79" t="s">
        <v>4973</v>
      </c>
      <c r="M1399" s="78" t="s">
        <v>42</v>
      </c>
      <c r="N1399" s="78" t="s">
        <v>42</v>
      </c>
      <c r="O1399" s="78" t="s">
        <v>64</v>
      </c>
      <c r="P1399" s="78" t="s">
        <v>22</v>
      </c>
      <c r="Q1399" s="78"/>
      <c r="R1399" s="80"/>
    </row>
    <row r="1400" spans="1:18" ht="15.75" customHeight="1">
      <c r="A1400" s="78" t="s">
        <v>4974</v>
      </c>
      <c r="B1400" s="78" t="s">
        <v>4527</v>
      </c>
      <c r="C1400" s="78" t="s">
        <v>2359</v>
      </c>
      <c r="D1400" s="78" t="s">
        <v>6300</v>
      </c>
      <c r="E1400" s="78" t="s">
        <v>22</v>
      </c>
      <c r="F1400" s="78" t="s">
        <v>2398</v>
      </c>
      <c r="G1400" s="78" t="s">
        <v>2399</v>
      </c>
      <c r="H1400" s="79">
        <v>44678</v>
      </c>
      <c r="I1400" s="78" t="s">
        <v>3136</v>
      </c>
      <c r="J1400" s="78"/>
      <c r="K1400" s="79" t="s">
        <v>4973</v>
      </c>
      <c r="L1400" s="79" t="s">
        <v>4973</v>
      </c>
      <c r="M1400" s="78" t="s">
        <v>42</v>
      </c>
      <c r="N1400" s="78" t="s">
        <v>42</v>
      </c>
      <c r="O1400" s="78" t="s">
        <v>64</v>
      </c>
      <c r="P1400" s="78" t="s">
        <v>22</v>
      </c>
      <c r="Q1400" s="78"/>
      <c r="R1400" s="80"/>
    </row>
    <row r="1401" spans="1:18" ht="15.75" customHeight="1">
      <c r="A1401" s="78" t="s">
        <v>4974</v>
      </c>
      <c r="B1401" s="78" t="s">
        <v>4528</v>
      </c>
      <c r="C1401" s="78" t="s">
        <v>2359</v>
      </c>
      <c r="D1401" s="78" t="s">
        <v>6301</v>
      </c>
      <c r="E1401" s="78" t="s">
        <v>64</v>
      </c>
      <c r="F1401" s="78"/>
      <c r="G1401" s="78"/>
      <c r="H1401" s="79"/>
      <c r="I1401" s="78"/>
      <c r="J1401" s="78"/>
      <c r="K1401" s="79"/>
      <c r="L1401" s="79"/>
      <c r="M1401" s="78"/>
      <c r="N1401" s="78"/>
      <c r="O1401" s="78"/>
      <c r="P1401" s="78"/>
      <c r="Q1401" s="78"/>
      <c r="R1401" s="80"/>
    </row>
    <row r="1402" spans="1:18" ht="15.75" customHeight="1">
      <c r="A1402" s="78" t="s">
        <v>4974</v>
      </c>
      <c r="B1402" s="78" t="s">
        <v>4529</v>
      </c>
      <c r="C1402" s="78" t="s">
        <v>2359</v>
      </c>
      <c r="D1402" s="78" t="s">
        <v>6302</v>
      </c>
      <c r="E1402" s="78" t="s">
        <v>22</v>
      </c>
      <c r="F1402" s="78" t="s">
        <v>2400</v>
      </c>
      <c r="G1402" s="78" t="s">
        <v>2401</v>
      </c>
      <c r="H1402" s="79">
        <v>44678</v>
      </c>
      <c r="I1402" s="78" t="s">
        <v>3136</v>
      </c>
      <c r="J1402" s="78"/>
      <c r="K1402" s="79" t="s">
        <v>4973</v>
      </c>
      <c r="L1402" s="79" t="s">
        <v>4973</v>
      </c>
      <c r="M1402" s="78" t="s">
        <v>42</v>
      </c>
      <c r="N1402" s="78" t="s">
        <v>42</v>
      </c>
      <c r="O1402" s="78" t="s">
        <v>64</v>
      </c>
      <c r="P1402" s="78" t="s">
        <v>22</v>
      </c>
      <c r="Q1402" s="78"/>
      <c r="R1402" s="80"/>
    </row>
    <row r="1403" spans="1:18" ht="15.75" customHeight="1">
      <c r="A1403" s="78" t="s">
        <v>4974</v>
      </c>
      <c r="B1403" s="78" t="s">
        <v>4530</v>
      </c>
      <c r="C1403" s="78" t="s">
        <v>2359</v>
      </c>
      <c r="D1403" s="78" t="s">
        <v>6303</v>
      </c>
      <c r="E1403" s="78" t="s">
        <v>22</v>
      </c>
      <c r="F1403" s="78" t="s">
        <v>2402</v>
      </c>
      <c r="G1403" s="78" t="s">
        <v>2403</v>
      </c>
      <c r="H1403" s="79">
        <v>44678</v>
      </c>
      <c r="I1403" s="78" t="s">
        <v>3136</v>
      </c>
      <c r="J1403" s="78"/>
      <c r="K1403" s="79" t="s">
        <v>4973</v>
      </c>
      <c r="L1403" s="79" t="s">
        <v>4973</v>
      </c>
      <c r="M1403" s="78" t="s">
        <v>42</v>
      </c>
      <c r="N1403" s="78" t="s">
        <v>42</v>
      </c>
      <c r="O1403" s="78" t="s">
        <v>64</v>
      </c>
      <c r="P1403" s="78" t="s">
        <v>22</v>
      </c>
      <c r="Q1403" s="78"/>
      <c r="R1403" s="80"/>
    </row>
    <row r="1404" spans="1:18" ht="15.75" customHeight="1">
      <c r="A1404" s="78" t="s">
        <v>4974</v>
      </c>
      <c r="B1404" s="78" t="s">
        <v>4531</v>
      </c>
      <c r="C1404" s="78" t="s">
        <v>2359</v>
      </c>
      <c r="D1404" s="78" t="s">
        <v>6304</v>
      </c>
      <c r="E1404" s="78" t="s">
        <v>22</v>
      </c>
      <c r="F1404" s="78" t="s">
        <v>2404</v>
      </c>
      <c r="G1404" s="78" t="s">
        <v>2405</v>
      </c>
      <c r="H1404" s="79">
        <v>44678</v>
      </c>
      <c r="I1404" s="78" t="s">
        <v>3136</v>
      </c>
      <c r="J1404" s="78"/>
      <c r="K1404" s="79" t="s">
        <v>4973</v>
      </c>
      <c r="L1404" s="79" t="s">
        <v>4973</v>
      </c>
      <c r="M1404" s="78" t="s">
        <v>42</v>
      </c>
      <c r="N1404" s="78" t="s">
        <v>42</v>
      </c>
      <c r="O1404" s="78" t="s">
        <v>64</v>
      </c>
      <c r="P1404" s="78" t="s">
        <v>22</v>
      </c>
      <c r="Q1404" s="78"/>
      <c r="R1404" s="80"/>
    </row>
    <row r="1405" spans="1:18" ht="15.75" customHeight="1">
      <c r="A1405" s="78" t="s">
        <v>4974</v>
      </c>
      <c r="B1405" s="78" t="s">
        <v>4532</v>
      </c>
      <c r="C1405" s="78" t="s">
        <v>2359</v>
      </c>
      <c r="D1405" s="78" t="s">
        <v>6305</v>
      </c>
      <c r="E1405" s="78" t="s">
        <v>22</v>
      </c>
      <c r="F1405" s="78" t="s">
        <v>2406</v>
      </c>
      <c r="G1405" s="78" t="s">
        <v>7277</v>
      </c>
      <c r="H1405" s="79">
        <v>44678</v>
      </c>
      <c r="I1405" s="78" t="s">
        <v>3136</v>
      </c>
      <c r="J1405" s="78"/>
      <c r="K1405" s="79" t="s">
        <v>4973</v>
      </c>
      <c r="L1405" s="79" t="s">
        <v>4973</v>
      </c>
      <c r="M1405" s="78" t="s">
        <v>42</v>
      </c>
      <c r="N1405" s="78" t="s">
        <v>42</v>
      </c>
      <c r="O1405" s="78" t="s">
        <v>64</v>
      </c>
      <c r="P1405" s="78" t="s">
        <v>22</v>
      </c>
      <c r="Q1405" s="78"/>
      <c r="R1405" s="80"/>
    </row>
    <row r="1406" spans="1:18" ht="15.75" customHeight="1">
      <c r="A1406" s="78" t="s">
        <v>4974</v>
      </c>
      <c r="B1406" s="78" t="s">
        <v>4533</v>
      </c>
      <c r="C1406" s="78" t="s">
        <v>2359</v>
      </c>
      <c r="D1406" s="78" t="s">
        <v>6306</v>
      </c>
      <c r="E1406" s="78" t="s">
        <v>22</v>
      </c>
      <c r="F1406" s="78" t="s">
        <v>2407</v>
      </c>
      <c r="G1406" s="78" t="s">
        <v>2408</v>
      </c>
      <c r="H1406" s="79">
        <v>44678</v>
      </c>
      <c r="I1406" s="78" t="s">
        <v>3136</v>
      </c>
      <c r="J1406" s="78"/>
      <c r="K1406" s="79" t="s">
        <v>4973</v>
      </c>
      <c r="L1406" s="79" t="s">
        <v>4973</v>
      </c>
      <c r="M1406" s="78" t="s">
        <v>42</v>
      </c>
      <c r="N1406" s="78" t="s">
        <v>42</v>
      </c>
      <c r="O1406" s="78" t="s">
        <v>64</v>
      </c>
      <c r="P1406" s="78" t="s">
        <v>22</v>
      </c>
      <c r="Q1406" s="78"/>
      <c r="R1406" s="80"/>
    </row>
    <row r="1407" spans="1:18" ht="15.75" customHeight="1">
      <c r="A1407" s="78" t="s">
        <v>4974</v>
      </c>
      <c r="B1407" s="78" t="s">
        <v>4534</v>
      </c>
      <c r="C1407" s="78" t="s">
        <v>2359</v>
      </c>
      <c r="D1407" s="78" t="s">
        <v>6307</v>
      </c>
      <c r="E1407" s="78" t="s">
        <v>22</v>
      </c>
      <c r="F1407" s="78" t="s">
        <v>2409</v>
      </c>
      <c r="G1407" s="78" t="s">
        <v>2410</v>
      </c>
      <c r="H1407" s="79">
        <v>44678</v>
      </c>
      <c r="I1407" s="78" t="s">
        <v>3136</v>
      </c>
      <c r="J1407" s="78"/>
      <c r="K1407" s="79" t="s">
        <v>4973</v>
      </c>
      <c r="L1407" s="79" t="s">
        <v>4973</v>
      </c>
      <c r="M1407" s="78" t="s">
        <v>42</v>
      </c>
      <c r="N1407" s="78" t="s">
        <v>42</v>
      </c>
      <c r="O1407" s="78" t="s">
        <v>64</v>
      </c>
      <c r="P1407" s="78" t="s">
        <v>22</v>
      </c>
      <c r="Q1407" s="78"/>
      <c r="R1407" s="80"/>
    </row>
    <row r="1408" spans="1:18" ht="15.75" customHeight="1">
      <c r="A1408" s="78" t="s">
        <v>4974</v>
      </c>
      <c r="B1408" s="78" t="s">
        <v>4535</v>
      </c>
      <c r="C1408" s="78" t="s">
        <v>2359</v>
      </c>
      <c r="D1408" s="78" t="s">
        <v>6308</v>
      </c>
      <c r="E1408" s="78" t="s">
        <v>22</v>
      </c>
      <c r="F1408" s="78" t="s">
        <v>2411</v>
      </c>
      <c r="G1408" s="78" t="s">
        <v>2412</v>
      </c>
      <c r="H1408" s="79">
        <v>44678</v>
      </c>
      <c r="I1408" s="78" t="s">
        <v>3136</v>
      </c>
      <c r="J1408" s="78"/>
      <c r="K1408" s="79" t="s">
        <v>4973</v>
      </c>
      <c r="L1408" s="79" t="s">
        <v>4973</v>
      </c>
      <c r="M1408" s="78" t="s">
        <v>42</v>
      </c>
      <c r="N1408" s="78" t="s">
        <v>42</v>
      </c>
      <c r="O1408" s="78" t="s">
        <v>22</v>
      </c>
      <c r="P1408" s="78" t="s">
        <v>22</v>
      </c>
      <c r="Q1408" s="78"/>
      <c r="R1408" s="80"/>
    </row>
    <row r="1409" spans="1:18" ht="15.75" customHeight="1">
      <c r="A1409" s="78" t="s">
        <v>11</v>
      </c>
      <c r="B1409" s="78" t="s">
        <v>4581</v>
      </c>
      <c r="C1409" s="78" t="s">
        <v>2498</v>
      </c>
      <c r="D1409" s="78"/>
      <c r="E1409" s="78" t="s">
        <v>22</v>
      </c>
      <c r="F1409" s="78" t="s">
        <v>2499</v>
      </c>
      <c r="G1409" s="78" t="s">
        <v>2500</v>
      </c>
      <c r="H1409" s="79">
        <v>44678</v>
      </c>
      <c r="I1409" s="78" t="s">
        <v>3136</v>
      </c>
      <c r="J1409" s="78"/>
      <c r="K1409" s="79" t="s">
        <v>4973</v>
      </c>
      <c r="L1409" s="79" t="s">
        <v>4973</v>
      </c>
      <c r="M1409" s="78" t="s">
        <v>42</v>
      </c>
      <c r="N1409" s="78" t="s">
        <v>42</v>
      </c>
      <c r="O1409" s="78" t="s">
        <v>64</v>
      </c>
      <c r="P1409" s="78" t="s">
        <v>22</v>
      </c>
      <c r="Q1409" s="78"/>
      <c r="R1409" s="80"/>
    </row>
    <row r="1410" spans="1:18" ht="15.75" customHeight="1">
      <c r="A1410" s="78" t="s">
        <v>4974</v>
      </c>
      <c r="B1410" s="78" t="s">
        <v>4582</v>
      </c>
      <c r="C1410" s="78" t="s">
        <v>2498</v>
      </c>
      <c r="D1410" s="78" t="s">
        <v>6350</v>
      </c>
      <c r="E1410" s="78" t="s">
        <v>22</v>
      </c>
      <c r="F1410" s="78" t="s">
        <v>2501</v>
      </c>
      <c r="G1410" s="78" t="s">
        <v>2502</v>
      </c>
      <c r="H1410" s="79">
        <v>44678</v>
      </c>
      <c r="I1410" s="78" t="s">
        <v>3136</v>
      </c>
      <c r="J1410" s="78"/>
      <c r="K1410" s="79" t="s">
        <v>4973</v>
      </c>
      <c r="L1410" s="79" t="s">
        <v>4973</v>
      </c>
      <c r="M1410" s="78" t="s">
        <v>42</v>
      </c>
      <c r="N1410" s="78" t="s">
        <v>42</v>
      </c>
      <c r="O1410" s="78" t="s">
        <v>64</v>
      </c>
      <c r="P1410" s="78" t="s">
        <v>22</v>
      </c>
      <c r="Q1410" s="78"/>
      <c r="R1410" s="80"/>
    </row>
    <row r="1411" spans="1:18" ht="15.75" customHeight="1">
      <c r="A1411" s="78" t="s">
        <v>4974</v>
      </c>
      <c r="B1411" s="78" t="s">
        <v>4583</v>
      </c>
      <c r="C1411" s="78" t="s">
        <v>2498</v>
      </c>
      <c r="D1411" s="78" t="s">
        <v>6351</v>
      </c>
      <c r="E1411" s="78" t="s">
        <v>22</v>
      </c>
      <c r="F1411" s="78" t="s">
        <v>2503</v>
      </c>
      <c r="G1411" s="78" t="s">
        <v>2504</v>
      </c>
      <c r="H1411" s="79">
        <v>44678</v>
      </c>
      <c r="I1411" s="78" t="s">
        <v>3136</v>
      </c>
      <c r="J1411" s="78"/>
      <c r="K1411" s="79" t="s">
        <v>4973</v>
      </c>
      <c r="L1411" s="79" t="s">
        <v>4973</v>
      </c>
      <c r="M1411" s="78" t="s">
        <v>42</v>
      </c>
      <c r="N1411" s="78" t="s">
        <v>42</v>
      </c>
      <c r="O1411" s="78" t="s">
        <v>64</v>
      </c>
      <c r="P1411" s="78" t="s">
        <v>22</v>
      </c>
      <c r="Q1411" s="78"/>
      <c r="R1411" s="80"/>
    </row>
    <row r="1412" spans="1:18" ht="15.75" customHeight="1">
      <c r="A1412" s="78" t="s">
        <v>4974</v>
      </c>
      <c r="B1412" s="78" t="s">
        <v>4584</v>
      </c>
      <c r="C1412" s="78" t="s">
        <v>2498</v>
      </c>
      <c r="D1412" s="78" t="s">
        <v>6352</v>
      </c>
      <c r="E1412" s="78" t="s">
        <v>22</v>
      </c>
      <c r="F1412" s="78" t="s">
        <v>2505</v>
      </c>
      <c r="G1412" s="78" t="s">
        <v>2506</v>
      </c>
      <c r="H1412" s="79">
        <v>44678</v>
      </c>
      <c r="I1412" s="78" t="s">
        <v>3136</v>
      </c>
      <c r="J1412" s="78"/>
      <c r="K1412" s="79" t="s">
        <v>4973</v>
      </c>
      <c r="L1412" s="79" t="s">
        <v>4973</v>
      </c>
      <c r="M1412" s="78" t="s">
        <v>42</v>
      </c>
      <c r="N1412" s="78" t="s">
        <v>42</v>
      </c>
      <c r="O1412" s="78" t="s">
        <v>64</v>
      </c>
      <c r="P1412" s="78" t="s">
        <v>22</v>
      </c>
      <c r="Q1412" s="78"/>
      <c r="R1412" s="80"/>
    </row>
    <row r="1413" spans="1:18" ht="15.75" customHeight="1">
      <c r="A1413" s="78" t="s">
        <v>4974</v>
      </c>
      <c r="B1413" s="78" t="s">
        <v>4585</v>
      </c>
      <c r="C1413" s="78" t="s">
        <v>2498</v>
      </c>
      <c r="D1413" s="78" t="s">
        <v>6353</v>
      </c>
      <c r="E1413" s="78" t="s">
        <v>22</v>
      </c>
      <c r="F1413" s="78" t="s">
        <v>2507</v>
      </c>
      <c r="G1413" s="78" t="s">
        <v>2508</v>
      </c>
      <c r="H1413" s="79">
        <v>44678</v>
      </c>
      <c r="I1413" s="78" t="s">
        <v>3136</v>
      </c>
      <c r="J1413" s="78"/>
      <c r="K1413" s="79" t="s">
        <v>4973</v>
      </c>
      <c r="L1413" s="79" t="s">
        <v>4973</v>
      </c>
      <c r="M1413" s="78" t="s">
        <v>42</v>
      </c>
      <c r="N1413" s="78" t="s">
        <v>42</v>
      </c>
      <c r="O1413" s="78" t="s">
        <v>64</v>
      </c>
      <c r="P1413" s="78" t="s">
        <v>22</v>
      </c>
      <c r="Q1413" s="78"/>
      <c r="R1413" s="80"/>
    </row>
    <row r="1414" spans="1:18" ht="15.75" customHeight="1">
      <c r="A1414" s="78" t="s">
        <v>4974</v>
      </c>
      <c r="B1414" s="78" t="s">
        <v>4586</v>
      </c>
      <c r="C1414" s="78" t="s">
        <v>2498</v>
      </c>
      <c r="D1414" s="78" t="s">
        <v>6354</v>
      </c>
      <c r="E1414" s="78" t="s">
        <v>22</v>
      </c>
      <c r="F1414" s="78" t="s">
        <v>2509</v>
      </c>
      <c r="G1414" s="78" t="s">
        <v>2510</v>
      </c>
      <c r="H1414" s="79">
        <v>44678</v>
      </c>
      <c r="I1414" s="78" t="s">
        <v>3136</v>
      </c>
      <c r="J1414" s="78"/>
      <c r="K1414" s="79" t="s">
        <v>4973</v>
      </c>
      <c r="L1414" s="79" t="s">
        <v>4973</v>
      </c>
      <c r="M1414" s="78" t="s">
        <v>42</v>
      </c>
      <c r="N1414" s="78" t="s">
        <v>42</v>
      </c>
      <c r="O1414" s="78" t="s">
        <v>64</v>
      </c>
      <c r="P1414" s="78" t="s">
        <v>22</v>
      </c>
      <c r="Q1414" s="78"/>
      <c r="R1414" s="80"/>
    </row>
    <row r="1415" spans="1:18" ht="15.75" customHeight="1">
      <c r="A1415" s="78" t="s">
        <v>4974</v>
      </c>
      <c r="B1415" s="78" t="s">
        <v>4587</v>
      </c>
      <c r="C1415" s="78" t="s">
        <v>2498</v>
      </c>
      <c r="D1415" s="78" t="s">
        <v>6355</v>
      </c>
      <c r="E1415" s="78" t="s">
        <v>22</v>
      </c>
      <c r="F1415" s="78" t="s">
        <v>2511</v>
      </c>
      <c r="G1415" s="78" t="s">
        <v>2512</v>
      </c>
      <c r="H1415" s="79">
        <v>44678</v>
      </c>
      <c r="I1415" s="78" t="s">
        <v>3136</v>
      </c>
      <c r="J1415" s="78"/>
      <c r="K1415" s="79" t="s">
        <v>4973</v>
      </c>
      <c r="L1415" s="79" t="s">
        <v>4973</v>
      </c>
      <c r="M1415" s="78" t="s">
        <v>42</v>
      </c>
      <c r="N1415" s="78" t="s">
        <v>42</v>
      </c>
      <c r="O1415" s="78" t="s">
        <v>64</v>
      </c>
      <c r="P1415" s="78" t="s">
        <v>22</v>
      </c>
      <c r="Q1415" s="78"/>
      <c r="R1415" s="80"/>
    </row>
    <row r="1416" spans="1:18" ht="15.75" customHeight="1">
      <c r="A1416" s="78" t="s">
        <v>4974</v>
      </c>
      <c r="B1416" s="78" t="s">
        <v>4588</v>
      </c>
      <c r="C1416" s="78" t="s">
        <v>2498</v>
      </c>
      <c r="D1416" s="78" t="s">
        <v>6356</v>
      </c>
      <c r="E1416" s="78" t="s">
        <v>22</v>
      </c>
      <c r="F1416" s="78" t="s">
        <v>2513</v>
      </c>
      <c r="G1416" s="78" t="s">
        <v>2514</v>
      </c>
      <c r="H1416" s="79">
        <v>44678</v>
      </c>
      <c r="I1416" s="78" t="s">
        <v>3136</v>
      </c>
      <c r="J1416" s="78"/>
      <c r="K1416" s="79" t="s">
        <v>4973</v>
      </c>
      <c r="L1416" s="79" t="s">
        <v>4973</v>
      </c>
      <c r="M1416" s="78" t="s">
        <v>42</v>
      </c>
      <c r="N1416" s="78" t="s">
        <v>42</v>
      </c>
      <c r="O1416" s="78" t="s">
        <v>22</v>
      </c>
      <c r="P1416" s="78" t="s">
        <v>22</v>
      </c>
      <c r="Q1416" s="78"/>
      <c r="R1416" s="80"/>
    </row>
    <row r="1417" spans="1:18" ht="15.75" customHeight="1">
      <c r="A1417" s="78" t="s">
        <v>4974</v>
      </c>
      <c r="B1417" s="78" t="s">
        <v>4589</v>
      </c>
      <c r="C1417" s="78" t="s">
        <v>2498</v>
      </c>
      <c r="D1417" s="78" t="s">
        <v>6357</v>
      </c>
      <c r="E1417" s="78" t="s">
        <v>22</v>
      </c>
      <c r="F1417" s="78" t="s">
        <v>2515</v>
      </c>
      <c r="G1417" s="78" t="s">
        <v>2516</v>
      </c>
      <c r="H1417" s="79">
        <v>44678</v>
      </c>
      <c r="I1417" s="78" t="s">
        <v>3136</v>
      </c>
      <c r="J1417" s="78"/>
      <c r="K1417" s="79" t="s">
        <v>4973</v>
      </c>
      <c r="L1417" s="79" t="s">
        <v>4973</v>
      </c>
      <c r="M1417" s="78" t="s">
        <v>42</v>
      </c>
      <c r="N1417" s="78" t="s">
        <v>42</v>
      </c>
      <c r="O1417" s="78" t="s">
        <v>64</v>
      </c>
      <c r="P1417" s="78" t="s">
        <v>22</v>
      </c>
      <c r="Q1417" s="78"/>
      <c r="R1417" s="80"/>
    </row>
    <row r="1418" spans="1:18" ht="15.75" customHeight="1">
      <c r="A1418" s="78" t="s">
        <v>4974</v>
      </c>
      <c r="B1418" s="78" t="s">
        <v>4590</v>
      </c>
      <c r="C1418" s="78" t="s">
        <v>2498</v>
      </c>
      <c r="D1418" s="78" t="s">
        <v>6358</v>
      </c>
      <c r="E1418" s="78" t="s">
        <v>22</v>
      </c>
      <c r="F1418" s="78" t="s">
        <v>2517</v>
      </c>
      <c r="G1418" s="78" t="s">
        <v>2518</v>
      </c>
      <c r="H1418" s="79">
        <v>44678</v>
      </c>
      <c r="I1418" s="78" t="s">
        <v>3136</v>
      </c>
      <c r="J1418" s="78"/>
      <c r="K1418" s="79" t="s">
        <v>4973</v>
      </c>
      <c r="L1418" s="79" t="s">
        <v>4973</v>
      </c>
      <c r="M1418" s="78" t="s">
        <v>42</v>
      </c>
      <c r="N1418" s="78" t="s">
        <v>42</v>
      </c>
      <c r="O1418" s="78" t="s">
        <v>64</v>
      </c>
      <c r="P1418" s="78" t="s">
        <v>22</v>
      </c>
      <c r="Q1418" s="78"/>
      <c r="R1418" s="80"/>
    </row>
    <row r="1419" spans="1:18" ht="15.75" customHeight="1">
      <c r="A1419" s="78" t="s">
        <v>4974</v>
      </c>
      <c r="B1419" s="78" t="s">
        <v>4591</v>
      </c>
      <c r="C1419" s="78" t="s">
        <v>2498</v>
      </c>
      <c r="D1419" s="78" t="s">
        <v>6359</v>
      </c>
      <c r="E1419" s="78" t="s">
        <v>22</v>
      </c>
      <c r="F1419" s="78"/>
      <c r="G1419" s="78" t="s">
        <v>2519</v>
      </c>
      <c r="H1419" s="79">
        <v>44678</v>
      </c>
      <c r="I1419" s="78" t="s">
        <v>3136</v>
      </c>
      <c r="J1419" s="78"/>
      <c r="K1419" s="79" t="s">
        <v>4973</v>
      </c>
      <c r="L1419" s="79" t="s">
        <v>4973</v>
      </c>
      <c r="M1419" s="78" t="s">
        <v>42</v>
      </c>
      <c r="N1419" s="78" t="s">
        <v>4973</v>
      </c>
      <c r="O1419" s="78" t="s">
        <v>64</v>
      </c>
      <c r="P1419" s="78" t="s">
        <v>22</v>
      </c>
      <c r="Q1419" s="78"/>
      <c r="R1419" s="80"/>
    </row>
    <row r="1420" spans="1:18" ht="15.75" customHeight="1">
      <c r="A1420" s="78" t="s">
        <v>4974</v>
      </c>
      <c r="B1420" s="78" t="s">
        <v>4592</v>
      </c>
      <c r="C1420" s="78" t="s">
        <v>2498</v>
      </c>
      <c r="D1420" s="78" t="s">
        <v>6360</v>
      </c>
      <c r="E1420" s="78" t="s">
        <v>22</v>
      </c>
      <c r="F1420" s="78"/>
      <c r="G1420" s="78" t="s">
        <v>2520</v>
      </c>
      <c r="H1420" s="79">
        <v>44678</v>
      </c>
      <c r="I1420" s="78" t="s">
        <v>3136</v>
      </c>
      <c r="J1420" s="78"/>
      <c r="K1420" s="79" t="s">
        <v>4973</v>
      </c>
      <c r="L1420" s="79" t="s">
        <v>4973</v>
      </c>
      <c r="M1420" s="78" t="s">
        <v>42</v>
      </c>
      <c r="N1420" s="78" t="s">
        <v>4973</v>
      </c>
      <c r="O1420" s="78" t="s">
        <v>64</v>
      </c>
      <c r="P1420" s="78" t="s">
        <v>22</v>
      </c>
      <c r="Q1420" s="78"/>
      <c r="R1420" s="80"/>
    </row>
    <row r="1421" spans="1:18" ht="15.75" customHeight="1">
      <c r="A1421" s="78" t="s">
        <v>4974</v>
      </c>
      <c r="B1421" s="78" t="s">
        <v>4593</v>
      </c>
      <c r="C1421" s="78" t="s">
        <v>2498</v>
      </c>
      <c r="D1421" s="78" t="s">
        <v>6361</v>
      </c>
      <c r="E1421" s="78" t="s">
        <v>22</v>
      </c>
      <c r="F1421" s="78"/>
      <c r="G1421" s="78" t="s">
        <v>2521</v>
      </c>
      <c r="H1421" s="79">
        <v>44678</v>
      </c>
      <c r="I1421" s="78" t="s">
        <v>3136</v>
      </c>
      <c r="J1421" s="78"/>
      <c r="K1421" s="79" t="s">
        <v>4973</v>
      </c>
      <c r="L1421" s="79" t="s">
        <v>4973</v>
      </c>
      <c r="M1421" s="78" t="s">
        <v>42</v>
      </c>
      <c r="N1421" s="78" t="s">
        <v>42</v>
      </c>
      <c r="O1421" s="78" t="s">
        <v>22</v>
      </c>
      <c r="P1421" s="78" t="s">
        <v>22</v>
      </c>
      <c r="Q1421" s="78"/>
      <c r="R1421" s="80"/>
    </row>
    <row r="1422" spans="1:18" ht="15.75" customHeight="1">
      <c r="A1422" s="78" t="s">
        <v>4974</v>
      </c>
      <c r="B1422" s="78" t="s">
        <v>4594</v>
      </c>
      <c r="C1422" s="78" t="s">
        <v>2498</v>
      </c>
      <c r="D1422" s="78" t="s">
        <v>6362</v>
      </c>
      <c r="E1422" s="78" t="s">
        <v>64</v>
      </c>
      <c r="F1422" s="78"/>
      <c r="G1422" s="78"/>
      <c r="H1422" s="79"/>
      <c r="I1422" s="78"/>
      <c r="J1422" s="78"/>
      <c r="K1422" s="79"/>
      <c r="L1422" s="79"/>
      <c r="M1422" s="78"/>
      <c r="N1422" s="78"/>
      <c r="O1422" s="78"/>
      <c r="P1422" s="78"/>
      <c r="Q1422" s="78"/>
      <c r="R1422" s="80"/>
    </row>
    <row r="1423" spans="1:18" ht="15.75" customHeight="1">
      <c r="A1423" s="78" t="s">
        <v>4974</v>
      </c>
      <c r="B1423" s="78" t="s">
        <v>4595</v>
      </c>
      <c r="C1423" s="78" t="s">
        <v>2498</v>
      </c>
      <c r="D1423" s="78" t="s">
        <v>6363</v>
      </c>
      <c r="E1423" s="78" t="s">
        <v>22</v>
      </c>
      <c r="F1423" s="78" t="s">
        <v>2522</v>
      </c>
      <c r="G1423" s="78" t="s">
        <v>2523</v>
      </c>
      <c r="H1423" s="79">
        <v>44678</v>
      </c>
      <c r="I1423" s="78" t="s">
        <v>3136</v>
      </c>
      <c r="J1423" s="78"/>
      <c r="K1423" s="79" t="s">
        <v>4973</v>
      </c>
      <c r="L1423" s="79" t="s">
        <v>4973</v>
      </c>
      <c r="M1423" s="78" t="s">
        <v>42</v>
      </c>
      <c r="N1423" s="78" t="s">
        <v>42</v>
      </c>
      <c r="O1423" s="78" t="s">
        <v>22</v>
      </c>
      <c r="P1423" s="78" t="s">
        <v>22</v>
      </c>
      <c r="Q1423" s="78"/>
      <c r="R1423" s="80"/>
    </row>
    <row r="1424" spans="1:18" ht="15.75" customHeight="1">
      <c r="A1424" s="78" t="s">
        <v>4974</v>
      </c>
      <c r="B1424" s="78" t="s">
        <v>4596</v>
      </c>
      <c r="C1424" s="78" t="s">
        <v>2498</v>
      </c>
      <c r="D1424" s="78" t="s">
        <v>6364</v>
      </c>
      <c r="E1424" s="78" t="s">
        <v>22</v>
      </c>
      <c r="F1424" s="78" t="s">
        <v>2524</v>
      </c>
      <c r="G1424" s="78" t="s">
        <v>2525</v>
      </c>
      <c r="H1424" s="79">
        <v>44678</v>
      </c>
      <c r="I1424" s="78" t="s">
        <v>3136</v>
      </c>
      <c r="J1424" s="78"/>
      <c r="K1424" s="79" t="s">
        <v>4973</v>
      </c>
      <c r="L1424" s="79" t="s">
        <v>4973</v>
      </c>
      <c r="M1424" s="78" t="s">
        <v>42</v>
      </c>
      <c r="N1424" s="78" t="s">
        <v>42</v>
      </c>
      <c r="O1424" s="78" t="s">
        <v>64</v>
      </c>
      <c r="P1424" s="78" t="s">
        <v>22</v>
      </c>
      <c r="Q1424" s="78"/>
      <c r="R1424" s="80"/>
    </row>
    <row r="1425" spans="1:18" ht="15.75" customHeight="1">
      <c r="A1425" s="78" t="s">
        <v>4974</v>
      </c>
      <c r="B1425" s="78" t="s">
        <v>4597</v>
      </c>
      <c r="C1425" s="78" t="s">
        <v>2498</v>
      </c>
      <c r="D1425" s="78" t="s">
        <v>6365</v>
      </c>
      <c r="E1425" s="78" t="s">
        <v>22</v>
      </c>
      <c r="F1425" s="78" t="s">
        <v>2526</v>
      </c>
      <c r="G1425" s="78" t="s">
        <v>2527</v>
      </c>
      <c r="H1425" s="79">
        <v>44678</v>
      </c>
      <c r="I1425" s="78" t="s">
        <v>3136</v>
      </c>
      <c r="J1425" s="78"/>
      <c r="K1425" s="79" t="s">
        <v>4973</v>
      </c>
      <c r="L1425" s="79" t="s">
        <v>4973</v>
      </c>
      <c r="M1425" s="78" t="s">
        <v>42</v>
      </c>
      <c r="N1425" s="78" t="s">
        <v>42</v>
      </c>
      <c r="O1425" s="78" t="s">
        <v>64</v>
      </c>
      <c r="P1425" s="78" t="s">
        <v>22</v>
      </c>
      <c r="Q1425" s="78"/>
      <c r="R1425" s="80"/>
    </row>
    <row r="1426" spans="1:18" ht="15.75" customHeight="1">
      <c r="A1426" s="78" t="s">
        <v>4974</v>
      </c>
      <c r="B1426" s="78" t="s">
        <v>4598</v>
      </c>
      <c r="C1426" s="78" t="s">
        <v>2498</v>
      </c>
      <c r="D1426" s="78" t="s">
        <v>6366</v>
      </c>
      <c r="E1426" s="78" t="s">
        <v>22</v>
      </c>
      <c r="F1426" s="78" t="s">
        <v>2528</v>
      </c>
      <c r="G1426" s="78" t="s">
        <v>2529</v>
      </c>
      <c r="H1426" s="79">
        <v>44678</v>
      </c>
      <c r="I1426" s="78" t="s">
        <v>3136</v>
      </c>
      <c r="J1426" s="78"/>
      <c r="K1426" s="79" t="s">
        <v>4973</v>
      </c>
      <c r="L1426" s="79" t="s">
        <v>4973</v>
      </c>
      <c r="M1426" s="78" t="s">
        <v>42</v>
      </c>
      <c r="N1426" s="78" t="s">
        <v>42</v>
      </c>
      <c r="O1426" s="78" t="s">
        <v>64</v>
      </c>
      <c r="P1426" s="78" t="s">
        <v>22</v>
      </c>
      <c r="Q1426" s="78"/>
      <c r="R1426" s="80"/>
    </row>
    <row r="1427" spans="1:18" ht="15.75" customHeight="1">
      <c r="A1427" s="78" t="s">
        <v>4974</v>
      </c>
      <c r="B1427" s="78" t="s">
        <v>4599</v>
      </c>
      <c r="C1427" s="78" t="s">
        <v>2498</v>
      </c>
      <c r="D1427" s="78" t="s">
        <v>6367</v>
      </c>
      <c r="E1427" s="78" t="s">
        <v>22</v>
      </c>
      <c r="F1427" s="78" t="s">
        <v>2530</v>
      </c>
      <c r="G1427" s="78" t="s">
        <v>2531</v>
      </c>
      <c r="H1427" s="79">
        <v>44678</v>
      </c>
      <c r="I1427" s="78" t="s">
        <v>3136</v>
      </c>
      <c r="J1427" s="78"/>
      <c r="K1427" s="79" t="s">
        <v>4973</v>
      </c>
      <c r="L1427" s="79" t="s">
        <v>4973</v>
      </c>
      <c r="M1427" s="78" t="s">
        <v>42</v>
      </c>
      <c r="N1427" s="78" t="s">
        <v>42</v>
      </c>
      <c r="O1427" s="78" t="s">
        <v>64</v>
      </c>
      <c r="P1427" s="78" t="s">
        <v>22</v>
      </c>
      <c r="Q1427" s="78"/>
      <c r="R1427" s="80"/>
    </row>
    <row r="1428" spans="1:18" ht="15.75" customHeight="1">
      <c r="A1428" s="78" t="s">
        <v>4974</v>
      </c>
      <c r="B1428" s="78" t="s">
        <v>4600</v>
      </c>
      <c r="C1428" s="78" t="s">
        <v>2498</v>
      </c>
      <c r="D1428" s="78" t="s">
        <v>6368</v>
      </c>
      <c r="E1428" s="78" t="s">
        <v>22</v>
      </c>
      <c r="F1428" s="78" t="s">
        <v>2532</v>
      </c>
      <c r="G1428" s="78" t="s">
        <v>2533</v>
      </c>
      <c r="H1428" s="79">
        <v>44678</v>
      </c>
      <c r="I1428" s="78" t="s">
        <v>3136</v>
      </c>
      <c r="J1428" s="78"/>
      <c r="K1428" s="79" t="s">
        <v>4973</v>
      </c>
      <c r="L1428" s="79" t="s">
        <v>4973</v>
      </c>
      <c r="M1428" s="78" t="s">
        <v>42</v>
      </c>
      <c r="N1428" s="78" t="s">
        <v>42</v>
      </c>
      <c r="O1428" s="78" t="s">
        <v>64</v>
      </c>
      <c r="P1428" s="78" t="s">
        <v>22</v>
      </c>
      <c r="Q1428" s="78"/>
      <c r="R1428" s="80"/>
    </row>
    <row r="1429" spans="1:18" ht="15.75" customHeight="1">
      <c r="A1429" s="78" t="s">
        <v>4974</v>
      </c>
      <c r="B1429" s="78" t="s">
        <v>4601</v>
      </c>
      <c r="C1429" s="78" t="s">
        <v>2498</v>
      </c>
      <c r="D1429" s="78" t="s">
        <v>6369</v>
      </c>
      <c r="E1429" s="78" t="s">
        <v>22</v>
      </c>
      <c r="F1429" s="78" t="s">
        <v>2534</v>
      </c>
      <c r="G1429" s="78" t="s">
        <v>2535</v>
      </c>
      <c r="H1429" s="79">
        <v>44678</v>
      </c>
      <c r="I1429" s="78" t="s">
        <v>3136</v>
      </c>
      <c r="J1429" s="78"/>
      <c r="K1429" s="79" t="s">
        <v>4973</v>
      </c>
      <c r="L1429" s="79" t="s">
        <v>4973</v>
      </c>
      <c r="M1429" s="78" t="s">
        <v>42</v>
      </c>
      <c r="N1429" s="78" t="s">
        <v>42</v>
      </c>
      <c r="O1429" s="78" t="s">
        <v>64</v>
      </c>
      <c r="P1429" s="78" t="s">
        <v>22</v>
      </c>
      <c r="Q1429" s="78"/>
      <c r="R1429" s="80"/>
    </row>
    <row r="1430" spans="1:18" ht="15.75" customHeight="1">
      <c r="A1430" s="78" t="s">
        <v>4974</v>
      </c>
      <c r="B1430" s="78" t="s">
        <v>4602</v>
      </c>
      <c r="C1430" s="78" t="s">
        <v>2498</v>
      </c>
      <c r="D1430" s="78" t="s">
        <v>6370</v>
      </c>
      <c r="E1430" s="78" t="s">
        <v>22</v>
      </c>
      <c r="F1430" s="78" t="s">
        <v>2536</v>
      </c>
      <c r="G1430" s="78" t="s">
        <v>2537</v>
      </c>
      <c r="H1430" s="79">
        <v>44678</v>
      </c>
      <c r="I1430" s="78" t="s">
        <v>3136</v>
      </c>
      <c r="J1430" s="78"/>
      <c r="K1430" s="79" t="s">
        <v>4973</v>
      </c>
      <c r="L1430" s="79" t="s">
        <v>4973</v>
      </c>
      <c r="M1430" s="78" t="s">
        <v>42</v>
      </c>
      <c r="N1430" s="78" t="s">
        <v>42</v>
      </c>
      <c r="O1430" s="78" t="s">
        <v>64</v>
      </c>
      <c r="P1430" s="78" t="s">
        <v>22</v>
      </c>
      <c r="Q1430" s="78"/>
      <c r="R1430" s="80"/>
    </row>
    <row r="1431" spans="1:18" ht="15.75" customHeight="1">
      <c r="A1431" s="78" t="s">
        <v>4974</v>
      </c>
      <c r="B1431" s="78" t="s">
        <v>4603</v>
      </c>
      <c r="C1431" s="78" t="s">
        <v>2498</v>
      </c>
      <c r="D1431" s="78" t="s">
        <v>6371</v>
      </c>
      <c r="E1431" s="78" t="s">
        <v>64</v>
      </c>
      <c r="F1431" s="78"/>
      <c r="G1431" s="78"/>
      <c r="H1431" s="79"/>
      <c r="I1431" s="78"/>
      <c r="J1431" s="78"/>
      <c r="K1431" s="79"/>
      <c r="L1431" s="79"/>
      <c r="M1431" s="78"/>
      <c r="N1431" s="78"/>
      <c r="O1431" s="78"/>
      <c r="P1431" s="78"/>
      <c r="Q1431" s="78"/>
      <c r="R1431" s="80"/>
    </row>
    <row r="1432" spans="1:18" ht="15.75" customHeight="1">
      <c r="A1432" s="78" t="s">
        <v>4974</v>
      </c>
      <c r="B1432" s="78" t="s">
        <v>4604</v>
      </c>
      <c r="C1432" s="78" t="s">
        <v>2498</v>
      </c>
      <c r="D1432" s="78" t="s">
        <v>6372</v>
      </c>
      <c r="E1432" s="78" t="s">
        <v>64</v>
      </c>
      <c r="F1432" s="78"/>
      <c r="G1432" s="78"/>
      <c r="H1432" s="79"/>
      <c r="I1432" s="78"/>
      <c r="J1432" s="78"/>
      <c r="K1432" s="79"/>
      <c r="L1432" s="79"/>
      <c r="M1432" s="78"/>
      <c r="N1432" s="78"/>
      <c r="O1432" s="78"/>
      <c r="P1432" s="78"/>
      <c r="Q1432" s="78"/>
      <c r="R1432" s="80"/>
    </row>
    <row r="1433" spans="1:18" ht="15.75" customHeight="1">
      <c r="A1433" s="78" t="s">
        <v>4974</v>
      </c>
      <c r="B1433" s="78" t="s">
        <v>4605</v>
      </c>
      <c r="C1433" s="78" t="s">
        <v>2498</v>
      </c>
      <c r="D1433" s="78" t="s">
        <v>6373</v>
      </c>
      <c r="E1433" s="78" t="s">
        <v>22</v>
      </c>
      <c r="F1433" s="78" t="s">
        <v>2538</v>
      </c>
      <c r="G1433" s="78" t="s">
        <v>2539</v>
      </c>
      <c r="H1433" s="79">
        <v>44678</v>
      </c>
      <c r="I1433" s="78" t="s">
        <v>3136</v>
      </c>
      <c r="J1433" s="78"/>
      <c r="K1433" s="79" t="s">
        <v>4973</v>
      </c>
      <c r="L1433" s="79" t="s">
        <v>4973</v>
      </c>
      <c r="M1433" s="78" t="s">
        <v>42</v>
      </c>
      <c r="N1433" s="78" t="s">
        <v>42</v>
      </c>
      <c r="O1433" s="78" t="s">
        <v>64</v>
      </c>
      <c r="P1433" s="78" t="s">
        <v>22</v>
      </c>
      <c r="Q1433" s="78"/>
      <c r="R1433" s="80"/>
    </row>
    <row r="1434" spans="1:18" ht="15.75" customHeight="1">
      <c r="A1434" s="78" t="s">
        <v>11</v>
      </c>
      <c r="B1434" s="78" t="s">
        <v>4606</v>
      </c>
      <c r="C1434" s="78" t="s">
        <v>2578</v>
      </c>
      <c r="D1434" s="78"/>
      <c r="E1434" s="78" t="s">
        <v>22</v>
      </c>
      <c r="F1434" s="78" t="s">
        <v>2579</v>
      </c>
      <c r="G1434" s="78" t="s">
        <v>2580</v>
      </c>
      <c r="H1434" s="79">
        <v>44678</v>
      </c>
      <c r="I1434" s="78" t="s">
        <v>3136</v>
      </c>
      <c r="J1434" s="78"/>
      <c r="K1434" s="79" t="s">
        <v>4973</v>
      </c>
      <c r="L1434" s="79" t="s">
        <v>4973</v>
      </c>
      <c r="M1434" s="78" t="s">
        <v>42</v>
      </c>
      <c r="N1434" s="78" t="s">
        <v>42</v>
      </c>
      <c r="O1434" s="78" t="s">
        <v>64</v>
      </c>
      <c r="P1434" s="78" t="s">
        <v>22</v>
      </c>
      <c r="Q1434" s="78"/>
      <c r="R1434" s="80"/>
    </row>
    <row r="1435" spans="1:18" ht="15.75" customHeight="1">
      <c r="A1435" s="78" t="s">
        <v>4974</v>
      </c>
      <c r="B1435" s="78" t="s">
        <v>4607</v>
      </c>
      <c r="C1435" s="78" t="s">
        <v>2578</v>
      </c>
      <c r="D1435" s="78" t="s">
        <v>6374</v>
      </c>
      <c r="E1435" s="78" t="s">
        <v>22</v>
      </c>
      <c r="F1435" s="78" t="s">
        <v>2581</v>
      </c>
      <c r="G1435" s="78" t="s">
        <v>2582</v>
      </c>
      <c r="H1435" s="79">
        <v>44678</v>
      </c>
      <c r="I1435" s="78" t="s">
        <v>3136</v>
      </c>
      <c r="J1435" s="78" t="s">
        <v>7278</v>
      </c>
      <c r="K1435" s="79" t="s">
        <v>4973</v>
      </c>
      <c r="L1435" s="79" t="s">
        <v>4973</v>
      </c>
      <c r="M1435" s="78" t="s">
        <v>42</v>
      </c>
      <c r="N1435" s="78" t="s">
        <v>42</v>
      </c>
      <c r="O1435" s="78" t="s">
        <v>64</v>
      </c>
      <c r="P1435" s="78" t="s">
        <v>22</v>
      </c>
      <c r="Q1435" s="78"/>
      <c r="R1435" s="80" t="s">
        <v>7279</v>
      </c>
    </row>
    <row r="1436" spans="1:18" ht="15.75" customHeight="1">
      <c r="A1436" s="78" t="s">
        <v>4974</v>
      </c>
      <c r="B1436" s="78" t="s">
        <v>4608</v>
      </c>
      <c r="C1436" s="78" t="s">
        <v>2578</v>
      </c>
      <c r="D1436" s="78" t="s">
        <v>6375</v>
      </c>
      <c r="E1436" s="78" t="s">
        <v>22</v>
      </c>
      <c r="F1436" s="78" t="s">
        <v>2583</v>
      </c>
      <c r="G1436" s="78" t="s">
        <v>2584</v>
      </c>
      <c r="H1436" s="79">
        <v>44678</v>
      </c>
      <c r="I1436" s="78" t="s">
        <v>3136</v>
      </c>
      <c r="J1436" s="78"/>
      <c r="K1436" s="79" t="s">
        <v>4973</v>
      </c>
      <c r="L1436" s="79" t="s">
        <v>4973</v>
      </c>
      <c r="M1436" s="78" t="s">
        <v>42</v>
      </c>
      <c r="N1436" s="78" t="s">
        <v>42</v>
      </c>
      <c r="O1436" s="78" t="s">
        <v>64</v>
      </c>
      <c r="P1436" s="78" t="s">
        <v>22</v>
      </c>
      <c r="Q1436" s="78"/>
      <c r="R1436" s="80"/>
    </row>
    <row r="1437" spans="1:18" ht="15.75" customHeight="1">
      <c r="A1437" s="78" t="s">
        <v>4974</v>
      </c>
      <c r="B1437" s="78" t="s">
        <v>4609</v>
      </c>
      <c r="C1437" s="78" t="s">
        <v>2578</v>
      </c>
      <c r="D1437" s="78" t="s">
        <v>6376</v>
      </c>
      <c r="E1437" s="78" t="s">
        <v>22</v>
      </c>
      <c r="F1437" s="78" t="s">
        <v>2585</v>
      </c>
      <c r="G1437" s="78" t="s">
        <v>2586</v>
      </c>
      <c r="H1437" s="79">
        <v>44678</v>
      </c>
      <c r="I1437" s="78" t="s">
        <v>3136</v>
      </c>
      <c r="J1437" s="78"/>
      <c r="K1437" s="79" t="s">
        <v>4973</v>
      </c>
      <c r="L1437" s="79" t="s">
        <v>4973</v>
      </c>
      <c r="M1437" s="78" t="s">
        <v>42</v>
      </c>
      <c r="N1437" s="78" t="s">
        <v>42</v>
      </c>
      <c r="O1437" s="78" t="s">
        <v>64</v>
      </c>
      <c r="P1437" s="78" t="s">
        <v>22</v>
      </c>
      <c r="Q1437" s="78"/>
      <c r="R1437" s="80"/>
    </row>
    <row r="1438" spans="1:18" ht="15.75" customHeight="1">
      <c r="A1438" s="78" t="s">
        <v>4974</v>
      </c>
      <c r="B1438" s="78" t="s">
        <v>4610</v>
      </c>
      <c r="C1438" s="78" t="s">
        <v>2578</v>
      </c>
      <c r="D1438" s="78" t="s">
        <v>6377</v>
      </c>
      <c r="E1438" s="78" t="s">
        <v>22</v>
      </c>
      <c r="F1438" s="78" t="s">
        <v>2587</v>
      </c>
      <c r="G1438" s="78" t="s">
        <v>6745</v>
      </c>
      <c r="H1438" s="79">
        <v>44678</v>
      </c>
      <c r="I1438" s="78" t="s">
        <v>3136</v>
      </c>
      <c r="J1438" s="78" t="s">
        <v>7280</v>
      </c>
      <c r="K1438" s="79" t="s">
        <v>4973</v>
      </c>
      <c r="L1438" s="79" t="s">
        <v>4973</v>
      </c>
      <c r="M1438" s="78" t="s">
        <v>42</v>
      </c>
      <c r="N1438" s="78" t="s">
        <v>42</v>
      </c>
      <c r="O1438" s="78" t="s">
        <v>64</v>
      </c>
      <c r="P1438" s="78" t="s">
        <v>22</v>
      </c>
      <c r="Q1438" s="78"/>
      <c r="R1438" s="80" t="s">
        <v>7281</v>
      </c>
    </row>
    <row r="1439" spans="1:18" ht="15.75" customHeight="1">
      <c r="A1439" s="78" t="s">
        <v>4974</v>
      </c>
      <c r="B1439" s="78" t="s">
        <v>4611</v>
      </c>
      <c r="C1439" s="78" t="s">
        <v>2578</v>
      </c>
      <c r="D1439" s="78" t="s">
        <v>6378</v>
      </c>
      <c r="E1439" s="78" t="s">
        <v>22</v>
      </c>
      <c r="F1439" s="78" t="s">
        <v>2588</v>
      </c>
      <c r="G1439" s="78" t="s">
        <v>2589</v>
      </c>
      <c r="H1439" s="79">
        <v>44678</v>
      </c>
      <c r="I1439" s="78" t="s">
        <v>3136</v>
      </c>
      <c r="J1439" s="78"/>
      <c r="K1439" s="79" t="s">
        <v>4973</v>
      </c>
      <c r="L1439" s="79" t="s">
        <v>4973</v>
      </c>
      <c r="M1439" s="78" t="s">
        <v>42</v>
      </c>
      <c r="N1439" s="78" t="s">
        <v>42</v>
      </c>
      <c r="O1439" s="78" t="s">
        <v>64</v>
      </c>
      <c r="P1439" s="78" t="s">
        <v>22</v>
      </c>
      <c r="Q1439" s="78"/>
      <c r="R1439" s="80"/>
    </row>
    <row r="1440" spans="1:18" ht="15.75" customHeight="1">
      <c r="A1440" s="78" t="s">
        <v>4974</v>
      </c>
      <c r="B1440" s="78" t="s">
        <v>4612</v>
      </c>
      <c r="C1440" s="78" t="s">
        <v>2578</v>
      </c>
      <c r="D1440" s="78" t="s">
        <v>6379</v>
      </c>
      <c r="E1440" s="78" t="s">
        <v>22</v>
      </c>
      <c r="F1440" s="78" t="s">
        <v>2590</v>
      </c>
      <c r="G1440" s="78" t="s">
        <v>2591</v>
      </c>
      <c r="H1440" s="79">
        <v>44678</v>
      </c>
      <c r="I1440" s="78" t="s">
        <v>3136</v>
      </c>
      <c r="J1440" s="78"/>
      <c r="K1440" s="79" t="s">
        <v>4973</v>
      </c>
      <c r="L1440" s="79" t="s">
        <v>4973</v>
      </c>
      <c r="M1440" s="78" t="s">
        <v>42</v>
      </c>
      <c r="N1440" s="78" t="s">
        <v>42</v>
      </c>
      <c r="O1440" s="78" t="s">
        <v>64</v>
      </c>
      <c r="P1440" s="78" t="s">
        <v>22</v>
      </c>
      <c r="Q1440" s="78"/>
      <c r="R1440" s="80"/>
    </row>
    <row r="1441" spans="1:18" ht="15.75" customHeight="1">
      <c r="A1441" s="78" t="s">
        <v>4974</v>
      </c>
      <c r="B1441" s="78" t="s">
        <v>4613</v>
      </c>
      <c r="C1441" s="78" t="s">
        <v>2578</v>
      </c>
      <c r="D1441" s="78" t="s">
        <v>6380</v>
      </c>
      <c r="E1441" s="78" t="s">
        <v>22</v>
      </c>
      <c r="F1441" s="78" t="s">
        <v>2592</v>
      </c>
      <c r="G1441" s="78" t="s">
        <v>2593</v>
      </c>
      <c r="H1441" s="79">
        <v>44678</v>
      </c>
      <c r="I1441" s="78" t="s">
        <v>3136</v>
      </c>
      <c r="J1441" s="78"/>
      <c r="K1441" s="79" t="s">
        <v>4973</v>
      </c>
      <c r="L1441" s="79" t="s">
        <v>4973</v>
      </c>
      <c r="M1441" s="78" t="s">
        <v>42</v>
      </c>
      <c r="N1441" s="78" t="s">
        <v>42</v>
      </c>
      <c r="O1441" s="78" t="s">
        <v>64</v>
      </c>
      <c r="P1441" s="78" t="s">
        <v>22</v>
      </c>
      <c r="Q1441" s="78"/>
      <c r="R1441" s="80"/>
    </row>
    <row r="1442" spans="1:18" ht="15.75" customHeight="1">
      <c r="A1442" s="78" t="s">
        <v>4974</v>
      </c>
      <c r="B1442" s="78" t="s">
        <v>4614</v>
      </c>
      <c r="C1442" s="78" t="s">
        <v>2578</v>
      </c>
      <c r="D1442" s="78" t="s">
        <v>6381</v>
      </c>
      <c r="E1442" s="78" t="s">
        <v>22</v>
      </c>
      <c r="F1442" s="78" t="s">
        <v>2594</v>
      </c>
      <c r="G1442" s="78" t="s">
        <v>2595</v>
      </c>
      <c r="H1442" s="79">
        <v>44678</v>
      </c>
      <c r="I1442" s="78" t="s">
        <v>3136</v>
      </c>
      <c r="J1442" s="78"/>
      <c r="K1442" s="79" t="s">
        <v>4973</v>
      </c>
      <c r="L1442" s="79" t="s">
        <v>4973</v>
      </c>
      <c r="M1442" s="78" t="s">
        <v>42</v>
      </c>
      <c r="N1442" s="78" t="s">
        <v>42</v>
      </c>
      <c r="O1442" s="78" t="s">
        <v>64</v>
      </c>
      <c r="P1442" s="78" t="s">
        <v>22</v>
      </c>
      <c r="Q1442" s="78"/>
      <c r="R1442" s="80"/>
    </row>
    <row r="1443" spans="1:18" ht="15.75" customHeight="1">
      <c r="A1443" s="78" t="s">
        <v>4974</v>
      </c>
      <c r="B1443" s="78" t="s">
        <v>4615</v>
      </c>
      <c r="C1443" s="78" t="s">
        <v>2578</v>
      </c>
      <c r="D1443" s="78" t="s">
        <v>6382</v>
      </c>
      <c r="E1443" s="78" t="s">
        <v>22</v>
      </c>
      <c r="F1443" s="78" t="s">
        <v>2596</v>
      </c>
      <c r="G1443" s="78" t="s">
        <v>6746</v>
      </c>
      <c r="H1443" s="79">
        <v>44678</v>
      </c>
      <c r="I1443" s="78" t="s">
        <v>3136</v>
      </c>
      <c r="J1443" s="78"/>
      <c r="K1443" s="79" t="s">
        <v>4973</v>
      </c>
      <c r="L1443" s="79" t="s">
        <v>4973</v>
      </c>
      <c r="M1443" s="78" t="s">
        <v>42</v>
      </c>
      <c r="N1443" s="78" t="s">
        <v>42</v>
      </c>
      <c r="O1443" s="78" t="s">
        <v>64</v>
      </c>
      <c r="P1443" s="78" t="s">
        <v>22</v>
      </c>
      <c r="Q1443" s="78"/>
      <c r="R1443" s="80"/>
    </row>
    <row r="1444" spans="1:18" ht="15.75" customHeight="1">
      <c r="A1444" s="78" t="s">
        <v>4974</v>
      </c>
      <c r="B1444" s="78" t="s">
        <v>4616</v>
      </c>
      <c r="C1444" s="78" t="s">
        <v>2578</v>
      </c>
      <c r="D1444" s="78" t="s">
        <v>6383</v>
      </c>
      <c r="E1444" s="78" t="s">
        <v>22</v>
      </c>
      <c r="F1444" s="78" t="s">
        <v>2597</v>
      </c>
      <c r="G1444" s="78" t="s">
        <v>6747</v>
      </c>
      <c r="H1444" s="79">
        <v>44678</v>
      </c>
      <c r="I1444" s="78" t="s">
        <v>3136</v>
      </c>
      <c r="J1444" s="78"/>
      <c r="K1444" s="79" t="s">
        <v>4973</v>
      </c>
      <c r="L1444" s="79" t="s">
        <v>4973</v>
      </c>
      <c r="M1444" s="78" t="s">
        <v>42</v>
      </c>
      <c r="N1444" s="78" t="s">
        <v>42</v>
      </c>
      <c r="O1444" s="78" t="s">
        <v>64</v>
      </c>
      <c r="P1444" s="78" t="s">
        <v>22</v>
      </c>
      <c r="Q1444" s="78"/>
      <c r="R1444" s="80"/>
    </row>
    <row r="1445" spans="1:18" ht="15.75" customHeight="1">
      <c r="A1445" s="78" t="s">
        <v>4974</v>
      </c>
      <c r="B1445" s="78" t="s">
        <v>4617</v>
      </c>
      <c r="C1445" s="78" t="s">
        <v>2578</v>
      </c>
      <c r="D1445" s="78" t="s">
        <v>6384</v>
      </c>
      <c r="E1445" s="78" t="s">
        <v>22</v>
      </c>
      <c r="F1445" s="78" t="s">
        <v>2598</v>
      </c>
      <c r="G1445" s="78" t="s">
        <v>2599</v>
      </c>
      <c r="H1445" s="79">
        <v>44678</v>
      </c>
      <c r="I1445" s="78" t="s">
        <v>3136</v>
      </c>
      <c r="J1445" s="78"/>
      <c r="K1445" s="79" t="s">
        <v>4973</v>
      </c>
      <c r="L1445" s="79" t="s">
        <v>4973</v>
      </c>
      <c r="M1445" s="78" t="s">
        <v>42</v>
      </c>
      <c r="N1445" s="78" t="s">
        <v>42</v>
      </c>
      <c r="O1445" s="78" t="s">
        <v>64</v>
      </c>
      <c r="P1445" s="78" t="s">
        <v>22</v>
      </c>
      <c r="Q1445" s="78"/>
      <c r="R1445" s="80"/>
    </row>
    <row r="1446" spans="1:18" ht="15.75" customHeight="1">
      <c r="A1446" s="78" t="s">
        <v>4974</v>
      </c>
      <c r="B1446" s="78" t="s">
        <v>4618</v>
      </c>
      <c r="C1446" s="78" t="s">
        <v>2578</v>
      </c>
      <c r="D1446" s="78" t="s">
        <v>6385</v>
      </c>
      <c r="E1446" s="78" t="s">
        <v>22</v>
      </c>
      <c r="F1446" s="78"/>
      <c r="G1446" s="78" t="s">
        <v>2600</v>
      </c>
      <c r="H1446" s="79">
        <v>44678</v>
      </c>
      <c r="I1446" s="78" t="s">
        <v>3136</v>
      </c>
      <c r="J1446" s="78"/>
      <c r="K1446" s="79" t="s">
        <v>4973</v>
      </c>
      <c r="L1446" s="79" t="s">
        <v>4973</v>
      </c>
      <c r="M1446" s="78" t="s">
        <v>42</v>
      </c>
      <c r="N1446" s="78" t="s">
        <v>4973</v>
      </c>
      <c r="O1446" s="78" t="s">
        <v>64</v>
      </c>
      <c r="P1446" s="78" t="s">
        <v>22</v>
      </c>
      <c r="Q1446" s="78"/>
      <c r="R1446" s="80"/>
    </row>
    <row r="1447" spans="1:18" ht="15.75" customHeight="1">
      <c r="A1447" s="78" t="s">
        <v>4974</v>
      </c>
      <c r="B1447" s="78" t="s">
        <v>4619</v>
      </c>
      <c r="C1447" s="78" t="s">
        <v>2578</v>
      </c>
      <c r="D1447" s="78" t="s">
        <v>6386</v>
      </c>
      <c r="E1447" s="78" t="s">
        <v>22</v>
      </c>
      <c r="F1447" s="78" t="s">
        <v>2601</v>
      </c>
      <c r="G1447" s="78" t="s">
        <v>2602</v>
      </c>
      <c r="H1447" s="79">
        <v>44678</v>
      </c>
      <c r="I1447" s="78" t="s">
        <v>3136</v>
      </c>
      <c r="J1447" s="78"/>
      <c r="K1447" s="79" t="s">
        <v>4973</v>
      </c>
      <c r="L1447" s="79" t="s">
        <v>4973</v>
      </c>
      <c r="M1447" s="78" t="s">
        <v>42</v>
      </c>
      <c r="N1447" s="78" t="s">
        <v>42</v>
      </c>
      <c r="O1447" s="78" t="s">
        <v>64</v>
      </c>
      <c r="P1447" s="78" t="s">
        <v>22</v>
      </c>
      <c r="Q1447" s="78"/>
      <c r="R1447" s="80"/>
    </row>
    <row r="1448" spans="1:18" ht="15.75" customHeight="1">
      <c r="A1448" s="78" t="s">
        <v>4974</v>
      </c>
      <c r="B1448" s="78" t="s">
        <v>4620</v>
      </c>
      <c r="C1448" s="78" t="s">
        <v>2578</v>
      </c>
      <c r="D1448" s="78" t="s">
        <v>6387</v>
      </c>
      <c r="E1448" s="78" t="s">
        <v>22</v>
      </c>
      <c r="F1448" s="78" t="s">
        <v>2603</v>
      </c>
      <c r="G1448" s="78" t="s">
        <v>6748</v>
      </c>
      <c r="H1448" s="79">
        <v>44678</v>
      </c>
      <c r="I1448" s="78" t="s">
        <v>3136</v>
      </c>
      <c r="J1448" s="78"/>
      <c r="K1448" s="79" t="s">
        <v>4973</v>
      </c>
      <c r="L1448" s="79" t="s">
        <v>4973</v>
      </c>
      <c r="M1448" s="78" t="s">
        <v>42</v>
      </c>
      <c r="N1448" s="78" t="s">
        <v>42</v>
      </c>
      <c r="O1448" s="78" t="s">
        <v>64</v>
      </c>
      <c r="P1448" s="78" t="s">
        <v>22</v>
      </c>
      <c r="Q1448" s="78"/>
      <c r="R1448" s="80"/>
    </row>
    <row r="1449" spans="1:18" ht="15.75" customHeight="1">
      <c r="A1449" s="78" t="s">
        <v>4974</v>
      </c>
      <c r="B1449" s="78" t="s">
        <v>4621</v>
      </c>
      <c r="C1449" s="78" t="s">
        <v>2578</v>
      </c>
      <c r="D1449" s="78" t="s">
        <v>6388</v>
      </c>
      <c r="E1449" s="78" t="s">
        <v>22</v>
      </c>
      <c r="F1449" s="78"/>
      <c r="G1449" s="78" t="s">
        <v>3158</v>
      </c>
      <c r="H1449" s="79">
        <v>44678</v>
      </c>
      <c r="I1449" s="78" t="s">
        <v>3136</v>
      </c>
      <c r="J1449" s="78"/>
      <c r="K1449" s="79" t="s">
        <v>4973</v>
      </c>
      <c r="L1449" s="79" t="s">
        <v>4973</v>
      </c>
      <c r="M1449" s="78" t="s">
        <v>42</v>
      </c>
      <c r="N1449" s="78" t="s">
        <v>4973</v>
      </c>
      <c r="O1449" s="78" t="s">
        <v>22</v>
      </c>
      <c r="P1449" s="78" t="s">
        <v>22</v>
      </c>
      <c r="Q1449" s="78"/>
      <c r="R1449" s="80"/>
    </row>
    <row r="1450" spans="1:18" ht="15.75" customHeight="1">
      <c r="A1450" s="78" t="s">
        <v>4974</v>
      </c>
      <c r="B1450" s="78" t="s">
        <v>4622</v>
      </c>
      <c r="C1450" s="78" t="s">
        <v>2578</v>
      </c>
      <c r="D1450" s="78" t="s">
        <v>6389</v>
      </c>
      <c r="E1450" s="78" t="s">
        <v>22</v>
      </c>
      <c r="F1450" s="78" t="s">
        <v>2604</v>
      </c>
      <c r="G1450" s="78" t="s">
        <v>2605</v>
      </c>
      <c r="H1450" s="79">
        <v>44678</v>
      </c>
      <c r="I1450" s="78" t="s">
        <v>3136</v>
      </c>
      <c r="J1450" s="78"/>
      <c r="K1450" s="79" t="s">
        <v>4973</v>
      </c>
      <c r="L1450" s="79" t="s">
        <v>4973</v>
      </c>
      <c r="M1450" s="78" t="s">
        <v>42</v>
      </c>
      <c r="N1450" s="78" t="s">
        <v>42</v>
      </c>
      <c r="O1450" s="78" t="s">
        <v>64</v>
      </c>
      <c r="P1450" s="78" t="s">
        <v>22</v>
      </c>
      <c r="Q1450" s="78"/>
      <c r="R1450" s="80"/>
    </row>
    <row r="1451" spans="1:18" ht="15.75" customHeight="1">
      <c r="A1451" s="78" t="s">
        <v>4974</v>
      </c>
      <c r="B1451" s="78" t="s">
        <v>4623</v>
      </c>
      <c r="C1451" s="78" t="s">
        <v>2578</v>
      </c>
      <c r="D1451" s="78" t="s">
        <v>6390</v>
      </c>
      <c r="E1451" s="78" t="s">
        <v>22</v>
      </c>
      <c r="F1451" s="78" t="s">
        <v>2606</v>
      </c>
      <c r="G1451" s="78" t="s">
        <v>2607</v>
      </c>
      <c r="H1451" s="79">
        <v>44678</v>
      </c>
      <c r="I1451" s="78" t="s">
        <v>3136</v>
      </c>
      <c r="J1451" s="78"/>
      <c r="K1451" s="79" t="s">
        <v>4973</v>
      </c>
      <c r="L1451" s="79" t="s">
        <v>4973</v>
      </c>
      <c r="M1451" s="78" t="s">
        <v>42</v>
      </c>
      <c r="N1451" s="78" t="s">
        <v>42</v>
      </c>
      <c r="O1451" s="78" t="s">
        <v>64</v>
      </c>
      <c r="P1451" s="78" t="s">
        <v>22</v>
      </c>
      <c r="Q1451" s="78"/>
      <c r="R1451" s="80" t="s">
        <v>7282</v>
      </c>
    </row>
    <row r="1452" spans="1:18" ht="15.75" customHeight="1">
      <c r="A1452" s="78" t="s">
        <v>11</v>
      </c>
      <c r="B1452" s="78" t="s">
        <v>4624</v>
      </c>
      <c r="C1452" s="78" t="s">
        <v>2540</v>
      </c>
      <c r="D1452" s="78"/>
      <c r="E1452" s="78" t="s">
        <v>22</v>
      </c>
      <c r="F1452" s="78" t="s">
        <v>2541</v>
      </c>
      <c r="G1452" s="78" t="s">
        <v>2542</v>
      </c>
      <c r="H1452" s="79">
        <v>44678</v>
      </c>
      <c r="I1452" s="78" t="s">
        <v>3136</v>
      </c>
      <c r="J1452" s="78" t="s">
        <v>7283</v>
      </c>
      <c r="K1452" s="79" t="s">
        <v>4973</v>
      </c>
      <c r="L1452" s="79" t="s">
        <v>4973</v>
      </c>
      <c r="M1452" s="78" t="s">
        <v>42</v>
      </c>
      <c r="N1452" s="78" t="s">
        <v>42</v>
      </c>
      <c r="O1452" s="78" t="s">
        <v>64</v>
      </c>
      <c r="P1452" s="78" t="s">
        <v>22</v>
      </c>
      <c r="Q1452" s="78"/>
      <c r="R1452" s="80" t="s">
        <v>7284</v>
      </c>
    </row>
    <row r="1453" spans="1:18" ht="15.75" customHeight="1">
      <c r="A1453" s="78" t="s">
        <v>4974</v>
      </c>
      <c r="B1453" s="78" t="s">
        <v>4625</v>
      </c>
      <c r="C1453" s="78" t="s">
        <v>2540</v>
      </c>
      <c r="D1453" s="78" t="s">
        <v>6391</v>
      </c>
      <c r="E1453" s="78" t="s">
        <v>22</v>
      </c>
      <c r="F1453" s="78" t="s">
        <v>2543</v>
      </c>
      <c r="G1453" s="78" t="s">
        <v>2544</v>
      </c>
      <c r="H1453" s="79">
        <v>44678</v>
      </c>
      <c r="I1453" s="78" t="s">
        <v>3136</v>
      </c>
      <c r="J1453" s="78" t="s">
        <v>7285</v>
      </c>
      <c r="K1453" s="79" t="s">
        <v>4973</v>
      </c>
      <c r="L1453" s="79" t="s">
        <v>4973</v>
      </c>
      <c r="M1453" s="78" t="s">
        <v>42</v>
      </c>
      <c r="N1453" s="78" t="s">
        <v>42</v>
      </c>
      <c r="O1453" s="78" t="s">
        <v>64</v>
      </c>
      <c r="P1453" s="78" t="s">
        <v>22</v>
      </c>
      <c r="Q1453" s="78"/>
      <c r="R1453" s="80" t="s">
        <v>7286</v>
      </c>
    </row>
    <row r="1454" spans="1:18" ht="15.75" customHeight="1">
      <c r="A1454" s="78" t="s">
        <v>4974</v>
      </c>
      <c r="B1454" s="78" t="s">
        <v>4626</v>
      </c>
      <c r="C1454" s="78" t="s">
        <v>2540</v>
      </c>
      <c r="D1454" s="78" t="s">
        <v>6392</v>
      </c>
      <c r="E1454" s="78" t="s">
        <v>22</v>
      </c>
      <c r="F1454" s="78" t="s">
        <v>2545</v>
      </c>
      <c r="G1454" s="78" t="s">
        <v>2546</v>
      </c>
      <c r="H1454" s="79">
        <v>44678</v>
      </c>
      <c r="I1454" s="78" t="s">
        <v>3136</v>
      </c>
      <c r="J1454" s="78"/>
      <c r="K1454" s="79" t="s">
        <v>4973</v>
      </c>
      <c r="L1454" s="79" t="s">
        <v>4973</v>
      </c>
      <c r="M1454" s="78" t="s">
        <v>42</v>
      </c>
      <c r="N1454" s="78" t="s">
        <v>42</v>
      </c>
      <c r="O1454" s="78" t="s">
        <v>64</v>
      </c>
      <c r="P1454" s="78" t="s">
        <v>22</v>
      </c>
      <c r="Q1454" s="78"/>
      <c r="R1454" s="80"/>
    </row>
    <row r="1455" spans="1:18" ht="15.75" customHeight="1">
      <c r="A1455" s="78" t="s">
        <v>4974</v>
      </c>
      <c r="B1455" s="78" t="s">
        <v>4627</v>
      </c>
      <c r="C1455" s="78" t="s">
        <v>2540</v>
      </c>
      <c r="D1455" s="78" t="s">
        <v>6393</v>
      </c>
      <c r="E1455" s="78" t="s">
        <v>22</v>
      </c>
      <c r="F1455" s="78" t="s">
        <v>2547</v>
      </c>
      <c r="G1455" s="78" t="s">
        <v>2548</v>
      </c>
      <c r="H1455" s="79">
        <v>44678</v>
      </c>
      <c r="I1455" s="78" t="s">
        <v>3136</v>
      </c>
      <c r="J1455" s="78"/>
      <c r="K1455" s="79" t="s">
        <v>4973</v>
      </c>
      <c r="L1455" s="79" t="s">
        <v>4973</v>
      </c>
      <c r="M1455" s="78" t="s">
        <v>42</v>
      </c>
      <c r="N1455" s="78" t="s">
        <v>42</v>
      </c>
      <c r="O1455" s="78" t="s">
        <v>64</v>
      </c>
      <c r="P1455" s="78" t="s">
        <v>22</v>
      </c>
      <c r="Q1455" s="78"/>
      <c r="R1455" s="80"/>
    </row>
    <row r="1456" spans="1:18" ht="15.75" customHeight="1">
      <c r="A1456" s="78" t="s">
        <v>4974</v>
      </c>
      <c r="B1456" s="78" t="s">
        <v>4628</v>
      </c>
      <c r="C1456" s="78" t="s">
        <v>2540</v>
      </c>
      <c r="D1456" s="78" t="s">
        <v>6394</v>
      </c>
      <c r="E1456" s="78" t="s">
        <v>22</v>
      </c>
      <c r="F1456" s="78" t="s">
        <v>2549</v>
      </c>
      <c r="G1456" s="78" t="s">
        <v>2550</v>
      </c>
      <c r="H1456" s="79">
        <v>44678</v>
      </c>
      <c r="I1456" s="78" t="s">
        <v>3136</v>
      </c>
      <c r="J1456" s="78" t="s">
        <v>7285</v>
      </c>
      <c r="K1456" s="79" t="s">
        <v>4973</v>
      </c>
      <c r="L1456" s="79" t="s">
        <v>4973</v>
      </c>
      <c r="M1456" s="78" t="s">
        <v>42</v>
      </c>
      <c r="N1456" s="78" t="s">
        <v>42</v>
      </c>
      <c r="O1456" s="78" t="s">
        <v>22</v>
      </c>
      <c r="P1456" s="78" t="s">
        <v>22</v>
      </c>
      <c r="Q1456" s="78"/>
      <c r="R1456" s="80" t="s">
        <v>7287</v>
      </c>
    </row>
    <row r="1457" spans="1:18" ht="15.75" customHeight="1">
      <c r="A1457" s="78" t="s">
        <v>4974</v>
      </c>
      <c r="B1457" s="78" t="s">
        <v>4629</v>
      </c>
      <c r="C1457" s="78" t="s">
        <v>2540</v>
      </c>
      <c r="D1457" s="78" t="s">
        <v>6395</v>
      </c>
      <c r="E1457" s="78" t="s">
        <v>22</v>
      </c>
      <c r="F1457" s="78" t="s">
        <v>2551</v>
      </c>
      <c r="G1457" s="78" t="s">
        <v>2552</v>
      </c>
      <c r="H1457" s="79">
        <v>44678</v>
      </c>
      <c r="I1457" s="78" t="s">
        <v>3136</v>
      </c>
      <c r="J1457" s="78"/>
      <c r="K1457" s="79" t="s">
        <v>4973</v>
      </c>
      <c r="L1457" s="79" t="s">
        <v>4973</v>
      </c>
      <c r="M1457" s="78" t="s">
        <v>42</v>
      </c>
      <c r="N1457" s="78" t="s">
        <v>42</v>
      </c>
      <c r="O1457" s="78" t="s">
        <v>22</v>
      </c>
      <c r="P1457" s="78" t="s">
        <v>22</v>
      </c>
      <c r="Q1457" s="78"/>
      <c r="R1457" s="80"/>
    </row>
    <row r="1458" spans="1:18" ht="15.75" customHeight="1">
      <c r="A1458" s="78" t="s">
        <v>4974</v>
      </c>
      <c r="B1458" s="78" t="s">
        <v>4630</v>
      </c>
      <c r="C1458" s="78" t="s">
        <v>2540</v>
      </c>
      <c r="D1458" s="78" t="s">
        <v>6396</v>
      </c>
      <c r="E1458" s="78" t="s">
        <v>22</v>
      </c>
      <c r="F1458" s="78" t="s">
        <v>2553</v>
      </c>
      <c r="G1458" s="78" t="s">
        <v>2554</v>
      </c>
      <c r="H1458" s="79">
        <v>44678</v>
      </c>
      <c r="I1458" s="78" t="s">
        <v>3136</v>
      </c>
      <c r="J1458" s="78" t="s">
        <v>7288</v>
      </c>
      <c r="K1458" s="79" t="s">
        <v>4973</v>
      </c>
      <c r="L1458" s="79" t="s">
        <v>4973</v>
      </c>
      <c r="M1458" s="78" t="s">
        <v>42</v>
      </c>
      <c r="N1458" s="78" t="s">
        <v>42</v>
      </c>
      <c r="O1458" s="78" t="s">
        <v>22</v>
      </c>
      <c r="P1458" s="78" t="s">
        <v>22</v>
      </c>
      <c r="Q1458" s="78"/>
      <c r="R1458" s="80" t="s">
        <v>7289</v>
      </c>
    </row>
    <row r="1459" spans="1:18" ht="15.75" customHeight="1">
      <c r="A1459" s="78" t="s">
        <v>4974</v>
      </c>
      <c r="B1459" s="78" t="s">
        <v>4631</v>
      </c>
      <c r="C1459" s="78" t="s">
        <v>2540</v>
      </c>
      <c r="D1459" s="78" t="s">
        <v>6397</v>
      </c>
      <c r="E1459" s="78" t="s">
        <v>22</v>
      </c>
      <c r="F1459" s="78" t="s">
        <v>2555</v>
      </c>
      <c r="G1459" s="78" t="s">
        <v>2556</v>
      </c>
      <c r="H1459" s="79">
        <v>44678</v>
      </c>
      <c r="I1459" s="78" t="s">
        <v>3136</v>
      </c>
      <c r="J1459" s="78" t="s">
        <v>7290</v>
      </c>
      <c r="K1459" s="79" t="s">
        <v>4973</v>
      </c>
      <c r="L1459" s="79" t="s">
        <v>4973</v>
      </c>
      <c r="M1459" s="78" t="s">
        <v>42</v>
      </c>
      <c r="N1459" s="78" t="s">
        <v>42</v>
      </c>
      <c r="O1459" s="78" t="s">
        <v>22</v>
      </c>
      <c r="P1459" s="78" t="s">
        <v>22</v>
      </c>
      <c r="Q1459" s="78"/>
      <c r="R1459" s="80" t="s">
        <v>7291</v>
      </c>
    </row>
    <row r="1460" spans="1:18" ht="15.75" customHeight="1">
      <c r="A1460" s="78" t="s">
        <v>4974</v>
      </c>
      <c r="B1460" s="78" t="s">
        <v>4632</v>
      </c>
      <c r="C1460" s="78" t="s">
        <v>2540</v>
      </c>
      <c r="D1460" s="78" t="s">
        <v>6398</v>
      </c>
      <c r="E1460" s="78" t="s">
        <v>22</v>
      </c>
      <c r="F1460" s="78" t="s">
        <v>2557</v>
      </c>
      <c r="G1460" s="78" t="s">
        <v>2558</v>
      </c>
      <c r="H1460" s="79">
        <v>44678</v>
      </c>
      <c r="I1460" s="78" t="s">
        <v>3136</v>
      </c>
      <c r="J1460" s="78"/>
      <c r="K1460" s="79" t="s">
        <v>4973</v>
      </c>
      <c r="L1460" s="79" t="s">
        <v>4973</v>
      </c>
      <c r="M1460" s="78" t="s">
        <v>42</v>
      </c>
      <c r="N1460" s="78" t="s">
        <v>42</v>
      </c>
      <c r="O1460" s="78" t="s">
        <v>64</v>
      </c>
      <c r="P1460" s="78" t="s">
        <v>22</v>
      </c>
      <c r="Q1460" s="78"/>
      <c r="R1460" s="80"/>
    </row>
    <row r="1461" spans="1:18" ht="15.75" customHeight="1">
      <c r="A1461" s="78" t="s">
        <v>4974</v>
      </c>
      <c r="B1461" s="78" t="s">
        <v>4633</v>
      </c>
      <c r="C1461" s="78" t="s">
        <v>2540</v>
      </c>
      <c r="D1461" s="78" t="s">
        <v>6399</v>
      </c>
      <c r="E1461" s="78" t="s">
        <v>22</v>
      </c>
      <c r="F1461" s="78" t="s">
        <v>2559</v>
      </c>
      <c r="G1461" s="78" t="s">
        <v>2560</v>
      </c>
      <c r="H1461" s="79">
        <v>44678</v>
      </c>
      <c r="I1461" s="78" t="s">
        <v>3136</v>
      </c>
      <c r="J1461" s="78"/>
      <c r="K1461" s="79" t="s">
        <v>4973</v>
      </c>
      <c r="L1461" s="79" t="s">
        <v>4973</v>
      </c>
      <c r="M1461" s="78" t="s">
        <v>42</v>
      </c>
      <c r="N1461" s="78" t="s">
        <v>42</v>
      </c>
      <c r="O1461" s="78" t="s">
        <v>22</v>
      </c>
      <c r="P1461" s="78" t="s">
        <v>22</v>
      </c>
      <c r="Q1461" s="78"/>
      <c r="R1461" s="80"/>
    </row>
    <row r="1462" spans="1:18" ht="15.75" customHeight="1">
      <c r="A1462" s="78" t="s">
        <v>4974</v>
      </c>
      <c r="B1462" s="78" t="s">
        <v>4634</v>
      </c>
      <c r="C1462" s="78" t="s">
        <v>2540</v>
      </c>
      <c r="D1462" s="78" t="s">
        <v>6400</v>
      </c>
      <c r="E1462" s="78" t="s">
        <v>22</v>
      </c>
      <c r="F1462" s="78" t="s">
        <v>2561</v>
      </c>
      <c r="G1462" s="78" t="s">
        <v>2562</v>
      </c>
      <c r="H1462" s="79">
        <v>44678</v>
      </c>
      <c r="I1462" s="78" t="s">
        <v>3136</v>
      </c>
      <c r="J1462" s="78"/>
      <c r="K1462" s="79" t="s">
        <v>4973</v>
      </c>
      <c r="L1462" s="79" t="s">
        <v>4973</v>
      </c>
      <c r="M1462" s="78" t="s">
        <v>42</v>
      </c>
      <c r="N1462" s="78" t="s">
        <v>42</v>
      </c>
      <c r="O1462" s="78" t="s">
        <v>64</v>
      </c>
      <c r="P1462" s="78" t="s">
        <v>22</v>
      </c>
      <c r="Q1462" s="78"/>
      <c r="R1462" s="80"/>
    </row>
    <row r="1463" spans="1:18" ht="15.75" customHeight="1">
      <c r="A1463" s="78" t="s">
        <v>4974</v>
      </c>
      <c r="B1463" s="78" t="s">
        <v>4635</v>
      </c>
      <c r="C1463" s="78" t="s">
        <v>2540</v>
      </c>
      <c r="D1463" s="78" t="s">
        <v>6401</v>
      </c>
      <c r="E1463" s="78" t="s">
        <v>22</v>
      </c>
      <c r="F1463" s="78" t="s">
        <v>2563</v>
      </c>
      <c r="G1463" s="78" t="s">
        <v>2564</v>
      </c>
      <c r="H1463" s="79">
        <v>44678</v>
      </c>
      <c r="I1463" s="78" t="s">
        <v>3136</v>
      </c>
      <c r="J1463" s="78"/>
      <c r="K1463" s="79" t="s">
        <v>4973</v>
      </c>
      <c r="L1463" s="79" t="s">
        <v>4973</v>
      </c>
      <c r="M1463" s="78" t="s">
        <v>42</v>
      </c>
      <c r="N1463" s="78" t="s">
        <v>42</v>
      </c>
      <c r="O1463" s="78" t="s">
        <v>64</v>
      </c>
      <c r="P1463" s="78" t="s">
        <v>22</v>
      </c>
      <c r="Q1463" s="78"/>
      <c r="R1463" s="80"/>
    </row>
    <row r="1464" spans="1:18" ht="15.75" customHeight="1">
      <c r="A1464" s="78" t="s">
        <v>4974</v>
      </c>
      <c r="B1464" s="78" t="s">
        <v>4636</v>
      </c>
      <c r="C1464" s="78" t="s">
        <v>2540</v>
      </c>
      <c r="D1464" s="78" t="s">
        <v>6402</v>
      </c>
      <c r="E1464" s="78" t="s">
        <v>22</v>
      </c>
      <c r="F1464" s="78"/>
      <c r="G1464" s="78" t="s">
        <v>2565</v>
      </c>
      <c r="H1464" s="79">
        <v>44678</v>
      </c>
      <c r="I1464" s="78" t="s">
        <v>3136</v>
      </c>
      <c r="J1464" s="78"/>
      <c r="K1464" s="79" t="s">
        <v>4973</v>
      </c>
      <c r="L1464" s="79" t="s">
        <v>4973</v>
      </c>
      <c r="M1464" s="78" t="s">
        <v>42</v>
      </c>
      <c r="N1464" s="78" t="s">
        <v>4973</v>
      </c>
      <c r="O1464" s="78" t="s">
        <v>64</v>
      </c>
      <c r="P1464" s="78" t="s">
        <v>22</v>
      </c>
      <c r="Q1464" s="78"/>
      <c r="R1464" s="80"/>
    </row>
    <row r="1465" spans="1:18" ht="15.75" customHeight="1">
      <c r="A1465" s="78" t="s">
        <v>4974</v>
      </c>
      <c r="B1465" s="78" t="s">
        <v>4637</v>
      </c>
      <c r="C1465" s="78" t="s">
        <v>2540</v>
      </c>
      <c r="D1465" s="78" t="s">
        <v>6403</v>
      </c>
      <c r="E1465" s="78" t="s">
        <v>22</v>
      </c>
      <c r="F1465" s="78" t="s">
        <v>2566</v>
      </c>
      <c r="G1465" s="78" t="s">
        <v>2567</v>
      </c>
      <c r="H1465" s="79">
        <v>44678</v>
      </c>
      <c r="I1465" s="78" t="s">
        <v>3136</v>
      </c>
      <c r="J1465" s="78"/>
      <c r="K1465" s="79" t="s">
        <v>4973</v>
      </c>
      <c r="L1465" s="79" t="s">
        <v>4973</v>
      </c>
      <c r="M1465" s="78" t="s">
        <v>42</v>
      </c>
      <c r="N1465" s="78" t="s">
        <v>42</v>
      </c>
      <c r="O1465" s="78" t="s">
        <v>64</v>
      </c>
      <c r="P1465" s="78" t="s">
        <v>22</v>
      </c>
      <c r="Q1465" s="78"/>
      <c r="R1465" s="80"/>
    </row>
    <row r="1466" spans="1:18" ht="15.75" customHeight="1">
      <c r="A1466" s="78" t="s">
        <v>4974</v>
      </c>
      <c r="B1466" s="78" t="s">
        <v>4638</v>
      </c>
      <c r="C1466" s="78" t="s">
        <v>2540</v>
      </c>
      <c r="D1466" s="78" t="s">
        <v>5014</v>
      </c>
      <c r="E1466" s="78" t="s">
        <v>22</v>
      </c>
      <c r="F1466" s="78" t="s">
        <v>2568</v>
      </c>
      <c r="G1466" s="78" t="s">
        <v>2569</v>
      </c>
      <c r="H1466" s="79">
        <v>44678</v>
      </c>
      <c r="I1466" s="78" t="s">
        <v>3136</v>
      </c>
      <c r="J1466" s="78" t="s">
        <v>7292</v>
      </c>
      <c r="K1466" s="79" t="s">
        <v>4973</v>
      </c>
      <c r="L1466" s="79" t="s">
        <v>4973</v>
      </c>
      <c r="M1466" s="78" t="s">
        <v>42</v>
      </c>
      <c r="N1466" s="78" t="s">
        <v>42</v>
      </c>
      <c r="O1466" s="78" t="s">
        <v>64</v>
      </c>
      <c r="P1466" s="78" t="s">
        <v>22</v>
      </c>
      <c r="Q1466" s="78"/>
      <c r="R1466" s="80" t="s">
        <v>7293</v>
      </c>
    </row>
    <row r="1467" spans="1:18" ht="15.75" customHeight="1">
      <c r="A1467" s="78" t="s">
        <v>4974</v>
      </c>
      <c r="B1467" s="78" t="s">
        <v>4639</v>
      </c>
      <c r="C1467" s="78" t="s">
        <v>2540</v>
      </c>
      <c r="D1467" s="78" t="s">
        <v>6404</v>
      </c>
      <c r="E1467" s="78" t="s">
        <v>22</v>
      </c>
      <c r="F1467" s="78" t="s">
        <v>2570</v>
      </c>
      <c r="G1467" s="78" t="s">
        <v>2571</v>
      </c>
      <c r="H1467" s="79">
        <v>44678</v>
      </c>
      <c r="I1467" s="78" t="s">
        <v>3136</v>
      </c>
      <c r="J1467" s="78"/>
      <c r="K1467" s="79" t="s">
        <v>4973</v>
      </c>
      <c r="L1467" s="79" t="s">
        <v>4973</v>
      </c>
      <c r="M1467" s="78" t="s">
        <v>42</v>
      </c>
      <c r="N1467" s="78" t="s">
        <v>42</v>
      </c>
      <c r="O1467" s="78" t="s">
        <v>64</v>
      </c>
      <c r="P1467" s="78" t="s">
        <v>22</v>
      </c>
      <c r="Q1467" s="78"/>
      <c r="R1467" s="80"/>
    </row>
    <row r="1468" spans="1:18" ht="15.75" customHeight="1">
      <c r="A1468" s="78" t="s">
        <v>4974</v>
      </c>
      <c r="B1468" s="78" t="s">
        <v>4640</v>
      </c>
      <c r="C1468" s="78" t="s">
        <v>2540</v>
      </c>
      <c r="D1468" s="78" t="s">
        <v>6405</v>
      </c>
      <c r="E1468" s="78" t="s">
        <v>22</v>
      </c>
      <c r="F1468" s="78" t="s">
        <v>2572</v>
      </c>
      <c r="G1468" s="78" t="s">
        <v>6749</v>
      </c>
      <c r="H1468" s="79">
        <v>44678</v>
      </c>
      <c r="I1468" s="78" t="s">
        <v>3136</v>
      </c>
      <c r="J1468" s="78"/>
      <c r="K1468" s="79" t="s">
        <v>4973</v>
      </c>
      <c r="L1468" s="79" t="s">
        <v>4973</v>
      </c>
      <c r="M1468" s="78" t="s">
        <v>42</v>
      </c>
      <c r="N1468" s="78" t="s">
        <v>42</v>
      </c>
      <c r="O1468" s="78" t="s">
        <v>64</v>
      </c>
      <c r="P1468" s="78" t="s">
        <v>22</v>
      </c>
      <c r="Q1468" s="78"/>
      <c r="R1468" s="80"/>
    </row>
    <row r="1469" spans="1:18" ht="15.75" customHeight="1">
      <c r="A1469" s="78" t="s">
        <v>4974</v>
      </c>
      <c r="B1469" s="78" t="s">
        <v>4641</v>
      </c>
      <c r="C1469" s="78" t="s">
        <v>2540</v>
      </c>
      <c r="D1469" s="78" t="s">
        <v>6406</v>
      </c>
      <c r="E1469" s="78" t="s">
        <v>22</v>
      </c>
      <c r="F1469" s="78" t="s">
        <v>2573</v>
      </c>
      <c r="G1469" s="78" t="s">
        <v>2574</v>
      </c>
      <c r="H1469" s="79">
        <v>44678</v>
      </c>
      <c r="I1469" s="78" t="s">
        <v>3136</v>
      </c>
      <c r="J1469" s="78" t="s">
        <v>7294</v>
      </c>
      <c r="K1469" s="79" t="s">
        <v>4973</v>
      </c>
      <c r="L1469" s="79" t="s">
        <v>4973</v>
      </c>
      <c r="M1469" s="78" t="s">
        <v>42</v>
      </c>
      <c r="N1469" s="78" t="s">
        <v>42</v>
      </c>
      <c r="O1469" s="78" t="s">
        <v>64</v>
      </c>
      <c r="P1469" s="78" t="s">
        <v>22</v>
      </c>
      <c r="Q1469" s="78"/>
      <c r="R1469" s="80" t="s">
        <v>7295</v>
      </c>
    </row>
    <row r="1470" spans="1:18" ht="15.75" customHeight="1">
      <c r="A1470" s="78" t="s">
        <v>4974</v>
      </c>
      <c r="B1470" s="78" t="s">
        <v>4642</v>
      </c>
      <c r="C1470" s="78" t="s">
        <v>2540</v>
      </c>
      <c r="D1470" s="78" t="s">
        <v>6407</v>
      </c>
      <c r="E1470" s="78" t="s">
        <v>22</v>
      </c>
      <c r="F1470" s="78"/>
      <c r="G1470" s="78" t="s">
        <v>2575</v>
      </c>
      <c r="H1470" s="79">
        <v>44678</v>
      </c>
      <c r="I1470" s="78" t="s">
        <v>3136</v>
      </c>
      <c r="J1470" s="78"/>
      <c r="K1470" s="79" t="s">
        <v>4973</v>
      </c>
      <c r="L1470" s="79" t="s">
        <v>4973</v>
      </c>
      <c r="M1470" s="78" t="s">
        <v>42</v>
      </c>
      <c r="N1470" s="78" t="s">
        <v>4973</v>
      </c>
      <c r="O1470" s="78" t="s">
        <v>64</v>
      </c>
      <c r="P1470" s="78" t="s">
        <v>22</v>
      </c>
      <c r="Q1470" s="78"/>
      <c r="R1470" s="80"/>
    </row>
    <row r="1471" spans="1:18" ht="15.75" customHeight="1">
      <c r="A1471" s="78" t="s">
        <v>4974</v>
      </c>
      <c r="B1471" s="78" t="s">
        <v>4643</v>
      </c>
      <c r="C1471" s="78" t="s">
        <v>2540</v>
      </c>
      <c r="D1471" s="78" t="s">
        <v>6408</v>
      </c>
      <c r="E1471" s="78" t="s">
        <v>22</v>
      </c>
      <c r="F1471" s="78"/>
      <c r="G1471" s="78" t="s">
        <v>2576</v>
      </c>
      <c r="H1471" s="79">
        <v>44678</v>
      </c>
      <c r="I1471" s="78" t="s">
        <v>3136</v>
      </c>
      <c r="J1471" s="78"/>
      <c r="K1471" s="79" t="s">
        <v>4973</v>
      </c>
      <c r="L1471" s="79" t="s">
        <v>4973</v>
      </c>
      <c r="M1471" s="78" t="s">
        <v>42</v>
      </c>
      <c r="N1471" s="78" t="s">
        <v>4973</v>
      </c>
      <c r="O1471" s="78" t="s">
        <v>64</v>
      </c>
      <c r="P1471" s="78" t="s">
        <v>22</v>
      </c>
      <c r="Q1471" s="78"/>
      <c r="R1471" s="80"/>
    </row>
    <row r="1472" spans="1:18" ht="15.75" customHeight="1">
      <c r="A1472" s="78" t="s">
        <v>4974</v>
      </c>
      <c r="B1472" s="78" t="s">
        <v>4644</v>
      </c>
      <c r="C1472" s="78" t="s">
        <v>2540</v>
      </c>
      <c r="D1472" s="78" t="s">
        <v>6409</v>
      </c>
      <c r="E1472" s="78" t="s">
        <v>22</v>
      </c>
      <c r="F1472" s="78"/>
      <c r="G1472" s="78" t="s">
        <v>2577</v>
      </c>
      <c r="H1472" s="79">
        <v>44678</v>
      </c>
      <c r="I1472" s="78" t="s">
        <v>3136</v>
      </c>
      <c r="J1472" s="78"/>
      <c r="K1472" s="79" t="s">
        <v>4973</v>
      </c>
      <c r="L1472" s="79" t="s">
        <v>4973</v>
      </c>
      <c r="M1472" s="78" t="s">
        <v>42</v>
      </c>
      <c r="N1472" s="78" t="s">
        <v>4973</v>
      </c>
      <c r="O1472" s="78" t="s">
        <v>64</v>
      </c>
      <c r="P1472" s="78" t="s">
        <v>22</v>
      </c>
      <c r="Q1472" s="78"/>
      <c r="R1472" s="80"/>
    </row>
    <row r="1473" spans="1:18" ht="15.75" customHeight="1">
      <c r="A1473" s="78" t="s">
        <v>11</v>
      </c>
      <c r="B1473" s="78" t="s">
        <v>4645</v>
      </c>
      <c r="C1473" s="78" t="s">
        <v>2608</v>
      </c>
      <c r="D1473" s="78"/>
      <c r="E1473" s="78" t="s">
        <v>22</v>
      </c>
      <c r="F1473" s="78" t="s">
        <v>2609</v>
      </c>
      <c r="G1473" s="78" t="s">
        <v>2610</v>
      </c>
      <c r="H1473" s="79">
        <v>44678</v>
      </c>
      <c r="I1473" s="78" t="s">
        <v>3136</v>
      </c>
      <c r="J1473" s="78" t="s">
        <v>7296</v>
      </c>
      <c r="K1473" s="79" t="s">
        <v>4973</v>
      </c>
      <c r="L1473" s="79" t="s">
        <v>4973</v>
      </c>
      <c r="M1473" s="78" t="s">
        <v>42</v>
      </c>
      <c r="N1473" s="78" t="s">
        <v>42</v>
      </c>
      <c r="O1473" s="78" t="s">
        <v>64</v>
      </c>
      <c r="P1473" s="78" t="s">
        <v>22</v>
      </c>
      <c r="Q1473" s="78"/>
      <c r="R1473" s="80" t="s">
        <v>7297</v>
      </c>
    </row>
    <row r="1474" spans="1:18" ht="15.75" customHeight="1">
      <c r="A1474" s="78" t="s">
        <v>4974</v>
      </c>
      <c r="B1474" s="78" t="s">
        <v>4646</v>
      </c>
      <c r="C1474" s="78" t="s">
        <v>2608</v>
      </c>
      <c r="D1474" s="78" t="s">
        <v>6410</v>
      </c>
      <c r="E1474" s="78" t="s">
        <v>22</v>
      </c>
      <c r="F1474" s="78" t="s">
        <v>2609</v>
      </c>
      <c r="G1474" s="78" t="s">
        <v>2611</v>
      </c>
      <c r="H1474" s="79">
        <v>44678</v>
      </c>
      <c r="I1474" s="78" t="s">
        <v>3136</v>
      </c>
      <c r="J1474" s="78" t="s">
        <v>7296</v>
      </c>
      <c r="K1474" s="79" t="s">
        <v>4973</v>
      </c>
      <c r="L1474" s="79" t="s">
        <v>4973</v>
      </c>
      <c r="M1474" s="78" t="s">
        <v>42</v>
      </c>
      <c r="N1474" s="78" t="s">
        <v>42</v>
      </c>
      <c r="O1474" s="78" t="s">
        <v>64</v>
      </c>
      <c r="P1474" s="78" t="s">
        <v>22</v>
      </c>
      <c r="Q1474" s="78"/>
      <c r="R1474" s="80" t="s">
        <v>7298</v>
      </c>
    </row>
    <row r="1475" spans="1:18" ht="15.75" customHeight="1">
      <c r="A1475" s="78" t="s">
        <v>4974</v>
      </c>
      <c r="B1475" s="78" t="s">
        <v>4647</v>
      </c>
      <c r="C1475" s="78" t="s">
        <v>2608</v>
      </c>
      <c r="D1475" s="78" t="s">
        <v>6411</v>
      </c>
      <c r="E1475" s="78" t="s">
        <v>22</v>
      </c>
      <c r="F1475" s="78" t="s">
        <v>2612</v>
      </c>
      <c r="G1475" s="78" t="s">
        <v>3121</v>
      </c>
      <c r="H1475" s="79">
        <v>44678</v>
      </c>
      <c r="I1475" s="78" t="s">
        <v>3136</v>
      </c>
      <c r="J1475" s="78"/>
      <c r="K1475" s="79" t="s">
        <v>4973</v>
      </c>
      <c r="L1475" s="79" t="s">
        <v>4973</v>
      </c>
      <c r="M1475" s="78" t="s">
        <v>42</v>
      </c>
      <c r="N1475" s="78" t="s">
        <v>42</v>
      </c>
      <c r="O1475" s="78" t="s">
        <v>64</v>
      </c>
      <c r="P1475" s="78" t="s">
        <v>22</v>
      </c>
      <c r="Q1475" s="78"/>
      <c r="R1475" s="80"/>
    </row>
    <row r="1476" spans="1:18" ht="15.75" customHeight="1">
      <c r="A1476" s="78" t="s">
        <v>4974</v>
      </c>
      <c r="B1476" s="78" t="s">
        <v>4648</v>
      </c>
      <c r="C1476" s="78" t="s">
        <v>2608</v>
      </c>
      <c r="D1476" s="78" t="s">
        <v>6412</v>
      </c>
      <c r="E1476" s="78" t="s">
        <v>22</v>
      </c>
      <c r="F1476" s="78" t="s">
        <v>2613</v>
      </c>
      <c r="G1476" s="78" t="s">
        <v>2614</v>
      </c>
      <c r="H1476" s="79">
        <v>44678</v>
      </c>
      <c r="I1476" s="78" t="s">
        <v>3136</v>
      </c>
      <c r="J1476" s="78"/>
      <c r="K1476" s="79" t="s">
        <v>4973</v>
      </c>
      <c r="L1476" s="79" t="s">
        <v>4973</v>
      </c>
      <c r="M1476" s="78" t="s">
        <v>42</v>
      </c>
      <c r="N1476" s="78" t="s">
        <v>42</v>
      </c>
      <c r="O1476" s="78" t="s">
        <v>64</v>
      </c>
      <c r="P1476" s="78" t="s">
        <v>22</v>
      </c>
      <c r="Q1476" s="78"/>
      <c r="R1476" s="80"/>
    </row>
    <row r="1477" spans="1:18" ht="15.75" customHeight="1">
      <c r="A1477" s="78" t="s">
        <v>4974</v>
      </c>
      <c r="B1477" s="78" t="s">
        <v>4649</v>
      </c>
      <c r="C1477" s="78" t="s">
        <v>2608</v>
      </c>
      <c r="D1477" s="78" t="s">
        <v>6413</v>
      </c>
      <c r="E1477" s="78" t="s">
        <v>22</v>
      </c>
      <c r="F1477" s="78" t="s">
        <v>2615</v>
      </c>
      <c r="G1477" s="78" t="s">
        <v>2616</v>
      </c>
      <c r="H1477" s="79">
        <v>44678</v>
      </c>
      <c r="I1477" s="78" t="s">
        <v>3136</v>
      </c>
      <c r="J1477" s="78"/>
      <c r="K1477" s="79" t="s">
        <v>4973</v>
      </c>
      <c r="L1477" s="79" t="s">
        <v>4973</v>
      </c>
      <c r="M1477" s="78" t="s">
        <v>42</v>
      </c>
      <c r="N1477" s="78" t="s">
        <v>42</v>
      </c>
      <c r="O1477" s="78" t="s">
        <v>64</v>
      </c>
      <c r="P1477" s="78" t="s">
        <v>22</v>
      </c>
      <c r="Q1477" s="78"/>
      <c r="R1477" s="80"/>
    </row>
    <row r="1478" spans="1:18" ht="15.75" customHeight="1">
      <c r="A1478" s="78" t="s">
        <v>4974</v>
      </c>
      <c r="B1478" s="78" t="s">
        <v>4650</v>
      </c>
      <c r="C1478" s="78" t="s">
        <v>2608</v>
      </c>
      <c r="D1478" s="78" t="s">
        <v>6414</v>
      </c>
      <c r="E1478" s="78" t="s">
        <v>22</v>
      </c>
      <c r="F1478" s="78" t="s">
        <v>2617</v>
      </c>
      <c r="G1478" s="78" t="s">
        <v>2618</v>
      </c>
      <c r="H1478" s="79">
        <v>44678</v>
      </c>
      <c r="I1478" s="78" t="s">
        <v>3136</v>
      </c>
      <c r="J1478" s="78"/>
      <c r="K1478" s="79" t="s">
        <v>4973</v>
      </c>
      <c r="L1478" s="79" t="s">
        <v>4973</v>
      </c>
      <c r="M1478" s="78" t="s">
        <v>42</v>
      </c>
      <c r="N1478" s="78" t="s">
        <v>42</v>
      </c>
      <c r="O1478" s="78" t="s">
        <v>64</v>
      </c>
      <c r="P1478" s="78" t="s">
        <v>22</v>
      </c>
      <c r="Q1478" s="78"/>
      <c r="R1478" s="80"/>
    </row>
    <row r="1479" spans="1:18" ht="15.75" customHeight="1">
      <c r="A1479" s="78" t="s">
        <v>4974</v>
      </c>
      <c r="B1479" s="78" t="s">
        <v>4651</v>
      </c>
      <c r="C1479" s="78" t="s">
        <v>2608</v>
      </c>
      <c r="D1479" s="78" t="s">
        <v>6415</v>
      </c>
      <c r="E1479" s="78" t="s">
        <v>22</v>
      </c>
      <c r="F1479" s="78" t="s">
        <v>2619</v>
      </c>
      <c r="G1479" s="78" t="s">
        <v>4652</v>
      </c>
      <c r="H1479" s="79">
        <v>44678</v>
      </c>
      <c r="I1479" s="78" t="s">
        <v>3136</v>
      </c>
      <c r="J1479" s="78"/>
      <c r="K1479" s="79" t="s">
        <v>4973</v>
      </c>
      <c r="L1479" s="79" t="s">
        <v>4973</v>
      </c>
      <c r="M1479" s="78" t="s">
        <v>42</v>
      </c>
      <c r="N1479" s="78" t="s">
        <v>42</v>
      </c>
      <c r="O1479" s="78" t="s">
        <v>64</v>
      </c>
      <c r="P1479" s="78" t="s">
        <v>22</v>
      </c>
      <c r="Q1479" s="78"/>
      <c r="R1479" s="80"/>
    </row>
    <row r="1480" spans="1:18" ht="15.75" customHeight="1">
      <c r="A1480" s="78" t="s">
        <v>4974</v>
      </c>
      <c r="B1480" s="78" t="s">
        <v>4653</v>
      </c>
      <c r="C1480" s="78" t="s">
        <v>2608</v>
      </c>
      <c r="D1480" s="78" t="s">
        <v>6416</v>
      </c>
      <c r="E1480" s="78" t="s">
        <v>22</v>
      </c>
      <c r="F1480" s="78"/>
      <c r="G1480" s="78" t="s">
        <v>2620</v>
      </c>
      <c r="H1480" s="79">
        <v>44678</v>
      </c>
      <c r="I1480" s="78" t="s">
        <v>3136</v>
      </c>
      <c r="J1480" s="78"/>
      <c r="K1480" s="79" t="s">
        <v>4973</v>
      </c>
      <c r="L1480" s="79" t="s">
        <v>4973</v>
      </c>
      <c r="M1480" s="78" t="s">
        <v>42</v>
      </c>
      <c r="N1480" s="78" t="s">
        <v>42</v>
      </c>
      <c r="O1480" s="78" t="s">
        <v>64</v>
      </c>
      <c r="P1480" s="78" t="s">
        <v>22</v>
      </c>
      <c r="Q1480" s="78"/>
      <c r="R1480" s="80"/>
    </row>
    <row r="1481" spans="1:18" ht="15.75" customHeight="1">
      <c r="A1481" s="78" t="s">
        <v>4974</v>
      </c>
      <c r="B1481" s="78" t="s">
        <v>4654</v>
      </c>
      <c r="C1481" s="78" t="s">
        <v>2608</v>
      </c>
      <c r="D1481" s="78" t="s">
        <v>6417</v>
      </c>
      <c r="E1481" s="78" t="s">
        <v>22</v>
      </c>
      <c r="F1481" s="78" t="s">
        <v>2621</v>
      </c>
      <c r="G1481" s="78" t="s">
        <v>2622</v>
      </c>
      <c r="H1481" s="79">
        <v>44678</v>
      </c>
      <c r="I1481" s="78" t="s">
        <v>3136</v>
      </c>
      <c r="J1481" s="78"/>
      <c r="K1481" s="79" t="s">
        <v>4973</v>
      </c>
      <c r="L1481" s="79" t="s">
        <v>4973</v>
      </c>
      <c r="M1481" s="78" t="s">
        <v>42</v>
      </c>
      <c r="N1481" s="78" t="s">
        <v>42</v>
      </c>
      <c r="O1481" s="78" t="s">
        <v>64</v>
      </c>
      <c r="P1481" s="78" t="s">
        <v>22</v>
      </c>
      <c r="Q1481" s="78"/>
      <c r="R1481" s="80"/>
    </row>
    <row r="1482" spans="1:18" ht="15.75" customHeight="1">
      <c r="A1482" s="78" t="s">
        <v>4974</v>
      </c>
      <c r="B1482" s="78" t="s">
        <v>4655</v>
      </c>
      <c r="C1482" s="78" t="s">
        <v>2608</v>
      </c>
      <c r="D1482" s="78" t="s">
        <v>6418</v>
      </c>
      <c r="E1482" s="78" t="s">
        <v>22</v>
      </c>
      <c r="F1482" s="78" t="s">
        <v>2623</v>
      </c>
      <c r="G1482" s="78" t="s">
        <v>2624</v>
      </c>
      <c r="H1482" s="79">
        <v>44678</v>
      </c>
      <c r="I1482" s="78" t="s">
        <v>3136</v>
      </c>
      <c r="J1482" s="78"/>
      <c r="K1482" s="79" t="s">
        <v>4973</v>
      </c>
      <c r="L1482" s="79" t="s">
        <v>4973</v>
      </c>
      <c r="M1482" s="78" t="s">
        <v>42</v>
      </c>
      <c r="N1482" s="78" t="s">
        <v>42</v>
      </c>
      <c r="O1482" s="78" t="s">
        <v>64</v>
      </c>
      <c r="P1482" s="78" t="s">
        <v>22</v>
      </c>
      <c r="Q1482" s="78"/>
      <c r="R1482" s="80"/>
    </row>
    <row r="1483" spans="1:18" ht="15.75" customHeight="1">
      <c r="A1483" s="78" t="s">
        <v>4974</v>
      </c>
      <c r="B1483" s="78" t="s">
        <v>4656</v>
      </c>
      <c r="C1483" s="78" t="s">
        <v>2608</v>
      </c>
      <c r="D1483" s="78" t="s">
        <v>6419</v>
      </c>
      <c r="E1483" s="78" t="s">
        <v>22</v>
      </c>
      <c r="F1483" s="78" t="s">
        <v>2625</v>
      </c>
      <c r="G1483" s="78" t="s">
        <v>7299</v>
      </c>
      <c r="H1483" s="79">
        <v>44678</v>
      </c>
      <c r="I1483" s="78" t="s">
        <v>3136</v>
      </c>
      <c r="J1483" s="78"/>
      <c r="K1483" s="79" t="s">
        <v>4973</v>
      </c>
      <c r="L1483" s="79" t="s">
        <v>4973</v>
      </c>
      <c r="M1483" s="78" t="s">
        <v>42</v>
      </c>
      <c r="N1483" s="78" t="s">
        <v>42</v>
      </c>
      <c r="O1483" s="78" t="s">
        <v>64</v>
      </c>
      <c r="P1483" s="78" t="s">
        <v>22</v>
      </c>
      <c r="Q1483" s="78"/>
      <c r="R1483" s="80"/>
    </row>
    <row r="1484" spans="1:18" ht="15.75" customHeight="1">
      <c r="A1484" s="78" t="s">
        <v>4974</v>
      </c>
      <c r="B1484" s="78" t="s">
        <v>4657</v>
      </c>
      <c r="C1484" s="78" t="s">
        <v>2608</v>
      </c>
      <c r="D1484" s="78" t="s">
        <v>6420</v>
      </c>
      <c r="E1484" s="78" t="s">
        <v>22</v>
      </c>
      <c r="F1484" s="78" t="s">
        <v>2626</v>
      </c>
      <c r="G1484" s="78" t="s">
        <v>2627</v>
      </c>
      <c r="H1484" s="79">
        <v>44678</v>
      </c>
      <c r="I1484" s="78" t="s">
        <v>3136</v>
      </c>
      <c r="J1484" s="78"/>
      <c r="K1484" s="79" t="s">
        <v>4973</v>
      </c>
      <c r="L1484" s="79" t="s">
        <v>4973</v>
      </c>
      <c r="M1484" s="78" t="s">
        <v>42</v>
      </c>
      <c r="N1484" s="78" t="s">
        <v>42</v>
      </c>
      <c r="O1484" s="78" t="s">
        <v>64</v>
      </c>
      <c r="P1484" s="78" t="s">
        <v>22</v>
      </c>
      <c r="Q1484" s="78"/>
      <c r="R1484" s="80"/>
    </row>
    <row r="1485" spans="1:18" ht="15.75" customHeight="1">
      <c r="A1485" s="78" t="s">
        <v>4974</v>
      </c>
      <c r="B1485" s="78" t="s">
        <v>4658</v>
      </c>
      <c r="C1485" s="78" t="s">
        <v>2608</v>
      </c>
      <c r="D1485" s="78" t="s">
        <v>6421</v>
      </c>
      <c r="E1485" s="78" t="s">
        <v>22</v>
      </c>
      <c r="F1485" s="78"/>
      <c r="G1485" s="78" t="s">
        <v>2628</v>
      </c>
      <c r="H1485" s="79">
        <v>44678</v>
      </c>
      <c r="I1485" s="78" t="s">
        <v>3136</v>
      </c>
      <c r="J1485" s="78"/>
      <c r="K1485" s="79" t="s">
        <v>4973</v>
      </c>
      <c r="L1485" s="79" t="s">
        <v>4973</v>
      </c>
      <c r="M1485" s="78" t="s">
        <v>42</v>
      </c>
      <c r="N1485" s="78" t="s">
        <v>4973</v>
      </c>
      <c r="O1485" s="78" t="s">
        <v>64</v>
      </c>
      <c r="P1485" s="78" t="s">
        <v>22</v>
      </c>
      <c r="Q1485" s="78"/>
      <c r="R1485" s="80"/>
    </row>
    <row r="1486" spans="1:18" ht="15.75" customHeight="1">
      <c r="A1486" s="78" t="s">
        <v>4974</v>
      </c>
      <c r="B1486" s="78" t="s">
        <v>4659</v>
      </c>
      <c r="C1486" s="78" t="s">
        <v>2608</v>
      </c>
      <c r="D1486" s="78" t="s">
        <v>6422</v>
      </c>
      <c r="E1486" s="78" t="s">
        <v>22</v>
      </c>
      <c r="F1486" s="78"/>
      <c r="G1486" s="78" t="s">
        <v>2629</v>
      </c>
      <c r="H1486" s="79">
        <v>44678</v>
      </c>
      <c r="I1486" s="78" t="s">
        <v>3136</v>
      </c>
      <c r="J1486" s="78"/>
      <c r="K1486" s="79" t="s">
        <v>4973</v>
      </c>
      <c r="L1486" s="79" t="s">
        <v>4973</v>
      </c>
      <c r="M1486" s="78" t="s">
        <v>42</v>
      </c>
      <c r="N1486" s="78" t="s">
        <v>4973</v>
      </c>
      <c r="O1486" s="78" t="s">
        <v>64</v>
      </c>
      <c r="P1486" s="78" t="s">
        <v>22</v>
      </c>
      <c r="Q1486" s="78"/>
      <c r="R1486" s="80"/>
    </row>
    <row r="1487" spans="1:18" ht="15.75" customHeight="1">
      <c r="A1487" s="78" t="s">
        <v>4974</v>
      </c>
      <c r="B1487" s="78" t="s">
        <v>4660</v>
      </c>
      <c r="C1487" s="78" t="s">
        <v>2608</v>
      </c>
      <c r="D1487" s="78" t="s">
        <v>6423</v>
      </c>
      <c r="E1487" s="78" t="s">
        <v>22</v>
      </c>
      <c r="F1487" s="78" t="s">
        <v>2630</v>
      </c>
      <c r="G1487" s="78" t="s">
        <v>2631</v>
      </c>
      <c r="H1487" s="79">
        <v>44678</v>
      </c>
      <c r="I1487" s="78" t="s">
        <v>3136</v>
      </c>
      <c r="J1487" s="78"/>
      <c r="K1487" s="79" t="s">
        <v>4973</v>
      </c>
      <c r="L1487" s="79" t="s">
        <v>4973</v>
      </c>
      <c r="M1487" s="78" t="s">
        <v>42</v>
      </c>
      <c r="N1487" s="78" t="s">
        <v>42</v>
      </c>
      <c r="O1487" s="78" t="s">
        <v>64</v>
      </c>
      <c r="P1487" s="78" t="s">
        <v>22</v>
      </c>
      <c r="Q1487" s="78"/>
      <c r="R1487" s="80"/>
    </row>
    <row r="1488" spans="1:18" ht="15.75" customHeight="1">
      <c r="A1488" s="78" t="s">
        <v>4974</v>
      </c>
      <c r="B1488" s="78" t="s">
        <v>4661</v>
      </c>
      <c r="C1488" s="78" t="s">
        <v>2608</v>
      </c>
      <c r="D1488" s="78" t="s">
        <v>6424</v>
      </c>
      <c r="E1488" s="78" t="s">
        <v>22</v>
      </c>
      <c r="F1488" s="78"/>
      <c r="G1488" s="78" t="s">
        <v>2632</v>
      </c>
      <c r="H1488" s="79">
        <v>44678</v>
      </c>
      <c r="I1488" s="78" t="s">
        <v>3136</v>
      </c>
      <c r="J1488" s="78"/>
      <c r="K1488" s="79" t="s">
        <v>4973</v>
      </c>
      <c r="L1488" s="79" t="s">
        <v>4973</v>
      </c>
      <c r="M1488" s="78" t="s">
        <v>42</v>
      </c>
      <c r="N1488" s="78" t="s">
        <v>4973</v>
      </c>
      <c r="O1488" s="78" t="s">
        <v>64</v>
      </c>
      <c r="P1488" s="78" t="s">
        <v>22</v>
      </c>
      <c r="Q1488" s="78"/>
      <c r="R1488" s="80"/>
    </row>
    <row r="1489" spans="1:18" ht="15.75" customHeight="1">
      <c r="A1489" s="78" t="s">
        <v>4974</v>
      </c>
      <c r="B1489" s="78" t="s">
        <v>4662</v>
      </c>
      <c r="C1489" s="78" t="s">
        <v>2608</v>
      </c>
      <c r="D1489" s="78" t="s">
        <v>6425</v>
      </c>
      <c r="E1489" s="78" t="s">
        <v>22</v>
      </c>
      <c r="F1489" s="78"/>
      <c r="G1489" s="78" t="s">
        <v>2633</v>
      </c>
      <c r="H1489" s="79">
        <v>44678</v>
      </c>
      <c r="I1489" s="78" t="s">
        <v>3136</v>
      </c>
      <c r="J1489" s="78"/>
      <c r="K1489" s="79" t="s">
        <v>4973</v>
      </c>
      <c r="L1489" s="79" t="s">
        <v>4973</v>
      </c>
      <c r="M1489" s="78" t="s">
        <v>42</v>
      </c>
      <c r="N1489" s="78" t="s">
        <v>4973</v>
      </c>
      <c r="O1489" s="78" t="s">
        <v>64</v>
      </c>
      <c r="P1489" s="78" t="s">
        <v>22</v>
      </c>
      <c r="Q1489" s="78"/>
      <c r="R1489" s="80"/>
    </row>
    <row r="1490" spans="1:18" ht="15.75" customHeight="1">
      <c r="A1490" s="78" t="s">
        <v>4974</v>
      </c>
      <c r="B1490" s="78" t="s">
        <v>4663</v>
      </c>
      <c r="C1490" s="78" t="s">
        <v>2608</v>
      </c>
      <c r="D1490" s="78" t="s">
        <v>6426</v>
      </c>
      <c r="E1490" s="78" t="s">
        <v>64</v>
      </c>
      <c r="F1490" s="78"/>
      <c r="G1490" s="78"/>
      <c r="H1490" s="79"/>
      <c r="I1490" s="78"/>
      <c r="J1490" s="78"/>
      <c r="K1490" s="79"/>
      <c r="L1490" s="79"/>
      <c r="M1490" s="78"/>
      <c r="N1490" s="78"/>
      <c r="O1490" s="78"/>
      <c r="P1490" s="78"/>
      <c r="Q1490" s="78"/>
      <c r="R1490" s="80"/>
    </row>
    <row r="1491" spans="1:18" ht="15.75" customHeight="1">
      <c r="A1491" s="78" t="s">
        <v>4974</v>
      </c>
      <c r="B1491" s="78" t="s">
        <v>4664</v>
      </c>
      <c r="C1491" s="78" t="s">
        <v>2608</v>
      </c>
      <c r="D1491" s="78" t="s">
        <v>6427</v>
      </c>
      <c r="E1491" s="78" t="s">
        <v>22</v>
      </c>
      <c r="F1491" s="78" t="s">
        <v>2634</v>
      </c>
      <c r="G1491" s="78" t="s">
        <v>2635</v>
      </c>
      <c r="H1491" s="79">
        <v>44678</v>
      </c>
      <c r="I1491" s="78" t="s">
        <v>3136</v>
      </c>
      <c r="J1491" s="78"/>
      <c r="K1491" s="79" t="s">
        <v>4973</v>
      </c>
      <c r="L1491" s="79" t="s">
        <v>4973</v>
      </c>
      <c r="M1491" s="78" t="s">
        <v>42</v>
      </c>
      <c r="N1491" s="78" t="s">
        <v>42</v>
      </c>
      <c r="O1491" s="78" t="s">
        <v>64</v>
      </c>
      <c r="P1491" s="78" t="s">
        <v>22</v>
      </c>
      <c r="Q1491" s="78"/>
      <c r="R1491" s="80"/>
    </row>
    <row r="1492" spans="1:18" ht="15.75" customHeight="1">
      <c r="A1492" s="78" t="s">
        <v>4974</v>
      </c>
      <c r="B1492" s="78" t="s">
        <v>4665</v>
      </c>
      <c r="C1492" s="78" t="s">
        <v>2608</v>
      </c>
      <c r="D1492" s="78" t="s">
        <v>6428</v>
      </c>
      <c r="E1492" s="78" t="s">
        <v>22</v>
      </c>
      <c r="F1492" s="78" t="s">
        <v>2636</v>
      </c>
      <c r="G1492" s="78" t="s">
        <v>4666</v>
      </c>
      <c r="H1492" s="79">
        <v>44678</v>
      </c>
      <c r="I1492" s="78" t="s">
        <v>3136</v>
      </c>
      <c r="J1492" s="78"/>
      <c r="K1492" s="79" t="s">
        <v>4973</v>
      </c>
      <c r="L1492" s="79" t="s">
        <v>4973</v>
      </c>
      <c r="M1492" s="78" t="s">
        <v>42</v>
      </c>
      <c r="N1492" s="78" t="s">
        <v>42</v>
      </c>
      <c r="O1492" s="78" t="s">
        <v>64</v>
      </c>
      <c r="P1492" s="78" t="s">
        <v>22</v>
      </c>
      <c r="Q1492" s="78"/>
      <c r="R1492" s="80"/>
    </row>
    <row r="1493" spans="1:18" ht="15.75" customHeight="1">
      <c r="A1493" s="78" t="s">
        <v>4974</v>
      </c>
      <c r="B1493" s="78" t="s">
        <v>4667</v>
      </c>
      <c r="C1493" s="78" t="s">
        <v>2608</v>
      </c>
      <c r="D1493" s="78" t="s">
        <v>6429</v>
      </c>
      <c r="E1493" s="78" t="s">
        <v>64</v>
      </c>
      <c r="F1493" s="78"/>
      <c r="G1493" s="78"/>
      <c r="H1493" s="79"/>
      <c r="I1493" s="78"/>
      <c r="J1493" s="78"/>
      <c r="K1493" s="79"/>
      <c r="L1493" s="79"/>
      <c r="M1493" s="78"/>
      <c r="N1493" s="78"/>
      <c r="O1493" s="78"/>
      <c r="P1493" s="78"/>
      <c r="Q1493" s="78"/>
      <c r="R1493" s="80"/>
    </row>
    <row r="1494" spans="1:18" ht="15.75" customHeight="1">
      <c r="A1494" s="78" t="s">
        <v>4974</v>
      </c>
      <c r="B1494" s="78" t="s">
        <v>4668</v>
      </c>
      <c r="C1494" s="78" t="s">
        <v>2608</v>
      </c>
      <c r="D1494" s="78" t="s">
        <v>6430</v>
      </c>
      <c r="E1494" s="78" t="s">
        <v>22</v>
      </c>
      <c r="F1494" s="78" t="s">
        <v>2637</v>
      </c>
      <c r="G1494" s="78" t="s">
        <v>2638</v>
      </c>
      <c r="H1494" s="79">
        <v>44678</v>
      </c>
      <c r="I1494" s="78" t="s">
        <v>3136</v>
      </c>
      <c r="J1494" s="78"/>
      <c r="K1494" s="79" t="s">
        <v>4973</v>
      </c>
      <c r="L1494" s="79" t="s">
        <v>4973</v>
      </c>
      <c r="M1494" s="78" t="s">
        <v>42</v>
      </c>
      <c r="N1494" s="78" t="s">
        <v>42</v>
      </c>
      <c r="O1494" s="78" t="s">
        <v>64</v>
      </c>
      <c r="P1494" s="78" t="s">
        <v>22</v>
      </c>
      <c r="Q1494" s="78"/>
      <c r="R1494" s="80"/>
    </row>
    <row r="1495" spans="1:18" ht="15.75" customHeight="1">
      <c r="A1495" s="78" t="s">
        <v>4974</v>
      </c>
      <c r="B1495" s="78" t="s">
        <v>4669</v>
      </c>
      <c r="C1495" s="78" t="s">
        <v>2608</v>
      </c>
      <c r="D1495" s="78" t="s">
        <v>6431</v>
      </c>
      <c r="E1495" s="78" t="s">
        <v>64</v>
      </c>
      <c r="F1495" s="78"/>
      <c r="G1495" s="78"/>
      <c r="H1495" s="79"/>
      <c r="I1495" s="78"/>
      <c r="J1495" s="78"/>
      <c r="K1495" s="79"/>
      <c r="L1495" s="79"/>
      <c r="M1495" s="78"/>
      <c r="N1495" s="78"/>
      <c r="O1495" s="78"/>
      <c r="P1495" s="78"/>
      <c r="Q1495" s="78"/>
      <c r="R1495" s="80"/>
    </row>
    <row r="1496" spans="1:18" ht="15.75" customHeight="1">
      <c r="A1496" s="78" t="s">
        <v>4974</v>
      </c>
      <c r="B1496" s="78" t="s">
        <v>4670</v>
      </c>
      <c r="C1496" s="78" t="s">
        <v>2608</v>
      </c>
      <c r="D1496" s="78" t="s">
        <v>6432</v>
      </c>
      <c r="E1496" s="78" t="s">
        <v>22</v>
      </c>
      <c r="F1496" s="78" t="s">
        <v>2639</v>
      </c>
      <c r="G1496" s="78" t="s">
        <v>2640</v>
      </c>
      <c r="H1496" s="79">
        <v>44678</v>
      </c>
      <c r="I1496" s="78" t="s">
        <v>3136</v>
      </c>
      <c r="J1496" s="78"/>
      <c r="K1496" s="79" t="s">
        <v>4973</v>
      </c>
      <c r="L1496" s="79" t="s">
        <v>4973</v>
      </c>
      <c r="M1496" s="78" t="s">
        <v>42</v>
      </c>
      <c r="N1496" s="78" t="s">
        <v>42</v>
      </c>
      <c r="O1496" s="78" t="s">
        <v>22</v>
      </c>
      <c r="P1496" s="78" t="s">
        <v>22</v>
      </c>
      <c r="Q1496" s="78"/>
      <c r="R1496" s="80"/>
    </row>
    <row r="1497" spans="1:18" ht="15.75" customHeight="1">
      <c r="A1497" s="78" t="s">
        <v>4974</v>
      </c>
      <c r="B1497" s="78" t="s">
        <v>4671</v>
      </c>
      <c r="C1497" s="78" t="s">
        <v>2608</v>
      </c>
      <c r="D1497" s="78" t="s">
        <v>6433</v>
      </c>
      <c r="E1497" s="78" t="s">
        <v>22</v>
      </c>
      <c r="F1497" s="78"/>
      <c r="G1497" s="78" t="s">
        <v>2641</v>
      </c>
      <c r="H1497" s="79">
        <v>44678</v>
      </c>
      <c r="I1497" s="78" t="s">
        <v>3136</v>
      </c>
      <c r="J1497" s="78"/>
      <c r="K1497" s="79" t="s">
        <v>4973</v>
      </c>
      <c r="L1497" s="79" t="s">
        <v>4973</v>
      </c>
      <c r="M1497" s="78" t="s">
        <v>42</v>
      </c>
      <c r="N1497" s="78" t="s">
        <v>4973</v>
      </c>
      <c r="O1497" s="78" t="s">
        <v>64</v>
      </c>
      <c r="P1497" s="78" t="s">
        <v>22</v>
      </c>
      <c r="Q1497" s="78"/>
      <c r="R1497" s="80"/>
    </row>
    <row r="1498" spans="1:18" ht="15.75" customHeight="1">
      <c r="A1498" s="78" t="s">
        <v>4974</v>
      </c>
      <c r="B1498" s="78" t="s">
        <v>4672</v>
      </c>
      <c r="C1498" s="78" t="s">
        <v>2608</v>
      </c>
      <c r="D1498" s="78" t="s">
        <v>6434</v>
      </c>
      <c r="E1498" s="78" t="s">
        <v>64</v>
      </c>
      <c r="F1498" s="78"/>
      <c r="G1498" s="78"/>
      <c r="H1498" s="79"/>
      <c r="I1498" s="78"/>
      <c r="J1498" s="78"/>
      <c r="K1498" s="79"/>
      <c r="L1498" s="79"/>
      <c r="M1498" s="78"/>
      <c r="N1498" s="78"/>
      <c r="O1498" s="78"/>
      <c r="P1498" s="78"/>
      <c r="Q1498" s="78"/>
      <c r="R1498" s="80"/>
    </row>
    <row r="1499" spans="1:18" ht="15.75" customHeight="1">
      <c r="A1499" s="78" t="s">
        <v>4974</v>
      </c>
      <c r="B1499" s="78" t="s">
        <v>4673</v>
      </c>
      <c r="C1499" s="78" t="s">
        <v>2608</v>
      </c>
      <c r="D1499" s="78" t="s">
        <v>6435</v>
      </c>
      <c r="E1499" s="78" t="s">
        <v>22</v>
      </c>
      <c r="F1499" s="78"/>
      <c r="G1499" s="78" t="s">
        <v>2642</v>
      </c>
      <c r="H1499" s="79">
        <v>44678</v>
      </c>
      <c r="I1499" s="78" t="s">
        <v>3136</v>
      </c>
      <c r="J1499" s="78"/>
      <c r="K1499" s="79" t="s">
        <v>4973</v>
      </c>
      <c r="L1499" s="79" t="s">
        <v>4973</v>
      </c>
      <c r="M1499" s="78" t="s">
        <v>42</v>
      </c>
      <c r="N1499" s="78" t="s">
        <v>4973</v>
      </c>
      <c r="O1499" s="78" t="s">
        <v>64</v>
      </c>
      <c r="P1499" s="78" t="s">
        <v>22</v>
      </c>
      <c r="Q1499" s="78"/>
      <c r="R1499" s="80"/>
    </row>
    <row r="1500" spans="1:18" ht="15.75" customHeight="1">
      <c r="A1500" s="78" t="s">
        <v>4974</v>
      </c>
      <c r="B1500" s="78" t="s">
        <v>4674</v>
      </c>
      <c r="C1500" s="78" t="s">
        <v>2608</v>
      </c>
      <c r="D1500" s="78" t="s">
        <v>6436</v>
      </c>
      <c r="E1500" s="78" t="s">
        <v>22</v>
      </c>
      <c r="F1500" s="78"/>
      <c r="G1500" s="78" t="s">
        <v>2643</v>
      </c>
      <c r="H1500" s="79">
        <v>44678</v>
      </c>
      <c r="I1500" s="78" t="s">
        <v>3136</v>
      </c>
      <c r="J1500" s="78"/>
      <c r="K1500" s="79" t="s">
        <v>4973</v>
      </c>
      <c r="L1500" s="79" t="s">
        <v>4973</v>
      </c>
      <c r="M1500" s="78" t="s">
        <v>42</v>
      </c>
      <c r="N1500" s="78" t="s">
        <v>4973</v>
      </c>
      <c r="O1500" s="78" t="s">
        <v>64</v>
      </c>
      <c r="P1500" s="78" t="s">
        <v>22</v>
      </c>
      <c r="Q1500" s="78"/>
      <c r="R1500" s="80"/>
    </row>
    <row r="1501" spans="1:18" ht="15.75" customHeight="1">
      <c r="A1501" s="78" t="s">
        <v>4974</v>
      </c>
      <c r="B1501" s="78" t="s">
        <v>4675</v>
      </c>
      <c r="C1501" s="78" t="s">
        <v>2608</v>
      </c>
      <c r="D1501" s="78" t="s">
        <v>6437</v>
      </c>
      <c r="E1501" s="78" t="s">
        <v>22</v>
      </c>
      <c r="F1501" s="78" t="s">
        <v>2644</v>
      </c>
      <c r="G1501" s="78" t="s">
        <v>2645</v>
      </c>
      <c r="H1501" s="79">
        <v>44678</v>
      </c>
      <c r="I1501" s="78" t="s">
        <v>3136</v>
      </c>
      <c r="J1501" s="78"/>
      <c r="K1501" s="79" t="s">
        <v>4973</v>
      </c>
      <c r="L1501" s="79" t="s">
        <v>4973</v>
      </c>
      <c r="M1501" s="78" t="s">
        <v>42</v>
      </c>
      <c r="N1501" s="78" t="s">
        <v>42</v>
      </c>
      <c r="O1501" s="78" t="s">
        <v>64</v>
      </c>
      <c r="P1501" s="78" t="s">
        <v>22</v>
      </c>
      <c r="Q1501" s="78"/>
      <c r="R1501" s="80"/>
    </row>
    <row r="1502" spans="1:18" ht="15.75" customHeight="1">
      <c r="A1502" s="78" t="s">
        <v>4974</v>
      </c>
      <c r="B1502" s="78" t="s">
        <v>4676</v>
      </c>
      <c r="C1502" s="78" t="s">
        <v>2608</v>
      </c>
      <c r="D1502" s="78" t="s">
        <v>6438</v>
      </c>
      <c r="E1502" s="78" t="s">
        <v>22</v>
      </c>
      <c r="F1502" s="78" t="s">
        <v>2646</v>
      </c>
      <c r="G1502" s="78" t="s">
        <v>2647</v>
      </c>
      <c r="H1502" s="79">
        <v>44678</v>
      </c>
      <c r="I1502" s="78" t="s">
        <v>3136</v>
      </c>
      <c r="J1502" s="78"/>
      <c r="K1502" s="79" t="s">
        <v>4973</v>
      </c>
      <c r="L1502" s="79" t="s">
        <v>4973</v>
      </c>
      <c r="M1502" s="78" t="s">
        <v>42</v>
      </c>
      <c r="N1502" s="78" t="s">
        <v>42</v>
      </c>
      <c r="O1502" s="78" t="s">
        <v>64</v>
      </c>
      <c r="P1502" s="78" t="s">
        <v>22</v>
      </c>
      <c r="Q1502" s="78"/>
      <c r="R1502" s="80"/>
    </row>
    <row r="1503" spans="1:18" ht="15.75" customHeight="1">
      <c r="A1503" s="78" t="s">
        <v>4974</v>
      </c>
      <c r="B1503" s="78" t="s">
        <v>4677</v>
      </c>
      <c r="C1503" s="78" t="s">
        <v>2608</v>
      </c>
      <c r="D1503" s="78" t="s">
        <v>6439</v>
      </c>
      <c r="E1503" s="78" t="s">
        <v>22</v>
      </c>
      <c r="F1503" s="78" t="s">
        <v>2648</v>
      </c>
      <c r="G1503" s="78" t="s">
        <v>2649</v>
      </c>
      <c r="H1503" s="79">
        <v>44678</v>
      </c>
      <c r="I1503" s="78" t="s">
        <v>3136</v>
      </c>
      <c r="J1503" s="78"/>
      <c r="K1503" s="79" t="s">
        <v>4973</v>
      </c>
      <c r="L1503" s="79" t="s">
        <v>4973</v>
      </c>
      <c r="M1503" s="78" t="s">
        <v>42</v>
      </c>
      <c r="N1503" s="78" t="s">
        <v>42</v>
      </c>
      <c r="O1503" s="78" t="s">
        <v>64</v>
      </c>
      <c r="P1503" s="78" t="s">
        <v>22</v>
      </c>
      <c r="Q1503" s="78"/>
      <c r="R1503" s="80"/>
    </row>
    <row r="1504" spans="1:18" ht="15.75" customHeight="1">
      <c r="A1504" s="78" t="s">
        <v>4974</v>
      </c>
      <c r="B1504" s="78" t="s">
        <v>4678</v>
      </c>
      <c r="C1504" s="78" t="s">
        <v>2608</v>
      </c>
      <c r="D1504" s="78" t="s">
        <v>6440</v>
      </c>
      <c r="E1504" s="78" t="s">
        <v>22</v>
      </c>
      <c r="F1504" s="78" t="s">
        <v>2650</v>
      </c>
      <c r="G1504" s="78" t="s">
        <v>2651</v>
      </c>
      <c r="H1504" s="79">
        <v>44678</v>
      </c>
      <c r="I1504" s="78" t="s">
        <v>3136</v>
      </c>
      <c r="J1504" s="78"/>
      <c r="K1504" s="79" t="s">
        <v>4973</v>
      </c>
      <c r="L1504" s="79" t="s">
        <v>4973</v>
      </c>
      <c r="M1504" s="78" t="s">
        <v>42</v>
      </c>
      <c r="N1504" s="78" t="s">
        <v>42</v>
      </c>
      <c r="O1504" s="78" t="s">
        <v>64</v>
      </c>
      <c r="P1504" s="78" t="s">
        <v>22</v>
      </c>
      <c r="Q1504" s="78"/>
      <c r="R1504" s="80"/>
    </row>
    <row r="1505" spans="1:18" ht="15.75" customHeight="1">
      <c r="A1505" s="78" t="s">
        <v>4974</v>
      </c>
      <c r="B1505" s="78" t="s">
        <v>4679</v>
      </c>
      <c r="C1505" s="78" t="s">
        <v>2608</v>
      </c>
      <c r="D1505" s="78" t="s">
        <v>6441</v>
      </c>
      <c r="E1505" s="78" t="s">
        <v>22</v>
      </c>
      <c r="F1505" s="78"/>
      <c r="G1505" s="78" t="s">
        <v>3159</v>
      </c>
      <c r="H1505" s="79">
        <v>44678</v>
      </c>
      <c r="I1505" s="78" t="s">
        <v>3136</v>
      </c>
      <c r="J1505" s="78"/>
      <c r="K1505" s="79" t="s">
        <v>4973</v>
      </c>
      <c r="L1505" s="79" t="s">
        <v>4973</v>
      </c>
      <c r="M1505" s="78" t="s">
        <v>42</v>
      </c>
      <c r="N1505" s="78" t="s">
        <v>42</v>
      </c>
      <c r="O1505" s="78" t="s">
        <v>64</v>
      </c>
      <c r="P1505" s="78" t="s">
        <v>22</v>
      </c>
      <c r="Q1505" s="78"/>
      <c r="R1505" s="80"/>
    </row>
    <row r="1506" spans="1:18" ht="15.75" customHeight="1">
      <c r="A1506" s="78" t="s">
        <v>4974</v>
      </c>
      <c r="B1506" s="78" t="s">
        <v>4680</v>
      </c>
      <c r="C1506" s="78" t="s">
        <v>2608</v>
      </c>
      <c r="D1506" s="78" t="s">
        <v>6442</v>
      </c>
      <c r="E1506" s="78" t="s">
        <v>64</v>
      </c>
      <c r="F1506" s="78"/>
      <c r="G1506" s="78"/>
      <c r="H1506" s="79"/>
      <c r="I1506" s="78"/>
      <c r="J1506" s="78"/>
      <c r="K1506" s="79"/>
      <c r="L1506" s="79"/>
      <c r="M1506" s="78"/>
      <c r="N1506" s="78"/>
      <c r="O1506" s="78"/>
      <c r="P1506" s="78"/>
      <c r="Q1506" s="78"/>
      <c r="R1506" s="80"/>
    </row>
    <row r="1507" spans="1:18" ht="15.75" customHeight="1">
      <c r="A1507" s="78" t="s">
        <v>4974</v>
      </c>
      <c r="B1507" s="78" t="s">
        <v>4681</v>
      </c>
      <c r="C1507" s="78" t="s">
        <v>2608</v>
      </c>
      <c r="D1507" s="78" t="s">
        <v>6443</v>
      </c>
      <c r="E1507" s="78" t="s">
        <v>22</v>
      </c>
      <c r="F1507" s="78" t="s">
        <v>2652</v>
      </c>
      <c r="G1507" s="78" t="s">
        <v>2653</v>
      </c>
      <c r="H1507" s="79">
        <v>44678</v>
      </c>
      <c r="I1507" s="78" t="s">
        <v>3136</v>
      </c>
      <c r="J1507" s="78"/>
      <c r="K1507" s="79" t="s">
        <v>4973</v>
      </c>
      <c r="L1507" s="79" t="s">
        <v>4973</v>
      </c>
      <c r="M1507" s="78" t="s">
        <v>42</v>
      </c>
      <c r="N1507" s="78" t="s">
        <v>42</v>
      </c>
      <c r="O1507" s="78" t="s">
        <v>64</v>
      </c>
      <c r="P1507" s="78" t="s">
        <v>22</v>
      </c>
      <c r="Q1507" s="78"/>
      <c r="R1507" s="80"/>
    </row>
    <row r="1508" spans="1:18" ht="15.75" customHeight="1">
      <c r="A1508" s="78" t="s">
        <v>11</v>
      </c>
      <c r="B1508" s="78" t="s">
        <v>4682</v>
      </c>
      <c r="C1508" s="78" t="s">
        <v>2654</v>
      </c>
      <c r="D1508" s="78"/>
      <c r="E1508" s="78" t="s">
        <v>22</v>
      </c>
      <c r="F1508" s="78" t="s">
        <v>2655</v>
      </c>
      <c r="G1508" s="78" t="s">
        <v>2656</v>
      </c>
      <c r="H1508" s="79">
        <v>44674</v>
      </c>
      <c r="I1508" s="78" t="s">
        <v>3136</v>
      </c>
      <c r="J1508" s="78"/>
      <c r="K1508" s="79" t="s">
        <v>4973</v>
      </c>
      <c r="L1508" s="79" t="s">
        <v>4973</v>
      </c>
      <c r="M1508" s="78" t="s">
        <v>42</v>
      </c>
      <c r="N1508" s="78" t="s">
        <v>42</v>
      </c>
      <c r="O1508" s="78" t="s">
        <v>64</v>
      </c>
      <c r="P1508" s="78" t="s">
        <v>22</v>
      </c>
      <c r="Q1508" s="78"/>
      <c r="R1508" s="80" t="s">
        <v>7298</v>
      </c>
    </row>
    <row r="1509" spans="1:18" ht="15.75" customHeight="1">
      <c r="A1509" s="78" t="s">
        <v>4974</v>
      </c>
      <c r="B1509" s="78" t="s">
        <v>4683</v>
      </c>
      <c r="C1509" s="78" t="s">
        <v>2654</v>
      </c>
      <c r="D1509" s="78" t="s">
        <v>6444</v>
      </c>
      <c r="E1509" s="78" t="s">
        <v>22</v>
      </c>
      <c r="F1509" s="78" t="s">
        <v>2657</v>
      </c>
      <c r="G1509" s="78" t="s">
        <v>2658</v>
      </c>
      <c r="H1509" s="79">
        <v>44674</v>
      </c>
      <c r="I1509" s="78" t="s">
        <v>3136</v>
      </c>
      <c r="J1509" s="78"/>
      <c r="K1509" s="79" t="s">
        <v>4973</v>
      </c>
      <c r="L1509" s="79" t="s">
        <v>4973</v>
      </c>
      <c r="M1509" s="78" t="s">
        <v>42</v>
      </c>
      <c r="N1509" s="78" t="s">
        <v>42</v>
      </c>
      <c r="O1509" s="78" t="s">
        <v>64</v>
      </c>
      <c r="P1509" s="78" t="s">
        <v>22</v>
      </c>
      <c r="Q1509" s="78"/>
      <c r="R1509" s="80"/>
    </row>
    <row r="1510" spans="1:18" ht="15.75" customHeight="1">
      <c r="A1510" s="78" t="s">
        <v>4974</v>
      </c>
      <c r="B1510" s="78" t="s">
        <v>4684</v>
      </c>
      <c r="C1510" s="78" t="s">
        <v>2654</v>
      </c>
      <c r="D1510" s="78" t="s">
        <v>6445</v>
      </c>
      <c r="E1510" s="78" t="s">
        <v>22</v>
      </c>
      <c r="F1510" s="78" t="s">
        <v>2659</v>
      </c>
      <c r="G1510" s="78" t="s">
        <v>2660</v>
      </c>
      <c r="H1510" s="79">
        <v>44674</v>
      </c>
      <c r="I1510" s="78" t="s">
        <v>3136</v>
      </c>
      <c r="J1510" s="78"/>
      <c r="K1510" s="79" t="s">
        <v>4973</v>
      </c>
      <c r="L1510" s="79" t="s">
        <v>4973</v>
      </c>
      <c r="M1510" s="78" t="s">
        <v>42</v>
      </c>
      <c r="N1510" s="78" t="s">
        <v>42</v>
      </c>
      <c r="O1510" s="78" t="s">
        <v>64</v>
      </c>
      <c r="P1510" s="78" t="s">
        <v>22</v>
      </c>
      <c r="Q1510" s="78"/>
      <c r="R1510" s="80"/>
    </row>
    <row r="1511" spans="1:18" ht="15.75" customHeight="1">
      <c r="A1511" s="78" t="s">
        <v>4974</v>
      </c>
      <c r="B1511" s="78" t="s">
        <v>4685</v>
      </c>
      <c r="C1511" s="78" t="s">
        <v>2654</v>
      </c>
      <c r="D1511" s="78" t="s">
        <v>6446</v>
      </c>
      <c r="E1511" s="78" t="s">
        <v>22</v>
      </c>
      <c r="F1511" s="78" t="s">
        <v>2661</v>
      </c>
      <c r="G1511" s="78" t="s">
        <v>7300</v>
      </c>
      <c r="H1511" s="79">
        <v>44674</v>
      </c>
      <c r="I1511" s="78" t="s">
        <v>3136</v>
      </c>
      <c r="J1511" s="78" t="s">
        <v>7301</v>
      </c>
      <c r="K1511" s="79" t="s">
        <v>4973</v>
      </c>
      <c r="L1511" s="79" t="s">
        <v>4973</v>
      </c>
      <c r="M1511" s="78" t="s">
        <v>42</v>
      </c>
      <c r="N1511" s="78" t="s">
        <v>42</v>
      </c>
      <c r="O1511" s="78" t="s">
        <v>64</v>
      </c>
      <c r="P1511" s="78" t="s">
        <v>22</v>
      </c>
      <c r="Q1511" s="78"/>
      <c r="R1511" s="80" t="s">
        <v>7302</v>
      </c>
    </row>
    <row r="1512" spans="1:18" ht="15.75" customHeight="1">
      <c r="A1512" s="78" t="s">
        <v>4974</v>
      </c>
      <c r="B1512" s="78" t="s">
        <v>4686</v>
      </c>
      <c r="C1512" s="78" t="s">
        <v>2654</v>
      </c>
      <c r="D1512" s="78" t="s">
        <v>6447</v>
      </c>
      <c r="E1512" s="78" t="s">
        <v>22</v>
      </c>
      <c r="F1512" s="78" t="s">
        <v>2662</v>
      </c>
      <c r="G1512" s="78" t="s">
        <v>2663</v>
      </c>
      <c r="H1512" s="79">
        <v>44674</v>
      </c>
      <c r="I1512" s="78" t="s">
        <v>3136</v>
      </c>
      <c r="J1512" s="78"/>
      <c r="K1512" s="79" t="s">
        <v>4973</v>
      </c>
      <c r="L1512" s="79" t="s">
        <v>4973</v>
      </c>
      <c r="M1512" s="78" t="s">
        <v>42</v>
      </c>
      <c r="N1512" s="78" t="s">
        <v>42</v>
      </c>
      <c r="O1512" s="78" t="s">
        <v>64</v>
      </c>
      <c r="P1512" s="78" t="s">
        <v>22</v>
      </c>
      <c r="Q1512" s="78"/>
      <c r="R1512" s="80"/>
    </row>
    <row r="1513" spans="1:18" ht="15.75" customHeight="1">
      <c r="A1513" s="78" t="s">
        <v>4974</v>
      </c>
      <c r="B1513" s="78" t="s">
        <v>4687</v>
      </c>
      <c r="C1513" s="78" t="s">
        <v>2654</v>
      </c>
      <c r="D1513" s="78" t="s">
        <v>6448</v>
      </c>
      <c r="E1513" s="78" t="s">
        <v>22</v>
      </c>
      <c r="F1513" s="78" t="s">
        <v>2664</v>
      </c>
      <c r="G1513" s="78" t="s">
        <v>2665</v>
      </c>
      <c r="H1513" s="79">
        <v>44676</v>
      </c>
      <c r="I1513" s="78" t="s">
        <v>3136</v>
      </c>
      <c r="J1513" s="78"/>
      <c r="K1513" s="79" t="s">
        <v>4973</v>
      </c>
      <c r="L1513" s="79" t="s">
        <v>4973</v>
      </c>
      <c r="M1513" s="78" t="s">
        <v>42</v>
      </c>
      <c r="N1513" s="78" t="s">
        <v>42</v>
      </c>
      <c r="O1513" s="78" t="s">
        <v>64</v>
      </c>
      <c r="P1513" s="78" t="s">
        <v>22</v>
      </c>
      <c r="Q1513" s="78"/>
      <c r="R1513" s="80"/>
    </row>
    <row r="1514" spans="1:18" ht="15.75" customHeight="1">
      <c r="A1514" s="78" t="s">
        <v>4974</v>
      </c>
      <c r="B1514" s="78" t="s">
        <v>4688</v>
      </c>
      <c r="C1514" s="78" t="s">
        <v>2654</v>
      </c>
      <c r="D1514" s="78" t="s">
        <v>6449</v>
      </c>
      <c r="E1514" s="78" t="s">
        <v>22</v>
      </c>
      <c r="F1514" s="78" t="s">
        <v>2666</v>
      </c>
      <c r="G1514" s="78" t="s">
        <v>2667</v>
      </c>
      <c r="H1514" s="79">
        <v>44676</v>
      </c>
      <c r="I1514" s="78" t="s">
        <v>3136</v>
      </c>
      <c r="J1514" s="78"/>
      <c r="K1514" s="79" t="s">
        <v>4973</v>
      </c>
      <c r="L1514" s="79" t="s">
        <v>4973</v>
      </c>
      <c r="M1514" s="78" t="s">
        <v>42</v>
      </c>
      <c r="N1514" s="78" t="s">
        <v>42</v>
      </c>
      <c r="O1514" s="78" t="s">
        <v>64</v>
      </c>
      <c r="P1514" s="78" t="s">
        <v>22</v>
      </c>
      <c r="Q1514" s="78"/>
      <c r="R1514" s="80"/>
    </row>
    <row r="1515" spans="1:18" ht="15.75" customHeight="1">
      <c r="A1515" s="78" t="s">
        <v>4974</v>
      </c>
      <c r="B1515" s="78" t="s">
        <v>4689</v>
      </c>
      <c r="C1515" s="78" t="s">
        <v>2654</v>
      </c>
      <c r="D1515" s="78" t="s">
        <v>6450</v>
      </c>
      <c r="E1515" s="78" t="s">
        <v>22</v>
      </c>
      <c r="F1515" s="78" t="s">
        <v>2668</v>
      </c>
      <c r="G1515" s="78" t="s">
        <v>2669</v>
      </c>
      <c r="H1515" s="79">
        <v>44676</v>
      </c>
      <c r="I1515" s="78" t="s">
        <v>3136</v>
      </c>
      <c r="J1515" s="78"/>
      <c r="K1515" s="79" t="s">
        <v>4973</v>
      </c>
      <c r="L1515" s="79" t="s">
        <v>4973</v>
      </c>
      <c r="M1515" s="78" t="s">
        <v>42</v>
      </c>
      <c r="N1515" s="78" t="s">
        <v>42</v>
      </c>
      <c r="O1515" s="78" t="s">
        <v>64</v>
      </c>
      <c r="P1515" s="78" t="s">
        <v>22</v>
      </c>
      <c r="Q1515" s="78"/>
      <c r="R1515" s="80"/>
    </row>
    <row r="1516" spans="1:18" ht="15.75" customHeight="1">
      <c r="A1516" s="78" t="s">
        <v>4974</v>
      </c>
      <c r="B1516" s="78" t="s">
        <v>4690</v>
      </c>
      <c r="C1516" s="78" t="s">
        <v>2654</v>
      </c>
      <c r="D1516" s="78" t="s">
        <v>6451</v>
      </c>
      <c r="E1516" s="78" t="s">
        <v>22</v>
      </c>
      <c r="F1516" s="78" t="s">
        <v>2670</v>
      </c>
      <c r="G1516" s="78" t="s">
        <v>2671</v>
      </c>
      <c r="H1516" s="79">
        <v>44676</v>
      </c>
      <c r="I1516" s="78" t="s">
        <v>3136</v>
      </c>
      <c r="J1516" s="78" t="s">
        <v>7301</v>
      </c>
      <c r="K1516" s="79" t="s">
        <v>4973</v>
      </c>
      <c r="L1516" s="79" t="s">
        <v>4973</v>
      </c>
      <c r="M1516" s="78" t="s">
        <v>42</v>
      </c>
      <c r="N1516" s="78" t="s">
        <v>42</v>
      </c>
      <c r="O1516" s="78" t="s">
        <v>64</v>
      </c>
      <c r="P1516" s="78" t="s">
        <v>22</v>
      </c>
      <c r="Q1516" s="78"/>
      <c r="R1516" s="80" t="s">
        <v>7303</v>
      </c>
    </row>
    <row r="1517" spans="1:18" ht="15.75" customHeight="1">
      <c r="A1517" s="78" t="s">
        <v>4974</v>
      </c>
      <c r="B1517" s="78" t="s">
        <v>4691</v>
      </c>
      <c r="C1517" s="78" t="s">
        <v>2654</v>
      </c>
      <c r="D1517" s="78" t="s">
        <v>6452</v>
      </c>
      <c r="E1517" s="78" t="s">
        <v>22</v>
      </c>
      <c r="F1517" s="78" t="s">
        <v>2672</v>
      </c>
      <c r="G1517" s="78" t="s">
        <v>2673</v>
      </c>
      <c r="H1517" s="79">
        <v>44676</v>
      </c>
      <c r="I1517" s="78" t="s">
        <v>3136</v>
      </c>
      <c r="J1517" s="78"/>
      <c r="K1517" s="79" t="s">
        <v>4973</v>
      </c>
      <c r="L1517" s="79" t="s">
        <v>4973</v>
      </c>
      <c r="M1517" s="78" t="s">
        <v>42</v>
      </c>
      <c r="N1517" s="78" t="s">
        <v>42</v>
      </c>
      <c r="O1517" s="78" t="s">
        <v>64</v>
      </c>
      <c r="P1517" s="78" t="s">
        <v>22</v>
      </c>
      <c r="Q1517" s="78"/>
      <c r="R1517" s="80"/>
    </row>
    <row r="1518" spans="1:18" ht="15.75" customHeight="1">
      <c r="A1518" s="78" t="s">
        <v>4974</v>
      </c>
      <c r="B1518" s="78" t="s">
        <v>4692</v>
      </c>
      <c r="C1518" s="78" t="s">
        <v>2654</v>
      </c>
      <c r="D1518" s="78" t="s">
        <v>6453</v>
      </c>
      <c r="E1518" s="78" t="s">
        <v>22</v>
      </c>
      <c r="F1518" s="78" t="s">
        <v>2674</v>
      </c>
      <c r="G1518" s="78" t="s">
        <v>2675</v>
      </c>
      <c r="H1518" s="79">
        <v>44676</v>
      </c>
      <c r="I1518" s="78" t="s">
        <v>3136</v>
      </c>
      <c r="J1518" s="78"/>
      <c r="K1518" s="79" t="s">
        <v>4973</v>
      </c>
      <c r="L1518" s="79" t="s">
        <v>4973</v>
      </c>
      <c r="M1518" s="78" t="s">
        <v>42</v>
      </c>
      <c r="N1518" s="78" t="s">
        <v>42</v>
      </c>
      <c r="O1518" s="78" t="s">
        <v>64</v>
      </c>
      <c r="P1518" s="78" t="s">
        <v>22</v>
      </c>
      <c r="Q1518" s="78"/>
      <c r="R1518" s="80"/>
    </row>
    <row r="1519" spans="1:18" ht="15.75" customHeight="1">
      <c r="A1519" s="78" t="s">
        <v>4974</v>
      </c>
      <c r="B1519" s="78" t="s">
        <v>4693</v>
      </c>
      <c r="C1519" s="78" t="s">
        <v>2654</v>
      </c>
      <c r="D1519" s="78" t="s">
        <v>6454</v>
      </c>
      <c r="E1519" s="78" t="s">
        <v>22</v>
      </c>
      <c r="F1519" s="78" t="s">
        <v>2676</v>
      </c>
      <c r="G1519" s="78" t="s">
        <v>2677</v>
      </c>
      <c r="H1519" s="79">
        <v>44676</v>
      </c>
      <c r="I1519" s="78" t="s">
        <v>3136</v>
      </c>
      <c r="J1519" s="78"/>
      <c r="K1519" s="79" t="s">
        <v>4973</v>
      </c>
      <c r="L1519" s="79" t="s">
        <v>4973</v>
      </c>
      <c r="M1519" s="78" t="s">
        <v>42</v>
      </c>
      <c r="N1519" s="78" t="s">
        <v>42</v>
      </c>
      <c r="O1519" s="78" t="s">
        <v>64</v>
      </c>
      <c r="P1519" s="78" t="s">
        <v>22</v>
      </c>
      <c r="Q1519" s="78"/>
      <c r="R1519" s="80"/>
    </row>
    <row r="1520" spans="1:18" ht="15.75" customHeight="1">
      <c r="A1520" s="78" t="s">
        <v>4974</v>
      </c>
      <c r="B1520" s="78" t="s">
        <v>4694</v>
      </c>
      <c r="C1520" s="78" t="s">
        <v>2654</v>
      </c>
      <c r="D1520" s="78" t="s">
        <v>6455</v>
      </c>
      <c r="E1520" s="78" t="s">
        <v>22</v>
      </c>
      <c r="F1520" s="78" t="s">
        <v>2678</v>
      </c>
      <c r="G1520" s="78" t="s">
        <v>2679</v>
      </c>
      <c r="H1520" s="79">
        <v>44676</v>
      </c>
      <c r="I1520" s="78" t="s">
        <v>3136</v>
      </c>
      <c r="J1520" s="78"/>
      <c r="K1520" s="79" t="s">
        <v>4973</v>
      </c>
      <c r="L1520" s="79" t="s">
        <v>4973</v>
      </c>
      <c r="M1520" s="78" t="s">
        <v>42</v>
      </c>
      <c r="N1520" s="78" t="s">
        <v>42</v>
      </c>
      <c r="O1520" s="78" t="s">
        <v>64</v>
      </c>
      <c r="P1520" s="78" t="s">
        <v>22</v>
      </c>
      <c r="Q1520" s="78"/>
      <c r="R1520" s="80"/>
    </row>
    <row r="1521" spans="1:18" ht="15.75" customHeight="1">
      <c r="A1521" s="78" t="s">
        <v>4974</v>
      </c>
      <c r="B1521" s="78" t="s">
        <v>4695</v>
      </c>
      <c r="C1521" s="78" t="s">
        <v>2654</v>
      </c>
      <c r="D1521" s="78" t="s">
        <v>6456</v>
      </c>
      <c r="E1521" s="78" t="s">
        <v>22</v>
      </c>
      <c r="F1521" s="78" t="s">
        <v>2680</v>
      </c>
      <c r="G1521" s="78" t="s">
        <v>2681</v>
      </c>
      <c r="H1521" s="79">
        <v>44676</v>
      </c>
      <c r="I1521" s="78" t="s">
        <v>3136</v>
      </c>
      <c r="J1521" s="78"/>
      <c r="K1521" s="79" t="s">
        <v>4973</v>
      </c>
      <c r="L1521" s="79" t="s">
        <v>4973</v>
      </c>
      <c r="M1521" s="78" t="s">
        <v>42</v>
      </c>
      <c r="N1521" s="78" t="s">
        <v>42</v>
      </c>
      <c r="O1521" s="78" t="s">
        <v>64</v>
      </c>
      <c r="P1521" s="78" t="s">
        <v>22</v>
      </c>
      <c r="Q1521" s="78"/>
      <c r="R1521" s="80" t="s">
        <v>7304</v>
      </c>
    </row>
    <row r="1522" spans="1:18" ht="15.75" customHeight="1">
      <c r="A1522" s="78" t="s">
        <v>4974</v>
      </c>
      <c r="B1522" s="78" t="s">
        <v>4696</v>
      </c>
      <c r="C1522" s="78" t="s">
        <v>2654</v>
      </c>
      <c r="D1522" s="78" t="s">
        <v>6457</v>
      </c>
      <c r="E1522" s="78" t="s">
        <v>22</v>
      </c>
      <c r="F1522" s="78" t="s">
        <v>2682</v>
      </c>
      <c r="G1522" s="78" t="s">
        <v>2683</v>
      </c>
      <c r="H1522" s="79">
        <v>44676</v>
      </c>
      <c r="I1522" s="78" t="s">
        <v>3136</v>
      </c>
      <c r="J1522" s="78" t="s">
        <v>7248</v>
      </c>
      <c r="K1522" s="79" t="s">
        <v>4973</v>
      </c>
      <c r="L1522" s="79" t="s">
        <v>4973</v>
      </c>
      <c r="M1522" s="78" t="s">
        <v>42</v>
      </c>
      <c r="N1522" s="78" t="s">
        <v>42</v>
      </c>
      <c r="O1522" s="78" t="s">
        <v>64</v>
      </c>
      <c r="P1522" s="78" t="s">
        <v>22</v>
      </c>
      <c r="Q1522" s="78"/>
      <c r="R1522" s="80" t="s">
        <v>7305</v>
      </c>
    </row>
    <row r="1523" spans="1:18" ht="15.75" customHeight="1">
      <c r="A1523" s="78" t="s">
        <v>4974</v>
      </c>
      <c r="B1523" s="78" t="s">
        <v>4697</v>
      </c>
      <c r="C1523" s="78" t="s">
        <v>2654</v>
      </c>
      <c r="D1523" s="78" t="s">
        <v>6458</v>
      </c>
      <c r="E1523" s="78" t="s">
        <v>22</v>
      </c>
      <c r="F1523" s="78" t="s">
        <v>2684</v>
      </c>
      <c r="G1523" s="78" t="s">
        <v>2685</v>
      </c>
      <c r="H1523" s="79">
        <v>44676</v>
      </c>
      <c r="I1523" s="78" t="s">
        <v>3136</v>
      </c>
      <c r="J1523" s="78"/>
      <c r="K1523" s="79" t="s">
        <v>4973</v>
      </c>
      <c r="L1523" s="79" t="s">
        <v>4973</v>
      </c>
      <c r="M1523" s="78" t="s">
        <v>42</v>
      </c>
      <c r="N1523" s="78" t="s">
        <v>42</v>
      </c>
      <c r="O1523" s="78" t="s">
        <v>64</v>
      </c>
      <c r="P1523" s="78" t="s">
        <v>22</v>
      </c>
      <c r="Q1523" s="78"/>
      <c r="R1523" s="80"/>
    </row>
    <row r="1524" spans="1:18" ht="15.75" customHeight="1">
      <c r="A1524" s="78" t="s">
        <v>4974</v>
      </c>
      <c r="B1524" s="78" t="s">
        <v>4698</v>
      </c>
      <c r="C1524" s="78" t="s">
        <v>2654</v>
      </c>
      <c r="D1524" s="78" t="s">
        <v>6459</v>
      </c>
      <c r="E1524" s="78" t="s">
        <v>22</v>
      </c>
      <c r="F1524" s="78" t="s">
        <v>2686</v>
      </c>
      <c r="G1524" s="78" t="s">
        <v>2687</v>
      </c>
      <c r="H1524" s="79">
        <v>44676</v>
      </c>
      <c r="I1524" s="78" t="s">
        <v>3136</v>
      </c>
      <c r="J1524" s="78" t="s">
        <v>7248</v>
      </c>
      <c r="K1524" s="79" t="s">
        <v>4973</v>
      </c>
      <c r="L1524" s="79" t="s">
        <v>4973</v>
      </c>
      <c r="M1524" s="78" t="s">
        <v>42</v>
      </c>
      <c r="N1524" s="78" t="s">
        <v>42</v>
      </c>
      <c r="O1524" s="78" t="s">
        <v>64</v>
      </c>
      <c r="P1524" s="78" t="s">
        <v>22</v>
      </c>
      <c r="Q1524" s="78"/>
      <c r="R1524" s="80" t="s">
        <v>7306</v>
      </c>
    </row>
    <row r="1525" spans="1:18" ht="15.75" customHeight="1">
      <c r="A1525" s="78" t="s">
        <v>4974</v>
      </c>
      <c r="B1525" s="78" t="s">
        <v>4699</v>
      </c>
      <c r="C1525" s="78" t="s">
        <v>2654</v>
      </c>
      <c r="D1525" s="78" t="s">
        <v>6460</v>
      </c>
      <c r="E1525" s="78" t="s">
        <v>22</v>
      </c>
      <c r="F1525" s="78" t="s">
        <v>2688</v>
      </c>
      <c r="G1525" s="78" t="s">
        <v>2689</v>
      </c>
      <c r="H1525" s="79">
        <v>44676</v>
      </c>
      <c r="I1525" s="78" t="s">
        <v>3136</v>
      </c>
      <c r="J1525" s="78"/>
      <c r="K1525" s="79" t="s">
        <v>4973</v>
      </c>
      <c r="L1525" s="79" t="s">
        <v>4973</v>
      </c>
      <c r="M1525" s="78" t="s">
        <v>42</v>
      </c>
      <c r="N1525" s="78" t="s">
        <v>42</v>
      </c>
      <c r="O1525" s="78" t="s">
        <v>64</v>
      </c>
      <c r="P1525" s="78" t="s">
        <v>22</v>
      </c>
      <c r="Q1525" s="78"/>
      <c r="R1525" s="80"/>
    </row>
    <row r="1526" spans="1:18" ht="15.75" customHeight="1">
      <c r="A1526" s="78" t="s">
        <v>4974</v>
      </c>
      <c r="B1526" s="78" t="s">
        <v>4700</v>
      </c>
      <c r="C1526" s="78" t="s">
        <v>2654</v>
      </c>
      <c r="D1526" s="78" t="s">
        <v>6461</v>
      </c>
      <c r="E1526" s="78" t="s">
        <v>22</v>
      </c>
      <c r="F1526" s="78" t="s">
        <v>2690</v>
      </c>
      <c r="G1526" s="78" t="s">
        <v>2691</v>
      </c>
      <c r="H1526" s="79">
        <v>44676</v>
      </c>
      <c r="I1526" s="78" t="s">
        <v>3136</v>
      </c>
      <c r="J1526" s="78" t="s">
        <v>7307</v>
      </c>
      <c r="K1526" s="79" t="s">
        <v>4973</v>
      </c>
      <c r="L1526" s="79" t="s">
        <v>4973</v>
      </c>
      <c r="M1526" s="78" t="s">
        <v>42</v>
      </c>
      <c r="N1526" s="78" t="s">
        <v>42</v>
      </c>
      <c r="O1526" s="78" t="s">
        <v>64</v>
      </c>
      <c r="P1526" s="78" t="s">
        <v>22</v>
      </c>
      <c r="Q1526" s="78"/>
      <c r="R1526" s="80" t="s">
        <v>7308</v>
      </c>
    </row>
    <row r="1527" spans="1:18" ht="15.75" customHeight="1">
      <c r="A1527" s="78" t="s">
        <v>4974</v>
      </c>
      <c r="B1527" s="78" t="s">
        <v>4701</v>
      </c>
      <c r="C1527" s="78" t="s">
        <v>2654</v>
      </c>
      <c r="D1527" s="78" t="s">
        <v>6462</v>
      </c>
      <c r="E1527" s="78" t="s">
        <v>22</v>
      </c>
      <c r="F1527" s="78" t="s">
        <v>2692</v>
      </c>
      <c r="G1527" s="78" t="s">
        <v>2693</v>
      </c>
      <c r="H1527" s="79">
        <v>44676</v>
      </c>
      <c r="I1527" s="78" t="s">
        <v>3136</v>
      </c>
      <c r="J1527" s="78" t="s">
        <v>7309</v>
      </c>
      <c r="K1527" s="79" t="s">
        <v>4973</v>
      </c>
      <c r="L1527" s="79" t="s">
        <v>4973</v>
      </c>
      <c r="M1527" s="78" t="s">
        <v>42</v>
      </c>
      <c r="N1527" s="78" t="s">
        <v>42</v>
      </c>
      <c r="O1527" s="78" t="s">
        <v>64</v>
      </c>
      <c r="P1527" s="78" t="s">
        <v>22</v>
      </c>
      <c r="Q1527" s="78"/>
      <c r="R1527" s="80" t="s">
        <v>7310</v>
      </c>
    </row>
    <row r="1528" spans="1:18" ht="15.75" customHeight="1">
      <c r="A1528" s="78" t="s">
        <v>4974</v>
      </c>
      <c r="B1528" s="78" t="s">
        <v>4702</v>
      </c>
      <c r="C1528" s="78" t="s">
        <v>2654</v>
      </c>
      <c r="D1528" s="78" t="s">
        <v>6463</v>
      </c>
      <c r="E1528" s="78" t="s">
        <v>22</v>
      </c>
      <c r="F1528" s="78" t="s">
        <v>2694</v>
      </c>
      <c r="G1528" s="78" t="s">
        <v>2695</v>
      </c>
      <c r="H1528" s="79">
        <v>44676</v>
      </c>
      <c r="I1528" s="78" t="s">
        <v>3136</v>
      </c>
      <c r="J1528" s="78"/>
      <c r="K1528" s="79" t="s">
        <v>4973</v>
      </c>
      <c r="L1528" s="79" t="s">
        <v>4973</v>
      </c>
      <c r="M1528" s="78" t="s">
        <v>42</v>
      </c>
      <c r="N1528" s="78" t="s">
        <v>42</v>
      </c>
      <c r="O1528" s="78" t="s">
        <v>64</v>
      </c>
      <c r="P1528" s="78" t="s">
        <v>22</v>
      </c>
      <c r="Q1528" s="78"/>
      <c r="R1528" s="80"/>
    </row>
    <row r="1529" spans="1:18" ht="15.75" customHeight="1">
      <c r="A1529" s="78" t="s">
        <v>4974</v>
      </c>
      <c r="B1529" s="78" t="s">
        <v>4703</v>
      </c>
      <c r="C1529" s="78" t="s">
        <v>2654</v>
      </c>
      <c r="D1529" s="78" t="s">
        <v>6464</v>
      </c>
      <c r="E1529" s="78" t="s">
        <v>22</v>
      </c>
      <c r="F1529" s="78" t="s">
        <v>2696</v>
      </c>
      <c r="G1529" s="78" t="s">
        <v>2697</v>
      </c>
      <c r="H1529" s="79">
        <v>44676</v>
      </c>
      <c r="I1529" s="78" t="s">
        <v>3136</v>
      </c>
      <c r="J1529" s="78"/>
      <c r="K1529" s="79" t="s">
        <v>4973</v>
      </c>
      <c r="L1529" s="79" t="s">
        <v>4973</v>
      </c>
      <c r="M1529" s="78" t="s">
        <v>42</v>
      </c>
      <c r="N1529" s="78" t="s">
        <v>42</v>
      </c>
      <c r="O1529" s="78" t="s">
        <v>64</v>
      </c>
      <c r="P1529" s="78" t="s">
        <v>22</v>
      </c>
      <c r="Q1529" s="78"/>
      <c r="R1529" s="80"/>
    </row>
    <row r="1530" spans="1:18" ht="15.75" customHeight="1">
      <c r="A1530" s="78" t="s">
        <v>4974</v>
      </c>
      <c r="B1530" s="78" t="s">
        <v>4704</v>
      </c>
      <c r="C1530" s="78" t="s">
        <v>2654</v>
      </c>
      <c r="D1530" s="78" t="s">
        <v>6465</v>
      </c>
      <c r="E1530" s="78" t="s">
        <v>22</v>
      </c>
      <c r="F1530" s="78" t="s">
        <v>2698</v>
      </c>
      <c r="G1530" s="78" t="s">
        <v>2699</v>
      </c>
      <c r="H1530" s="79">
        <v>44676</v>
      </c>
      <c r="I1530" s="78" t="s">
        <v>3136</v>
      </c>
      <c r="J1530" s="78"/>
      <c r="K1530" s="79" t="s">
        <v>4973</v>
      </c>
      <c r="L1530" s="79" t="s">
        <v>4973</v>
      </c>
      <c r="M1530" s="78" t="s">
        <v>42</v>
      </c>
      <c r="N1530" s="78" t="s">
        <v>42</v>
      </c>
      <c r="O1530" s="78" t="s">
        <v>64</v>
      </c>
      <c r="P1530" s="78" t="s">
        <v>22</v>
      </c>
      <c r="Q1530" s="78"/>
      <c r="R1530" s="80"/>
    </row>
    <row r="1531" spans="1:18" ht="15.75" customHeight="1">
      <c r="A1531" s="78" t="s">
        <v>4974</v>
      </c>
      <c r="B1531" s="78" t="s">
        <v>4705</v>
      </c>
      <c r="C1531" s="78" t="s">
        <v>2654</v>
      </c>
      <c r="D1531" s="78" t="s">
        <v>6466</v>
      </c>
      <c r="E1531" s="78" t="s">
        <v>22</v>
      </c>
      <c r="F1531" s="78" t="s">
        <v>2700</v>
      </c>
      <c r="G1531" s="78" t="s">
        <v>2701</v>
      </c>
      <c r="H1531" s="79">
        <v>44676</v>
      </c>
      <c r="I1531" s="78" t="s">
        <v>3136</v>
      </c>
      <c r="J1531" s="78"/>
      <c r="K1531" s="79" t="s">
        <v>4973</v>
      </c>
      <c r="L1531" s="79" t="s">
        <v>4973</v>
      </c>
      <c r="M1531" s="78" t="s">
        <v>42</v>
      </c>
      <c r="N1531" s="78" t="s">
        <v>42</v>
      </c>
      <c r="O1531" s="78" t="s">
        <v>64</v>
      </c>
      <c r="P1531" s="78" t="s">
        <v>22</v>
      </c>
      <c r="Q1531" s="78"/>
      <c r="R1531" s="80"/>
    </row>
    <row r="1532" spans="1:18" ht="15.75" customHeight="1">
      <c r="A1532" s="78" t="s">
        <v>4974</v>
      </c>
      <c r="B1532" s="78" t="s">
        <v>4706</v>
      </c>
      <c r="C1532" s="78" t="s">
        <v>2654</v>
      </c>
      <c r="D1532" s="78" t="s">
        <v>6467</v>
      </c>
      <c r="E1532" s="78" t="s">
        <v>22</v>
      </c>
      <c r="F1532" s="78" t="s">
        <v>2702</v>
      </c>
      <c r="G1532" s="78" t="s">
        <v>2703</v>
      </c>
      <c r="H1532" s="79">
        <v>44676</v>
      </c>
      <c r="I1532" s="78" t="s">
        <v>3136</v>
      </c>
      <c r="J1532" s="78"/>
      <c r="K1532" s="79" t="s">
        <v>4973</v>
      </c>
      <c r="L1532" s="79" t="s">
        <v>4973</v>
      </c>
      <c r="M1532" s="78" t="s">
        <v>42</v>
      </c>
      <c r="N1532" s="78" t="s">
        <v>42</v>
      </c>
      <c r="O1532" s="78" t="s">
        <v>64</v>
      </c>
      <c r="P1532" s="78" t="s">
        <v>22</v>
      </c>
      <c r="Q1532" s="78"/>
      <c r="R1532" s="80"/>
    </row>
    <row r="1533" spans="1:18" ht="15.75" customHeight="1">
      <c r="A1533" s="78" t="s">
        <v>4974</v>
      </c>
      <c r="B1533" s="78" t="s">
        <v>4707</v>
      </c>
      <c r="C1533" s="78" t="s">
        <v>2654</v>
      </c>
      <c r="D1533" s="78" t="s">
        <v>6468</v>
      </c>
      <c r="E1533" s="78" t="s">
        <v>22</v>
      </c>
      <c r="F1533" s="78" t="s">
        <v>2704</v>
      </c>
      <c r="G1533" s="78" t="s">
        <v>2705</v>
      </c>
      <c r="H1533" s="79">
        <v>44676</v>
      </c>
      <c r="I1533" s="78" t="s">
        <v>3136</v>
      </c>
      <c r="J1533" s="78"/>
      <c r="K1533" s="79" t="s">
        <v>4973</v>
      </c>
      <c r="L1533" s="79" t="s">
        <v>4973</v>
      </c>
      <c r="M1533" s="78" t="s">
        <v>42</v>
      </c>
      <c r="N1533" s="78" t="s">
        <v>42</v>
      </c>
      <c r="O1533" s="78" t="s">
        <v>64</v>
      </c>
      <c r="P1533" s="78" t="s">
        <v>22</v>
      </c>
      <c r="Q1533" s="78"/>
      <c r="R1533" s="80"/>
    </row>
    <row r="1534" spans="1:18" ht="15.75" customHeight="1">
      <c r="A1534" s="78" t="s">
        <v>4974</v>
      </c>
      <c r="B1534" s="78" t="s">
        <v>4708</v>
      </c>
      <c r="C1534" s="78" t="s">
        <v>2654</v>
      </c>
      <c r="D1534" s="78" t="s">
        <v>6469</v>
      </c>
      <c r="E1534" s="78" t="s">
        <v>22</v>
      </c>
      <c r="F1534" s="78" t="s">
        <v>2706</v>
      </c>
      <c r="G1534" s="78" t="s">
        <v>2707</v>
      </c>
      <c r="H1534" s="79">
        <v>44676</v>
      </c>
      <c r="I1534" s="78" t="s">
        <v>3136</v>
      </c>
      <c r="J1534" s="78"/>
      <c r="K1534" s="79" t="s">
        <v>4973</v>
      </c>
      <c r="L1534" s="79" t="s">
        <v>4973</v>
      </c>
      <c r="M1534" s="78" t="s">
        <v>42</v>
      </c>
      <c r="N1534" s="78" t="s">
        <v>42</v>
      </c>
      <c r="O1534" s="78" t="s">
        <v>22</v>
      </c>
      <c r="P1534" s="78" t="s">
        <v>22</v>
      </c>
      <c r="Q1534" s="78"/>
      <c r="R1534" s="80"/>
    </row>
    <row r="1535" spans="1:18" ht="15.75" customHeight="1">
      <c r="A1535" s="78" t="s">
        <v>4974</v>
      </c>
      <c r="B1535" s="78" t="s">
        <v>4709</v>
      </c>
      <c r="C1535" s="78" t="s">
        <v>2654</v>
      </c>
      <c r="D1535" s="78" t="s">
        <v>6470</v>
      </c>
      <c r="E1535" s="78" t="s">
        <v>22</v>
      </c>
      <c r="F1535" s="78" t="s">
        <v>2708</v>
      </c>
      <c r="G1535" s="78" t="s">
        <v>2709</v>
      </c>
      <c r="H1535" s="79">
        <v>44676</v>
      </c>
      <c r="I1535" s="78" t="s">
        <v>3136</v>
      </c>
      <c r="J1535" s="78"/>
      <c r="K1535" s="79" t="s">
        <v>4973</v>
      </c>
      <c r="L1535" s="79" t="s">
        <v>4973</v>
      </c>
      <c r="M1535" s="78" t="s">
        <v>42</v>
      </c>
      <c r="N1535" s="78" t="s">
        <v>42</v>
      </c>
      <c r="O1535" s="78" t="s">
        <v>64</v>
      </c>
      <c r="P1535" s="78" t="s">
        <v>22</v>
      </c>
      <c r="Q1535" s="78"/>
      <c r="R1535" s="80"/>
    </row>
    <row r="1536" spans="1:18" ht="15.75" customHeight="1">
      <c r="A1536" s="78" t="s">
        <v>4974</v>
      </c>
      <c r="B1536" s="78" t="s">
        <v>4710</v>
      </c>
      <c r="C1536" s="78" t="s">
        <v>2654</v>
      </c>
      <c r="D1536" s="78" t="s">
        <v>6471</v>
      </c>
      <c r="E1536" s="78" t="s">
        <v>22</v>
      </c>
      <c r="F1536" s="78" t="s">
        <v>2710</v>
      </c>
      <c r="G1536" s="78" t="s">
        <v>2711</v>
      </c>
      <c r="H1536" s="79">
        <v>44676</v>
      </c>
      <c r="I1536" s="78" t="s">
        <v>3136</v>
      </c>
      <c r="J1536" s="78"/>
      <c r="K1536" s="79" t="s">
        <v>4973</v>
      </c>
      <c r="L1536" s="79" t="s">
        <v>4973</v>
      </c>
      <c r="M1536" s="78" t="s">
        <v>42</v>
      </c>
      <c r="N1536" s="78" t="s">
        <v>42</v>
      </c>
      <c r="O1536" s="78" t="s">
        <v>64</v>
      </c>
      <c r="P1536" s="78" t="s">
        <v>22</v>
      </c>
      <c r="Q1536" s="78"/>
      <c r="R1536" s="80"/>
    </row>
    <row r="1537" spans="1:18" ht="15.75" customHeight="1">
      <c r="A1537" s="78" t="s">
        <v>4974</v>
      </c>
      <c r="B1537" s="78" t="s">
        <v>4711</v>
      </c>
      <c r="C1537" s="78" t="s">
        <v>2654</v>
      </c>
      <c r="D1537" s="78" t="s">
        <v>6472</v>
      </c>
      <c r="E1537" s="78" t="s">
        <v>22</v>
      </c>
      <c r="F1537" s="78" t="s">
        <v>2712</v>
      </c>
      <c r="G1537" s="78" t="s">
        <v>7311</v>
      </c>
      <c r="H1537" s="79">
        <v>44676</v>
      </c>
      <c r="I1537" s="78" t="s">
        <v>3136</v>
      </c>
      <c r="J1537" s="78" t="s">
        <v>7312</v>
      </c>
      <c r="K1537" s="79" t="s">
        <v>4973</v>
      </c>
      <c r="L1537" s="79" t="s">
        <v>4973</v>
      </c>
      <c r="M1537" s="78" t="s">
        <v>42</v>
      </c>
      <c r="N1537" s="78" t="s">
        <v>42</v>
      </c>
      <c r="O1537" s="78" t="s">
        <v>22</v>
      </c>
      <c r="P1537" s="78" t="s">
        <v>22</v>
      </c>
      <c r="Q1537" s="78"/>
      <c r="R1537" s="80"/>
    </row>
    <row r="1538" spans="1:18" ht="15.75" customHeight="1">
      <c r="A1538" s="78" t="s">
        <v>4974</v>
      </c>
      <c r="B1538" s="78" t="s">
        <v>4712</v>
      </c>
      <c r="C1538" s="78" t="s">
        <v>2654</v>
      </c>
      <c r="D1538" s="78" t="s">
        <v>6473</v>
      </c>
      <c r="E1538" s="78" t="s">
        <v>22</v>
      </c>
      <c r="F1538" s="78" t="s">
        <v>2713</v>
      </c>
      <c r="G1538" s="78" t="s">
        <v>2714</v>
      </c>
      <c r="H1538" s="79">
        <v>44676</v>
      </c>
      <c r="I1538" s="78" t="s">
        <v>3136</v>
      </c>
      <c r="J1538" s="78"/>
      <c r="K1538" s="79" t="s">
        <v>4973</v>
      </c>
      <c r="L1538" s="79" t="s">
        <v>4973</v>
      </c>
      <c r="M1538" s="78" t="s">
        <v>42</v>
      </c>
      <c r="N1538" s="78" t="s">
        <v>42</v>
      </c>
      <c r="O1538" s="78" t="s">
        <v>22</v>
      </c>
      <c r="P1538" s="78" t="s">
        <v>22</v>
      </c>
      <c r="Q1538" s="78"/>
      <c r="R1538" s="80"/>
    </row>
    <row r="1539" spans="1:18" ht="15.75" customHeight="1">
      <c r="A1539" s="78" t="s">
        <v>4974</v>
      </c>
      <c r="B1539" s="78" t="s">
        <v>4713</v>
      </c>
      <c r="C1539" s="78" t="s">
        <v>2654</v>
      </c>
      <c r="D1539" s="78" t="s">
        <v>6474</v>
      </c>
      <c r="E1539" s="78" t="s">
        <v>22</v>
      </c>
      <c r="F1539" s="78" t="s">
        <v>2715</v>
      </c>
      <c r="G1539" s="78" t="s">
        <v>2716</v>
      </c>
      <c r="H1539" s="79">
        <v>44676</v>
      </c>
      <c r="I1539" s="78" t="s">
        <v>3136</v>
      </c>
      <c r="J1539" s="78"/>
      <c r="K1539" s="79" t="s">
        <v>4973</v>
      </c>
      <c r="L1539" s="79" t="s">
        <v>4973</v>
      </c>
      <c r="M1539" s="78" t="s">
        <v>42</v>
      </c>
      <c r="N1539" s="78" t="s">
        <v>42</v>
      </c>
      <c r="O1539" s="78" t="s">
        <v>64</v>
      </c>
      <c r="P1539" s="78" t="s">
        <v>22</v>
      </c>
      <c r="Q1539" s="78"/>
      <c r="R1539" s="80"/>
    </row>
    <row r="1540" spans="1:18" ht="15.75" customHeight="1">
      <c r="A1540" s="78" t="s">
        <v>4974</v>
      </c>
      <c r="B1540" s="78" t="s">
        <v>4714</v>
      </c>
      <c r="C1540" s="78" t="s">
        <v>2654</v>
      </c>
      <c r="D1540" s="78" t="s">
        <v>6475</v>
      </c>
      <c r="E1540" s="78" t="s">
        <v>22</v>
      </c>
      <c r="F1540" s="78" t="s">
        <v>2717</v>
      </c>
      <c r="G1540" s="78" t="s">
        <v>2718</v>
      </c>
      <c r="H1540" s="79">
        <v>44676</v>
      </c>
      <c r="I1540" s="78" t="s">
        <v>3136</v>
      </c>
      <c r="J1540" s="78"/>
      <c r="K1540" s="79" t="s">
        <v>4973</v>
      </c>
      <c r="L1540" s="79" t="s">
        <v>4973</v>
      </c>
      <c r="M1540" s="78" t="s">
        <v>42</v>
      </c>
      <c r="N1540" s="78" t="s">
        <v>42</v>
      </c>
      <c r="O1540" s="78" t="s">
        <v>22</v>
      </c>
      <c r="P1540" s="78" t="s">
        <v>22</v>
      </c>
      <c r="Q1540" s="78"/>
      <c r="R1540" s="80"/>
    </row>
    <row r="1541" spans="1:18" ht="15.75" customHeight="1">
      <c r="A1541" s="78" t="s">
        <v>4974</v>
      </c>
      <c r="B1541" s="78" t="s">
        <v>4715</v>
      </c>
      <c r="C1541" s="78" t="s">
        <v>2654</v>
      </c>
      <c r="D1541" s="78" t="s">
        <v>6476</v>
      </c>
      <c r="E1541" s="78" t="s">
        <v>22</v>
      </c>
      <c r="F1541" s="78" t="s">
        <v>2719</v>
      </c>
      <c r="G1541" s="78" t="s">
        <v>6477</v>
      </c>
      <c r="H1541" s="79">
        <v>44676</v>
      </c>
      <c r="I1541" s="78" t="s">
        <v>3136</v>
      </c>
      <c r="J1541" s="78"/>
      <c r="K1541" s="79" t="s">
        <v>4973</v>
      </c>
      <c r="L1541" s="79" t="s">
        <v>4973</v>
      </c>
      <c r="M1541" s="78" t="s">
        <v>42</v>
      </c>
      <c r="N1541" s="78" t="s">
        <v>42</v>
      </c>
      <c r="O1541" s="78" t="s">
        <v>64</v>
      </c>
      <c r="P1541" s="78" t="s">
        <v>22</v>
      </c>
      <c r="Q1541" s="78"/>
      <c r="R1541" s="80"/>
    </row>
    <row r="1542" spans="1:18" ht="15.75" customHeight="1">
      <c r="A1542" s="78" t="s">
        <v>4974</v>
      </c>
      <c r="B1542" s="78" t="s">
        <v>4716</v>
      </c>
      <c r="C1542" s="78" t="s">
        <v>2654</v>
      </c>
      <c r="D1542" s="78" t="s">
        <v>6478</v>
      </c>
      <c r="E1542" s="78" t="s">
        <v>22</v>
      </c>
      <c r="F1542" s="78" t="s">
        <v>2720</v>
      </c>
      <c r="G1542" s="78" t="s">
        <v>2721</v>
      </c>
      <c r="H1542" s="79">
        <v>44676</v>
      </c>
      <c r="I1542" s="78" t="s">
        <v>3136</v>
      </c>
      <c r="J1542" s="78"/>
      <c r="K1542" s="79" t="s">
        <v>4973</v>
      </c>
      <c r="L1542" s="79" t="s">
        <v>4973</v>
      </c>
      <c r="M1542" s="78" t="s">
        <v>42</v>
      </c>
      <c r="N1542" s="78" t="s">
        <v>42</v>
      </c>
      <c r="O1542" s="78" t="s">
        <v>64</v>
      </c>
      <c r="P1542" s="78" t="s">
        <v>22</v>
      </c>
      <c r="Q1542" s="78"/>
      <c r="R1542" s="80"/>
    </row>
    <row r="1543" spans="1:18" ht="15.75" customHeight="1">
      <c r="A1543" s="78" t="s">
        <v>4974</v>
      </c>
      <c r="B1543" s="78" t="s">
        <v>4717</v>
      </c>
      <c r="C1543" s="78" t="s">
        <v>2654</v>
      </c>
      <c r="D1543" s="78" t="s">
        <v>6479</v>
      </c>
      <c r="E1543" s="78" t="s">
        <v>22</v>
      </c>
      <c r="F1543" s="78" t="s">
        <v>2722</v>
      </c>
      <c r="G1543" s="78" t="s">
        <v>2723</v>
      </c>
      <c r="H1543" s="79">
        <v>44676</v>
      </c>
      <c r="I1543" s="78" t="s">
        <v>3136</v>
      </c>
      <c r="J1543" s="78"/>
      <c r="K1543" s="79" t="s">
        <v>4973</v>
      </c>
      <c r="L1543" s="79" t="s">
        <v>4973</v>
      </c>
      <c r="M1543" s="78" t="s">
        <v>42</v>
      </c>
      <c r="N1543" s="78" t="s">
        <v>42</v>
      </c>
      <c r="O1543" s="78" t="s">
        <v>64</v>
      </c>
      <c r="P1543" s="78" t="s">
        <v>22</v>
      </c>
      <c r="Q1543" s="78"/>
      <c r="R1543" s="80"/>
    </row>
    <row r="1544" spans="1:18" ht="15.75" customHeight="1">
      <c r="A1544" s="78" t="s">
        <v>4974</v>
      </c>
      <c r="B1544" s="78" t="s">
        <v>4718</v>
      </c>
      <c r="C1544" s="78" t="s">
        <v>2654</v>
      </c>
      <c r="D1544" s="78" t="s">
        <v>6480</v>
      </c>
      <c r="E1544" s="78" t="s">
        <v>22</v>
      </c>
      <c r="F1544" s="78" t="s">
        <v>2724</v>
      </c>
      <c r="G1544" s="78" t="s">
        <v>2725</v>
      </c>
      <c r="H1544" s="79">
        <v>44676</v>
      </c>
      <c r="I1544" s="78" t="s">
        <v>3136</v>
      </c>
      <c r="J1544" s="78"/>
      <c r="K1544" s="79" t="s">
        <v>4973</v>
      </c>
      <c r="L1544" s="79" t="s">
        <v>4973</v>
      </c>
      <c r="M1544" s="78" t="s">
        <v>42</v>
      </c>
      <c r="N1544" s="78" t="s">
        <v>42</v>
      </c>
      <c r="O1544" s="78" t="s">
        <v>22</v>
      </c>
      <c r="P1544" s="78" t="s">
        <v>22</v>
      </c>
      <c r="Q1544" s="78"/>
      <c r="R1544" s="80"/>
    </row>
    <row r="1545" spans="1:18" ht="15.75" customHeight="1">
      <c r="A1545" s="78" t="s">
        <v>4974</v>
      </c>
      <c r="B1545" s="78" t="s">
        <v>4719</v>
      </c>
      <c r="C1545" s="78" t="s">
        <v>2654</v>
      </c>
      <c r="D1545" s="78" t="s">
        <v>6481</v>
      </c>
      <c r="E1545" s="78" t="s">
        <v>22</v>
      </c>
      <c r="F1545" s="78" t="s">
        <v>2726</v>
      </c>
      <c r="G1545" s="78" t="s">
        <v>2727</v>
      </c>
      <c r="H1545" s="79">
        <v>44676</v>
      </c>
      <c r="I1545" s="78" t="s">
        <v>3136</v>
      </c>
      <c r="J1545" s="78"/>
      <c r="K1545" s="79" t="s">
        <v>4973</v>
      </c>
      <c r="L1545" s="79" t="s">
        <v>4973</v>
      </c>
      <c r="M1545" s="78" t="s">
        <v>42</v>
      </c>
      <c r="N1545" s="78" t="s">
        <v>42</v>
      </c>
      <c r="O1545" s="78" t="s">
        <v>64</v>
      </c>
      <c r="P1545" s="78" t="s">
        <v>22</v>
      </c>
      <c r="Q1545" s="78"/>
      <c r="R1545" s="80"/>
    </row>
    <row r="1546" spans="1:18" ht="15.75" customHeight="1">
      <c r="A1546" s="78" t="s">
        <v>4974</v>
      </c>
      <c r="B1546" s="78" t="s">
        <v>4720</v>
      </c>
      <c r="C1546" s="78" t="s">
        <v>2654</v>
      </c>
      <c r="D1546" s="78" t="s">
        <v>6482</v>
      </c>
      <c r="E1546" s="78" t="s">
        <v>22</v>
      </c>
      <c r="F1546" s="78" t="s">
        <v>2728</v>
      </c>
      <c r="G1546" s="78" t="s">
        <v>3122</v>
      </c>
      <c r="H1546" s="79">
        <v>44676</v>
      </c>
      <c r="I1546" s="78" t="s">
        <v>3136</v>
      </c>
      <c r="J1546" s="78" t="s">
        <v>6750</v>
      </c>
      <c r="K1546" s="79" t="s">
        <v>4973</v>
      </c>
      <c r="L1546" s="79" t="s">
        <v>4973</v>
      </c>
      <c r="M1546" s="78" t="s">
        <v>42</v>
      </c>
      <c r="N1546" s="78" t="s">
        <v>42</v>
      </c>
      <c r="O1546" s="78" t="s">
        <v>64</v>
      </c>
      <c r="P1546" s="78" t="s">
        <v>22</v>
      </c>
      <c r="Q1546" s="78"/>
      <c r="R1546" s="80" t="s">
        <v>7313</v>
      </c>
    </row>
    <row r="1547" spans="1:18" ht="15.75" customHeight="1">
      <c r="A1547" s="78" t="s">
        <v>4974</v>
      </c>
      <c r="B1547" s="78" t="s">
        <v>4721</v>
      </c>
      <c r="C1547" s="78" t="s">
        <v>2654</v>
      </c>
      <c r="D1547" s="78" t="s">
        <v>6483</v>
      </c>
      <c r="E1547" s="78" t="s">
        <v>22</v>
      </c>
      <c r="F1547" s="78" t="s">
        <v>2729</v>
      </c>
      <c r="G1547" s="78" t="s">
        <v>2730</v>
      </c>
      <c r="H1547" s="79">
        <v>44676</v>
      </c>
      <c r="I1547" s="78" t="s">
        <v>3136</v>
      </c>
      <c r="J1547" s="78"/>
      <c r="K1547" s="79" t="s">
        <v>4973</v>
      </c>
      <c r="L1547" s="79" t="s">
        <v>4973</v>
      </c>
      <c r="M1547" s="78" t="s">
        <v>42</v>
      </c>
      <c r="N1547" s="78" t="s">
        <v>42</v>
      </c>
      <c r="O1547" s="78" t="s">
        <v>22</v>
      </c>
      <c r="P1547" s="78" t="s">
        <v>22</v>
      </c>
      <c r="Q1547" s="78"/>
      <c r="R1547" s="80"/>
    </row>
    <row r="1548" spans="1:18" ht="15.75" customHeight="1">
      <c r="A1548" s="78" t="s">
        <v>4974</v>
      </c>
      <c r="B1548" s="78" t="s">
        <v>4722</v>
      </c>
      <c r="C1548" s="78" t="s">
        <v>2654</v>
      </c>
      <c r="D1548" s="78" t="s">
        <v>6484</v>
      </c>
      <c r="E1548" s="78" t="s">
        <v>22</v>
      </c>
      <c r="F1548" s="78" t="s">
        <v>2731</v>
      </c>
      <c r="G1548" s="78" t="s">
        <v>2732</v>
      </c>
      <c r="H1548" s="79">
        <v>44676</v>
      </c>
      <c r="I1548" s="78" t="s">
        <v>3136</v>
      </c>
      <c r="J1548" s="78"/>
      <c r="K1548" s="79" t="s">
        <v>4973</v>
      </c>
      <c r="L1548" s="79" t="s">
        <v>4973</v>
      </c>
      <c r="M1548" s="78" t="s">
        <v>42</v>
      </c>
      <c r="N1548" s="78" t="s">
        <v>42</v>
      </c>
      <c r="O1548" s="78" t="s">
        <v>64</v>
      </c>
      <c r="P1548" s="78" t="s">
        <v>22</v>
      </c>
      <c r="Q1548" s="78"/>
      <c r="R1548" s="80"/>
    </row>
    <row r="1549" spans="1:18" ht="15.75" customHeight="1">
      <c r="A1549" s="78" t="s">
        <v>4974</v>
      </c>
      <c r="B1549" s="78" t="s">
        <v>4723</v>
      </c>
      <c r="C1549" s="78" t="s">
        <v>2654</v>
      </c>
      <c r="D1549" s="78" t="s">
        <v>6485</v>
      </c>
      <c r="E1549" s="78" t="s">
        <v>22</v>
      </c>
      <c r="F1549" s="78"/>
      <c r="G1549" s="78" t="s">
        <v>2733</v>
      </c>
      <c r="H1549" s="79">
        <v>44676</v>
      </c>
      <c r="I1549" s="78" t="s">
        <v>3136</v>
      </c>
      <c r="J1549" s="78"/>
      <c r="K1549" s="79" t="s">
        <v>4973</v>
      </c>
      <c r="L1549" s="79" t="s">
        <v>4973</v>
      </c>
      <c r="M1549" s="78" t="s">
        <v>42</v>
      </c>
      <c r="N1549" s="78" t="s">
        <v>4973</v>
      </c>
      <c r="O1549" s="78" t="s">
        <v>64</v>
      </c>
      <c r="P1549" s="78" t="s">
        <v>22</v>
      </c>
      <c r="Q1549" s="78"/>
      <c r="R1549" s="80"/>
    </row>
    <row r="1550" spans="1:18" ht="15.75" customHeight="1">
      <c r="A1550" s="78" t="s">
        <v>4974</v>
      </c>
      <c r="B1550" s="78" t="s">
        <v>4724</v>
      </c>
      <c r="C1550" s="78" t="s">
        <v>2654</v>
      </c>
      <c r="D1550" s="78" t="s">
        <v>6486</v>
      </c>
      <c r="E1550" s="78" t="s">
        <v>22</v>
      </c>
      <c r="F1550" s="78" t="s">
        <v>2734</v>
      </c>
      <c r="G1550" s="78" t="s">
        <v>2735</v>
      </c>
      <c r="H1550" s="79">
        <v>44676</v>
      </c>
      <c r="I1550" s="78" t="s">
        <v>3136</v>
      </c>
      <c r="J1550" s="78"/>
      <c r="K1550" s="79" t="s">
        <v>4973</v>
      </c>
      <c r="L1550" s="79" t="s">
        <v>4973</v>
      </c>
      <c r="M1550" s="78" t="s">
        <v>42</v>
      </c>
      <c r="N1550" s="78" t="s">
        <v>42</v>
      </c>
      <c r="O1550" s="78" t="s">
        <v>64</v>
      </c>
      <c r="P1550" s="78" t="s">
        <v>22</v>
      </c>
      <c r="Q1550" s="78"/>
      <c r="R1550" s="80"/>
    </row>
    <row r="1551" spans="1:18" ht="15.75" customHeight="1">
      <c r="A1551" s="78" t="s">
        <v>4974</v>
      </c>
      <c r="B1551" s="78" t="s">
        <v>4725</v>
      </c>
      <c r="C1551" s="78" t="s">
        <v>2654</v>
      </c>
      <c r="D1551" s="78" t="s">
        <v>6487</v>
      </c>
      <c r="E1551" s="78" t="s">
        <v>22</v>
      </c>
      <c r="F1551" s="78" t="s">
        <v>2736</v>
      </c>
      <c r="G1551" s="78" t="s">
        <v>2737</v>
      </c>
      <c r="H1551" s="79">
        <v>44676</v>
      </c>
      <c r="I1551" s="78" t="s">
        <v>3136</v>
      </c>
      <c r="J1551" s="78" t="s">
        <v>7314</v>
      </c>
      <c r="K1551" s="79" t="s">
        <v>4973</v>
      </c>
      <c r="L1551" s="79" t="s">
        <v>4973</v>
      </c>
      <c r="M1551" s="78" t="s">
        <v>42</v>
      </c>
      <c r="N1551" s="78" t="s">
        <v>42</v>
      </c>
      <c r="O1551" s="78" t="s">
        <v>64</v>
      </c>
      <c r="P1551" s="78" t="s">
        <v>22</v>
      </c>
      <c r="Q1551" s="78"/>
      <c r="R1551" s="80" t="s">
        <v>7315</v>
      </c>
    </row>
    <row r="1552" spans="1:18" ht="15.75" customHeight="1">
      <c r="A1552" s="78" t="s">
        <v>4974</v>
      </c>
      <c r="B1552" s="78" t="s">
        <v>4726</v>
      </c>
      <c r="C1552" s="78" t="s">
        <v>2654</v>
      </c>
      <c r="D1552" s="78" t="s">
        <v>6488</v>
      </c>
      <c r="E1552" s="78" t="s">
        <v>22</v>
      </c>
      <c r="F1552" s="78" t="s">
        <v>2738</v>
      </c>
      <c r="G1552" s="78" t="s">
        <v>2739</v>
      </c>
      <c r="H1552" s="79">
        <v>44676</v>
      </c>
      <c r="I1552" s="78" t="s">
        <v>3136</v>
      </c>
      <c r="J1552" s="78"/>
      <c r="K1552" s="79" t="s">
        <v>4973</v>
      </c>
      <c r="L1552" s="79" t="s">
        <v>4973</v>
      </c>
      <c r="M1552" s="78" t="s">
        <v>42</v>
      </c>
      <c r="N1552" s="78" t="s">
        <v>42</v>
      </c>
      <c r="O1552" s="78" t="s">
        <v>64</v>
      </c>
      <c r="P1552" s="78" t="s">
        <v>22</v>
      </c>
      <c r="Q1552" s="78"/>
      <c r="R1552" s="80"/>
    </row>
    <row r="1553" spans="1:18" ht="15.75" customHeight="1">
      <c r="A1553" s="78" t="s">
        <v>4974</v>
      </c>
      <c r="B1553" s="78" t="s">
        <v>4727</v>
      </c>
      <c r="C1553" s="78" t="s">
        <v>2654</v>
      </c>
      <c r="D1553" s="78" t="s">
        <v>6489</v>
      </c>
      <c r="E1553" s="78" t="s">
        <v>64</v>
      </c>
      <c r="F1553" s="78"/>
      <c r="G1553" s="78"/>
      <c r="H1553" s="79"/>
      <c r="I1553" s="78"/>
      <c r="J1553" s="78"/>
      <c r="K1553" s="79"/>
      <c r="L1553" s="79"/>
      <c r="M1553" s="78"/>
      <c r="N1553" s="78"/>
      <c r="O1553" s="78"/>
      <c r="P1553" s="78"/>
      <c r="Q1553" s="78"/>
      <c r="R1553" s="80"/>
    </row>
    <row r="1554" spans="1:18" ht="15.75" customHeight="1">
      <c r="A1554" s="78" t="s">
        <v>4974</v>
      </c>
      <c r="B1554" s="78" t="s">
        <v>4728</v>
      </c>
      <c r="C1554" s="78" t="s">
        <v>2654</v>
      </c>
      <c r="D1554" s="78" t="s">
        <v>6490</v>
      </c>
      <c r="E1554" s="78" t="s">
        <v>22</v>
      </c>
      <c r="F1554" s="78" t="s">
        <v>2740</v>
      </c>
      <c r="G1554" s="78" t="s">
        <v>2741</v>
      </c>
      <c r="H1554" s="79">
        <v>44676</v>
      </c>
      <c r="I1554" s="78" t="s">
        <v>3136</v>
      </c>
      <c r="J1554" s="78" t="s">
        <v>7248</v>
      </c>
      <c r="K1554" s="79" t="s">
        <v>4973</v>
      </c>
      <c r="L1554" s="79" t="s">
        <v>4973</v>
      </c>
      <c r="M1554" s="78" t="s">
        <v>42</v>
      </c>
      <c r="N1554" s="78" t="s">
        <v>42</v>
      </c>
      <c r="O1554" s="78" t="s">
        <v>64</v>
      </c>
      <c r="P1554" s="78" t="s">
        <v>22</v>
      </c>
      <c r="Q1554" s="78"/>
      <c r="R1554" s="80" t="s">
        <v>7316</v>
      </c>
    </row>
    <row r="1555" spans="1:18" ht="15.75" customHeight="1">
      <c r="A1555" s="78" t="s">
        <v>4974</v>
      </c>
      <c r="B1555" s="78" t="s">
        <v>4729</v>
      </c>
      <c r="C1555" s="78" t="s">
        <v>2654</v>
      </c>
      <c r="D1555" s="78" t="s">
        <v>6491</v>
      </c>
      <c r="E1555" s="78" t="s">
        <v>22</v>
      </c>
      <c r="F1555" s="78" t="s">
        <v>2742</v>
      </c>
      <c r="G1555" s="78" t="s">
        <v>4730</v>
      </c>
      <c r="H1555" s="79">
        <v>44676</v>
      </c>
      <c r="I1555" s="78" t="s">
        <v>3136</v>
      </c>
      <c r="J1555" s="78"/>
      <c r="K1555" s="79" t="s">
        <v>4973</v>
      </c>
      <c r="L1555" s="79" t="s">
        <v>4973</v>
      </c>
      <c r="M1555" s="78" t="s">
        <v>42</v>
      </c>
      <c r="N1555" s="78" t="s">
        <v>42</v>
      </c>
      <c r="O1555" s="78" t="s">
        <v>64</v>
      </c>
      <c r="P1555" s="78" t="s">
        <v>22</v>
      </c>
      <c r="Q1555" s="78"/>
      <c r="R1555" s="80"/>
    </row>
    <row r="1556" spans="1:18" ht="15.75" customHeight="1">
      <c r="A1556" s="78" t="s">
        <v>4974</v>
      </c>
      <c r="B1556" s="78" t="s">
        <v>4731</v>
      </c>
      <c r="C1556" s="78" t="s">
        <v>2654</v>
      </c>
      <c r="D1556" s="78" t="s">
        <v>6232</v>
      </c>
      <c r="E1556" s="78" t="s">
        <v>22</v>
      </c>
      <c r="F1556" s="78" t="s">
        <v>2743</v>
      </c>
      <c r="G1556" s="78" t="s">
        <v>2744</v>
      </c>
      <c r="H1556" s="79">
        <v>44676</v>
      </c>
      <c r="I1556" s="78" t="s">
        <v>3136</v>
      </c>
      <c r="J1556" s="78"/>
      <c r="K1556" s="79" t="s">
        <v>4973</v>
      </c>
      <c r="L1556" s="79" t="s">
        <v>4973</v>
      </c>
      <c r="M1556" s="78" t="s">
        <v>42</v>
      </c>
      <c r="N1556" s="78" t="s">
        <v>42</v>
      </c>
      <c r="O1556" s="78" t="s">
        <v>64</v>
      </c>
      <c r="P1556" s="78" t="s">
        <v>22</v>
      </c>
      <c r="Q1556" s="78"/>
      <c r="R1556" s="80"/>
    </row>
    <row r="1557" spans="1:18" ht="15.75" customHeight="1">
      <c r="A1557" s="78" t="s">
        <v>4974</v>
      </c>
      <c r="B1557" s="78" t="s">
        <v>4732</v>
      </c>
      <c r="C1557" s="78" t="s">
        <v>2654</v>
      </c>
      <c r="D1557" s="78" t="s">
        <v>6492</v>
      </c>
      <c r="E1557" s="78" t="s">
        <v>22</v>
      </c>
      <c r="F1557" s="78" t="s">
        <v>2745</v>
      </c>
      <c r="G1557" s="78" t="s">
        <v>2746</v>
      </c>
      <c r="H1557" s="79">
        <v>44676</v>
      </c>
      <c r="I1557" s="78" t="s">
        <v>3136</v>
      </c>
      <c r="J1557" s="78"/>
      <c r="K1557" s="79" t="s">
        <v>4973</v>
      </c>
      <c r="L1557" s="79" t="s">
        <v>4973</v>
      </c>
      <c r="M1557" s="78" t="s">
        <v>42</v>
      </c>
      <c r="N1557" s="78" t="s">
        <v>42</v>
      </c>
      <c r="O1557" s="78" t="s">
        <v>64</v>
      </c>
      <c r="P1557" s="78" t="s">
        <v>22</v>
      </c>
      <c r="Q1557" s="78"/>
      <c r="R1557" s="80"/>
    </row>
    <row r="1558" spans="1:18" ht="15.75" customHeight="1">
      <c r="A1558" s="78" t="s">
        <v>4974</v>
      </c>
      <c r="B1558" s="78" t="s">
        <v>4733</v>
      </c>
      <c r="C1558" s="78" t="s">
        <v>2654</v>
      </c>
      <c r="D1558" s="78" t="s">
        <v>6493</v>
      </c>
      <c r="E1558" s="78" t="s">
        <v>22</v>
      </c>
      <c r="F1558" s="78" t="s">
        <v>2747</v>
      </c>
      <c r="G1558" s="78" t="s">
        <v>2748</v>
      </c>
      <c r="H1558" s="79">
        <v>44676</v>
      </c>
      <c r="I1558" s="78" t="s">
        <v>3136</v>
      </c>
      <c r="J1558" s="78"/>
      <c r="K1558" s="79" t="s">
        <v>4973</v>
      </c>
      <c r="L1558" s="79" t="s">
        <v>4973</v>
      </c>
      <c r="M1558" s="78" t="s">
        <v>42</v>
      </c>
      <c r="N1558" s="78" t="s">
        <v>42</v>
      </c>
      <c r="O1558" s="78" t="s">
        <v>64</v>
      </c>
      <c r="P1558" s="78" t="s">
        <v>22</v>
      </c>
      <c r="Q1558" s="78"/>
      <c r="R1558" s="80"/>
    </row>
    <row r="1559" spans="1:18" ht="15.75" customHeight="1">
      <c r="A1559" s="78" t="s">
        <v>4974</v>
      </c>
      <c r="B1559" s="78" t="s">
        <v>4734</v>
      </c>
      <c r="C1559" s="78" t="s">
        <v>2654</v>
      </c>
      <c r="D1559" s="78" t="s">
        <v>6494</v>
      </c>
      <c r="E1559" s="78" t="s">
        <v>22</v>
      </c>
      <c r="F1559" s="78" t="s">
        <v>2749</v>
      </c>
      <c r="G1559" s="78" t="s">
        <v>2750</v>
      </c>
      <c r="H1559" s="79">
        <v>44676</v>
      </c>
      <c r="I1559" s="78" t="s">
        <v>3136</v>
      </c>
      <c r="J1559" s="78"/>
      <c r="K1559" s="79" t="s">
        <v>4973</v>
      </c>
      <c r="L1559" s="79" t="s">
        <v>4973</v>
      </c>
      <c r="M1559" s="78" t="s">
        <v>42</v>
      </c>
      <c r="N1559" s="78" t="s">
        <v>42</v>
      </c>
      <c r="O1559" s="78" t="s">
        <v>64</v>
      </c>
      <c r="P1559" s="78" t="s">
        <v>22</v>
      </c>
      <c r="Q1559" s="78"/>
      <c r="R1559" s="80"/>
    </row>
    <row r="1560" spans="1:18" ht="15.75" customHeight="1">
      <c r="A1560" s="78" t="s">
        <v>4974</v>
      </c>
      <c r="B1560" s="78" t="s">
        <v>4735</v>
      </c>
      <c r="C1560" s="78" t="s">
        <v>2654</v>
      </c>
      <c r="D1560" s="78" t="s">
        <v>5256</v>
      </c>
      <c r="E1560" s="78" t="s">
        <v>22</v>
      </c>
      <c r="F1560" s="78" t="s">
        <v>2751</v>
      </c>
      <c r="G1560" s="78" t="s">
        <v>2752</v>
      </c>
      <c r="H1560" s="79">
        <v>44676</v>
      </c>
      <c r="I1560" s="78" t="s">
        <v>3136</v>
      </c>
      <c r="J1560" s="78"/>
      <c r="K1560" s="79" t="s">
        <v>4973</v>
      </c>
      <c r="L1560" s="79" t="s">
        <v>4973</v>
      </c>
      <c r="M1560" s="78" t="s">
        <v>42</v>
      </c>
      <c r="N1560" s="78" t="s">
        <v>42</v>
      </c>
      <c r="O1560" s="78" t="s">
        <v>64</v>
      </c>
      <c r="P1560" s="78" t="s">
        <v>22</v>
      </c>
      <c r="Q1560" s="78"/>
      <c r="R1560" s="80"/>
    </row>
    <row r="1561" spans="1:18" ht="15.75" customHeight="1">
      <c r="A1561" s="78" t="s">
        <v>4974</v>
      </c>
      <c r="B1561" s="78" t="s">
        <v>4736</v>
      </c>
      <c r="C1561" s="78" t="s">
        <v>2654</v>
      </c>
      <c r="D1561" s="78" t="s">
        <v>6495</v>
      </c>
      <c r="E1561" s="78" t="s">
        <v>22</v>
      </c>
      <c r="F1561" s="78" t="s">
        <v>2753</v>
      </c>
      <c r="G1561" s="78" t="s">
        <v>2754</v>
      </c>
      <c r="H1561" s="79">
        <v>44676</v>
      </c>
      <c r="I1561" s="78" t="s">
        <v>3136</v>
      </c>
      <c r="J1561" s="78"/>
      <c r="K1561" s="79" t="s">
        <v>4973</v>
      </c>
      <c r="L1561" s="79" t="s">
        <v>4973</v>
      </c>
      <c r="M1561" s="78" t="s">
        <v>42</v>
      </c>
      <c r="N1561" s="78" t="s">
        <v>42</v>
      </c>
      <c r="O1561" s="78" t="s">
        <v>64</v>
      </c>
      <c r="P1561" s="78" t="s">
        <v>22</v>
      </c>
      <c r="Q1561" s="78"/>
      <c r="R1561" s="80"/>
    </row>
    <row r="1562" spans="1:18" ht="15.75" customHeight="1">
      <c r="A1562" s="78" t="s">
        <v>4974</v>
      </c>
      <c r="B1562" s="78" t="s">
        <v>4737</v>
      </c>
      <c r="C1562" s="78" t="s">
        <v>2654</v>
      </c>
      <c r="D1562" s="78" t="s">
        <v>6496</v>
      </c>
      <c r="E1562" s="78" t="s">
        <v>22</v>
      </c>
      <c r="F1562" s="78"/>
      <c r="G1562" s="78" t="s">
        <v>2755</v>
      </c>
      <c r="H1562" s="79">
        <v>44676</v>
      </c>
      <c r="I1562" s="78" t="s">
        <v>3136</v>
      </c>
      <c r="J1562" s="78"/>
      <c r="K1562" s="79" t="s">
        <v>4973</v>
      </c>
      <c r="L1562" s="79" t="s">
        <v>4973</v>
      </c>
      <c r="M1562" s="78" t="s">
        <v>4973</v>
      </c>
      <c r="N1562" s="78" t="s">
        <v>4973</v>
      </c>
      <c r="O1562" s="78" t="s">
        <v>64</v>
      </c>
      <c r="P1562" s="78" t="s">
        <v>22</v>
      </c>
      <c r="Q1562" s="78"/>
      <c r="R1562" s="80"/>
    </row>
    <row r="1563" spans="1:18" ht="15.75" customHeight="1">
      <c r="A1563" s="78" t="s">
        <v>4974</v>
      </c>
      <c r="B1563" s="78" t="s">
        <v>4738</v>
      </c>
      <c r="C1563" s="78" t="s">
        <v>2654</v>
      </c>
      <c r="D1563" s="78" t="s">
        <v>6497</v>
      </c>
      <c r="E1563" s="78" t="s">
        <v>22</v>
      </c>
      <c r="F1563" s="78" t="s">
        <v>2756</v>
      </c>
      <c r="G1563" s="78" t="s">
        <v>2757</v>
      </c>
      <c r="H1563" s="79">
        <v>44676</v>
      </c>
      <c r="I1563" s="78" t="s">
        <v>3136</v>
      </c>
      <c r="J1563" s="78"/>
      <c r="K1563" s="79" t="s">
        <v>4973</v>
      </c>
      <c r="L1563" s="79" t="s">
        <v>4973</v>
      </c>
      <c r="M1563" s="78" t="s">
        <v>42</v>
      </c>
      <c r="N1563" s="78" t="s">
        <v>42</v>
      </c>
      <c r="O1563" s="78" t="s">
        <v>22</v>
      </c>
      <c r="P1563" s="78" t="s">
        <v>22</v>
      </c>
      <c r="Q1563" s="78"/>
      <c r="R1563" s="80"/>
    </row>
    <row r="1564" spans="1:18" ht="15.75" customHeight="1">
      <c r="A1564" s="78" t="s">
        <v>4974</v>
      </c>
      <c r="B1564" s="78" t="s">
        <v>4739</v>
      </c>
      <c r="C1564" s="78" t="s">
        <v>2654</v>
      </c>
      <c r="D1564" s="78" t="s">
        <v>6498</v>
      </c>
      <c r="E1564" s="78" t="s">
        <v>22</v>
      </c>
      <c r="F1564" s="78" t="s">
        <v>2758</v>
      </c>
      <c r="G1564" s="78" t="s">
        <v>2759</v>
      </c>
      <c r="H1564" s="79">
        <v>44676</v>
      </c>
      <c r="I1564" s="78" t="s">
        <v>3136</v>
      </c>
      <c r="J1564" s="78"/>
      <c r="K1564" s="79" t="s">
        <v>4973</v>
      </c>
      <c r="L1564" s="79" t="s">
        <v>4973</v>
      </c>
      <c r="M1564" s="78" t="s">
        <v>42</v>
      </c>
      <c r="N1564" s="78" t="s">
        <v>42</v>
      </c>
      <c r="O1564" s="78" t="s">
        <v>64</v>
      </c>
      <c r="P1564" s="78" t="s">
        <v>22</v>
      </c>
      <c r="Q1564" s="78"/>
      <c r="R1564" s="80"/>
    </row>
    <row r="1565" spans="1:18" ht="15.75" customHeight="1">
      <c r="A1565" s="78" t="s">
        <v>4974</v>
      </c>
      <c r="B1565" s="78" t="s">
        <v>4740</v>
      </c>
      <c r="C1565" s="78" t="s">
        <v>2654</v>
      </c>
      <c r="D1565" s="78" t="s">
        <v>6499</v>
      </c>
      <c r="E1565" s="78" t="s">
        <v>22</v>
      </c>
      <c r="F1565" s="78" t="s">
        <v>2760</v>
      </c>
      <c r="G1565" s="78" t="s">
        <v>2761</v>
      </c>
      <c r="H1565" s="79">
        <v>44676</v>
      </c>
      <c r="I1565" s="78" t="s">
        <v>3136</v>
      </c>
      <c r="J1565" s="78"/>
      <c r="K1565" s="79" t="s">
        <v>4973</v>
      </c>
      <c r="L1565" s="79" t="s">
        <v>4973</v>
      </c>
      <c r="M1565" s="78" t="s">
        <v>42</v>
      </c>
      <c r="N1565" s="78" t="s">
        <v>42</v>
      </c>
      <c r="O1565" s="78" t="s">
        <v>64</v>
      </c>
      <c r="P1565" s="78" t="s">
        <v>22</v>
      </c>
      <c r="Q1565" s="78"/>
      <c r="R1565" s="80"/>
    </row>
    <row r="1566" spans="1:18" ht="15.75" customHeight="1">
      <c r="A1566" s="78" t="s">
        <v>4974</v>
      </c>
      <c r="B1566" s="78" t="s">
        <v>4741</v>
      </c>
      <c r="C1566" s="78" t="s">
        <v>2654</v>
      </c>
      <c r="D1566" s="78" t="s">
        <v>6500</v>
      </c>
      <c r="E1566" s="78" t="s">
        <v>22</v>
      </c>
      <c r="F1566" s="78"/>
      <c r="G1566" s="78" t="s">
        <v>2762</v>
      </c>
      <c r="H1566" s="79">
        <v>44676</v>
      </c>
      <c r="I1566" s="78" t="s">
        <v>3136</v>
      </c>
      <c r="J1566" s="78"/>
      <c r="K1566" s="79" t="s">
        <v>4973</v>
      </c>
      <c r="L1566" s="79" t="s">
        <v>4973</v>
      </c>
      <c r="M1566" s="78" t="s">
        <v>42</v>
      </c>
      <c r="N1566" s="78" t="s">
        <v>42</v>
      </c>
      <c r="O1566" s="78" t="s">
        <v>64</v>
      </c>
      <c r="P1566" s="78" t="s">
        <v>22</v>
      </c>
      <c r="Q1566" s="78"/>
      <c r="R1566" s="80"/>
    </row>
    <row r="1567" spans="1:18" ht="15.75" customHeight="1">
      <c r="A1567" s="78" t="s">
        <v>4974</v>
      </c>
      <c r="B1567" s="78" t="s">
        <v>4742</v>
      </c>
      <c r="C1567" s="78" t="s">
        <v>2654</v>
      </c>
      <c r="D1567" s="78" t="s">
        <v>6501</v>
      </c>
      <c r="E1567" s="78" t="s">
        <v>22</v>
      </c>
      <c r="F1567" s="78" t="s">
        <v>2763</v>
      </c>
      <c r="G1567" s="78" t="s">
        <v>2764</v>
      </c>
      <c r="H1567" s="79">
        <v>44676</v>
      </c>
      <c r="I1567" s="78" t="s">
        <v>3136</v>
      </c>
      <c r="J1567" s="78" t="s">
        <v>7317</v>
      </c>
      <c r="K1567" s="79" t="s">
        <v>4973</v>
      </c>
      <c r="L1567" s="79" t="s">
        <v>4973</v>
      </c>
      <c r="M1567" s="78" t="s">
        <v>42</v>
      </c>
      <c r="N1567" s="78" t="s">
        <v>42</v>
      </c>
      <c r="O1567" s="78" t="s">
        <v>64</v>
      </c>
      <c r="P1567" s="78" t="s">
        <v>22</v>
      </c>
      <c r="Q1567" s="78"/>
      <c r="R1567" s="80" t="s">
        <v>7318</v>
      </c>
    </row>
    <row r="1568" spans="1:18" ht="15.75" customHeight="1">
      <c r="A1568" s="78" t="s">
        <v>4974</v>
      </c>
      <c r="B1568" s="78" t="s">
        <v>4743</v>
      </c>
      <c r="C1568" s="78" t="s">
        <v>2654</v>
      </c>
      <c r="D1568" s="78" t="s">
        <v>6502</v>
      </c>
      <c r="E1568" s="78" t="s">
        <v>22</v>
      </c>
      <c r="F1568" s="78" t="s">
        <v>2765</v>
      </c>
      <c r="G1568" s="78" t="s">
        <v>2766</v>
      </c>
      <c r="H1568" s="79">
        <v>44676</v>
      </c>
      <c r="I1568" s="78" t="s">
        <v>3136</v>
      </c>
      <c r="J1568" s="78"/>
      <c r="K1568" s="79" t="s">
        <v>4973</v>
      </c>
      <c r="L1568" s="79" t="s">
        <v>4973</v>
      </c>
      <c r="M1568" s="78" t="s">
        <v>42</v>
      </c>
      <c r="N1568" s="78" t="s">
        <v>42</v>
      </c>
      <c r="O1568" s="78" t="s">
        <v>22</v>
      </c>
      <c r="P1568" s="78" t="s">
        <v>22</v>
      </c>
      <c r="Q1568" s="78"/>
      <c r="R1568" s="80"/>
    </row>
    <row r="1569" spans="1:18" ht="15.75" customHeight="1">
      <c r="A1569" s="78" t="s">
        <v>11</v>
      </c>
      <c r="B1569" s="78" t="s">
        <v>4744</v>
      </c>
      <c r="C1569" s="78" t="s">
        <v>2767</v>
      </c>
      <c r="D1569" s="78"/>
      <c r="E1569" s="78" t="s">
        <v>22</v>
      </c>
      <c r="F1569" s="78" t="s">
        <v>2768</v>
      </c>
      <c r="G1569" s="78" t="s">
        <v>2769</v>
      </c>
      <c r="H1569" s="79">
        <v>44676</v>
      </c>
      <c r="I1569" s="78" t="s">
        <v>3136</v>
      </c>
      <c r="J1569" s="78" t="s">
        <v>7319</v>
      </c>
      <c r="K1569" s="79" t="s">
        <v>4973</v>
      </c>
      <c r="L1569" s="79" t="s">
        <v>4973</v>
      </c>
      <c r="M1569" s="78" t="s">
        <v>42</v>
      </c>
      <c r="N1569" s="78" t="s">
        <v>42</v>
      </c>
      <c r="O1569" s="78" t="s">
        <v>64</v>
      </c>
      <c r="P1569" s="78" t="s">
        <v>22</v>
      </c>
      <c r="Q1569" s="78"/>
      <c r="R1569" s="80" t="s">
        <v>7320</v>
      </c>
    </row>
    <row r="1570" spans="1:18" ht="15.75" customHeight="1">
      <c r="A1570" s="78" t="s">
        <v>4974</v>
      </c>
      <c r="B1570" s="78" t="s">
        <v>4745</v>
      </c>
      <c r="C1570" s="78" t="s">
        <v>2767</v>
      </c>
      <c r="D1570" s="78" t="s">
        <v>6503</v>
      </c>
      <c r="E1570" s="78" t="s">
        <v>22</v>
      </c>
      <c r="F1570" s="78" t="s">
        <v>2770</v>
      </c>
      <c r="G1570" s="78" t="s">
        <v>2771</v>
      </c>
      <c r="H1570" s="79">
        <v>44676</v>
      </c>
      <c r="I1570" s="78" t="s">
        <v>3136</v>
      </c>
      <c r="J1570" s="78"/>
      <c r="K1570" s="79" t="s">
        <v>4973</v>
      </c>
      <c r="L1570" s="79" t="s">
        <v>4973</v>
      </c>
      <c r="M1570" s="78" t="s">
        <v>42</v>
      </c>
      <c r="N1570" s="78" t="s">
        <v>42</v>
      </c>
      <c r="O1570" s="78" t="s">
        <v>64</v>
      </c>
      <c r="P1570" s="78" t="s">
        <v>22</v>
      </c>
      <c r="Q1570" s="78"/>
      <c r="R1570" s="80"/>
    </row>
    <row r="1571" spans="1:18" ht="15.75" customHeight="1">
      <c r="A1571" s="78" t="s">
        <v>4974</v>
      </c>
      <c r="B1571" s="78" t="s">
        <v>4746</v>
      </c>
      <c r="C1571" s="78" t="s">
        <v>2767</v>
      </c>
      <c r="D1571" s="78" t="s">
        <v>6504</v>
      </c>
      <c r="E1571" s="78" t="s">
        <v>22</v>
      </c>
      <c r="F1571" s="78" t="s">
        <v>2772</v>
      </c>
      <c r="G1571" s="78" t="s">
        <v>6505</v>
      </c>
      <c r="H1571" s="79">
        <v>44676</v>
      </c>
      <c r="I1571" s="78" t="s">
        <v>3136</v>
      </c>
      <c r="J1571" s="78"/>
      <c r="K1571" s="79" t="s">
        <v>4973</v>
      </c>
      <c r="L1571" s="79" t="s">
        <v>4973</v>
      </c>
      <c r="M1571" s="78" t="s">
        <v>42</v>
      </c>
      <c r="N1571" s="78" t="s">
        <v>42</v>
      </c>
      <c r="O1571" s="78" t="s">
        <v>64</v>
      </c>
      <c r="P1571" s="78" t="s">
        <v>22</v>
      </c>
      <c r="Q1571" s="78"/>
      <c r="R1571" s="80"/>
    </row>
    <row r="1572" spans="1:18" ht="15.75" customHeight="1">
      <c r="A1572" s="78" t="s">
        <v>4974</v>
      </c>
      <c r="B1572" s="78" t="s">
        <v>4747</v>
      </c>
      <c r="C1572" s="78" t="s">
        <v>2767</v>
      </c>
      <c r="D1572" s="78" t="s">
        <v>6506</v>
      </c>
      <c r="E1572" s="78" t="s">
        <v>22</v>
      </c>
      <c r="F1572" s="78" t="s">
        <v>2773</v>
      </c>
      <c r="G1572" s="78" t="s">
        <v>2774</v>
      </c>
      <c r="H1572" s="79">
        <v>44676</v>
      </c>
      <c r="I1572" s="78" t="s">
        <v>3136</v>
      </c>
      <c r="J1572" s="78"/>
      <c r="K1572" s="79" t="s">
        <v>4973</v>
      </c>
      <c r="L1572" s="79" t="s">
        <v>4973</v>
      </c>
      <c r="M1572" s="78" t="s">
        <v>42</v>
      </c>
      <c r="N1572" s="78" t="s">
        <v>42</v>
      </c>
      <c r="O1572" s="78" t="s">
        <v>64</v>
      </c>
      <c r="P1572" s="78" t="s">
        <v>22</v>
      </c>
      <c r="Q1572" s="78"/>
      <c r="R1572" s="80"/>
    </row>
    <row r="1573" spans="1:18" ht="15.75" customHeight="1">
      <c r="A1573" s="78" t="s">
        <v>4974</v>
      </c>
      <c r="B1573" s="78" t="s">
        <v>4748</v>
      </c>
      <c r="C1573" s="78" t="s">
        <v>2767</v>
      </c>
      <c r="D1573" s="78" t="s">
        <v>6507</v>
      </c>
      <c r="E1573" s="78" t="s">
        <v>22</v>
      </c>
      <c r="F1573" s="78" t="s">
        <v>2775</v>
      </c>
      <c r="G1573" s="78" t="s">
        <v>2776</v>
      </c>
      <c r="H1573" s="79">
        <v>44676</v>
      </c>
      <c r="I1573" s="78" t="s">
        <v>3136</v>
      </c>
      <c r="J1573" s="78"/>
      <c r="K1573" s="79" t="s">
        <v>4973</v>
      </c>
      <c r="L1573" s="79" t="s">
        <v>4973</v>
      </c>
      <c r="M1573" s="78" t="s">
        <v>42</v>
      </c>
      <c r="N1573" s="78" t="s">
        <v>42</v>
      </c>
      <c r="O1573" s="78" t="s">
        <v>64</v>
      </c>
      <c r="P1573" s="78" t="s">
        <v>22</v>
      </c>
      <c r="Q1573" s="78"/>
      <c r="R1573" s="80"/>
    </row>
    <row r="1574" spans="1:18" ht="15.75" customHeight="1">
      <c r="A1574" s="78" t="s">
        <v>4974</v>
      </c>
      <c r="B1574" s="78" t="s">
        <v>4749</v>
      </c>
      <c r="C1574" s="78" t="s">
        <v>2767</v>
      </c>
      <c r="D1574" s="78" t="s">
        <v>6508</v>
      </c>
      <c r="E1574" s="78" t="s">
        <v>22</v>
      </c>
      <c r="F1574" s="78" t="s">
        <v>2777</v>
      </c>
      <c r="G1574" s="78" t="s">
        <v>2778</v>
      </c>
      <c r="H1574" s="79">
        <v>44676</v>
      </c>
      <c r="I1574" s="78" t="s">
        <v>3136</v>
      </c>
      <c r="J1574" s="78"/>
      <c r="K1574" s="79" t="s">
        <v>4973</v>
      </c>
      <c r="L1574" s="79" t="s">
        <v>4973</v>
      </c>
      <c r="M1574" s="78" t="s">
        <v>42</v>
      </c>
      <c r="N1574" s="78" t="s">
        <v>42</v>
      </c>
      <c r="O1574" s="78" t="s">
        <v>64</v>
      </c>
      <c r="P1574" s="78" t="s">
        <v>22</v>
      </c>
      <c r="Q1574" s="78"/>
      <c r="R1574" s="80"/>
    </row>
    <row r="1575" spans="1:18" ht="15.75" customHeight="1">
      <c r="A1575" s="78" t="s">
        <v>4974</v>
      </c>
      <c r="B1575" s="78" t="s">
        <v>4750</v>
      </c>
      <c r="C1575" s="78" t="s">
        <v>2767</v>
      </c>
      <c r="D1575" s="78" t="s">
        <v>6509</v>
      </c>
      <c r="E1575" s="78" t="s">
        <v>22</v>
      </c>
      <c r="F1575" s="78" t="s">
        <v>2779</v>
      </c>
      <c r="G1575" s="78" t="s">
        <v>2780</v>
      </c>
      <c r="H1575" s="79">
        <v>44676</v>
      </c>
      <c r="I1575" s="78" t="s">
        <v>3136</v>
      </c>
      <c r="J1575" s="78"/>
      <c r="K1575" s="79" t="s">
        <v>4973</v>
      </c>
      <c r="L1575" s="79" t="s">
        <v>4973</v>
      </c>
      <c r="M1575" s="78" t="s">
        <v>42</v>
      </c>
      <c r="N1575" s="78" t="s">
        <v>42</v>
      </c>
      <c r="O1575" s="78" t="s">
        <v>64</v>
      </c>
      <c r="P1575" s="78" t="s">
        <v>22</v>
      </c>
      <c r="Q1575" s="78"/>
      <c r="R1575" s="80" t="s">
        <v>7321</v>
      </c>
    </row>
    <row r="1576" spans="1:18" ht="15.75" customHeight="1">
      <c r="A1576" s="78" t="s">
        <v>4974</v>
      </c>
      <c r="B1576" s="78" t="s">
        <v>4751</v>
      </c>
      <c r="C1576" s="78" t="s">
        <v>2767</v>
      </c>
      <c r="D1576" s="78" t="s">
        <v>6510</v>
      </c>
      <c r="E1576" s="78" t="s">
        <v>22</v>
      </c>
      <c r="F1576" s="78" t="s">
        <v>2781</v>
      </c>
      <c r="G1576" s="78" t="s">
        <v>2782</v>
      </c>
      <c r="H1576" s="79">
        <v>44676</v>
      </c>
      <c r="I1576" s="78" t="s">
        <v>3136</v>
      </c>
      <c r="J1576" s="78"/>
      <c r="K1576" s="79" t="s">
        <v>4973</v>
      </c>
      <c r="L1576" s="79" t="s">
        <v>4973</v>
      </c>
      <c r="M1576" s="78" t="s">
        <v>42</v>
      </c>
      <c r="N1576" s="78" t="s">
        <v>42</v>
      </c>
      <c r="O1576" s="78" t="s">
        <v>64</v>
      </c>
      <c r="P1576" s="78" t="s">
        <v>22</v>
      </c>
      <c r="Q1576" s="78"/>
      <c r="R1576" s="80"/>
    </row>
    <row r="1577" spans="1:18" ht="15.75" customHeight="1">
      <c r="A1577" s="78" t="s">
        <v>4974</v>
      </c>
      <c r="B1577" s="78" t="s">
        <v>4752</v>
      </c>
      <c r="C1577" s="78" t="s">
        <v>2767</v>
      </c>
      <c r="D1577" s="78" t="s">
        <v>6511</v>
      </c>
      <c r="E1577" s="78" t="s">
        <v>22</v>
      </c>
      <c r="F1577" s="78" t="s">
        <v>2783</v>
      </c>
      <c r="G1577" s="78" t="s">
        <v>2784</v>
      </c>
      <c r="H1577" s="79">
        <v>44676</v>
      </c>
      <c r="I1577" s="78" t="s">
        <v>3136</v>
      </c>
      <c r="J1577" s="78"/>
      <c r="K1577" s="79" t="s">
        <v>4973</v>
      </c>
      <c r="L1577" s="79" t="s">
        <v>4973</v>
      </c>
      <c r="M1577" s="78" t="s">
        <v>42</v>
      </c>
      <c r="N1577" s="78" t="s">
        <v>42</v>
      </c>
      <c r="O1577" s="78" t="s">
        <v>64</v>
      </c>
      <c r="P1577" s="78" t="s">
        <v>22</v>
      </c>
      <c r="Q1577" s="78"/>
      <c r="R1577" s="80"/>
    </row>
    <row r="1578" spans="1:18" ht="15.75" customHeight="1">
      <c r="A1578" s="78" t="s">
        <v>4974</v>
      </c>
      <c r="B1578" s="78" t="s">
        <v>4753</v>
      </c>
      <c r="C1578" s="78" t="s">
        <v>2767</v>
      </c>
      <c r="D1578" s="78" t="s">
        <v>6512</v>
      </c>
      <c r="E1578" s="78" t="s">
        <v>22</v>
      </c>
      <c r="F1578" s="78" t="s">
        <v>2785</v>
      </c>
      <c r="G1578" s="78" t="s">
        <v>2786</v>
      </c>
      <c r="H1578" s="79">
        <v>44676</v>
      </c>
      <c r="I1578" s="78" t="s">
        <v>3136</v>
      </c>
      <c r="J1578" s="78"/>
      <c r="K1578" s="79" t="s">
        <v>4973</v>
      </c>
      <c r="L1578" s="79" t="s">
        <v>4973</v>
      </c>
      <c r="M1578" s="78" t="s">
        <v>42</v>
      </c>
      <c r="N1578" s="78" t="s">
        <v>42</v>
      </c>
      <c r="O1578" s="78" t="s">
        <v>64</v>
      </c>
      <c r="P1578" s="78" t="s">
        <v>22</v>
      </c>
      <c r="Q1578" s="78"/>
      <c r="R1578" s="80"/>
    </row>
    <row r="1579" spans="1:18" ht="15.75" customHeight="1">
      <c r="A1579" s="78" t="s">
        <v>4974</v>
      </c>
      <c r="B1579" s="78" t="s">
        <v>4754</v>
      </c>
      <c r="C1579" s="78" t="s">
        <v>2767</v>
      </c>
      <c r="D1579" s="78" t="s">
        <v>6513</v>
      </c>
      <c r="E1579" s="78" t="s">
        <v>22</v>
      </c>
      <c r="F1579" s="78" t="s">
        <v>2787</v>
      </c>
      <c r="G1579" s="78" t="s">
        <v>2788</v>
      </c>
      <c r="H1579" s="79">
        <v>44676</v>
      </c>
      <c r="I1579" s="78" t="s">
        <v>3136</v>
      </c>
      <c r="J1579" s="78"/>
      <c r="K1579" s="79" t="s">
        <v>4973</v>
      </c>
      <c r="L1579" s="79" t="s">
        <v>4973</v>
      </c>
      <c r="M1579" s="78" t="s">
        <v>42</v>
      </c>
      <c r="N1579" s="78" t="s">
        <v>42</v>
      </c>
      <c r="O1579" s="78" t="s">
        <v>64</v>
      </c>
      <c r="P1579" s="78" t="s">
        <v>22</v>
      </c>
      <c r="Q1579" s="78"/>
      <c r="R1579" s="80"/>
    </row>
    <row r="1580" spans="1:18" ht="15.75" customHeight="1">
      <c r="A1580" s="78" t="s">
        <v>4974</v>
      </c>
      <c r="B1580" s="78" t="s">
        <v>4755</v>
      </c>
      <c r="C1580" s="78" t="s">
        <v>2767</v>
      </c>
      <c r="D1580" s="78" t="s">
        <v>6514</v>
      </c>
      <c r="E1580" s="78" t="s">
        <v>22</v>
      </c>
      <c r="F1580" s="78"/>
      <c r="G1580" s="78" t="s">
        <v>2789</v>
      </c>
      <c r="H1580" s="79">
        <v>44676</v>
      </c>
      <c r="I1580" s="78" t="s">
        <v>3136</v>
      </c>
      <c r="J1580" s="78"/>
      <c r="K1580" s="79" t="s">
        <v>4973</v>
      </c>
      <c r="L1580" s="79" t="s">
        <v>4973</v>
      </c>
      <c r="M1580" s="78" t="s">
        <v>42</v>
      </c>
      <c r="N1580" s="78" t="s">
        <v>4973</v>
      </c>
      <c r="O1580" s="78" t="s">
        <v>64</v>
      </c>
      <c r="P1580" s="78" t="s">
        <v>22</v>
      </c>
      <c r="Q1580" s="78"/>
      <c r="R1580" s="80"/>
    </row>
    <row r="1581" spans="1:18" ht="15.75" customHeight="1">
      <c r="A1581" s="78" t="s">
        <v>4974</v>
      </c>
      <c r="B1581" s="78" t="s">
        <v>4756</v>
      </c>
      <c r="C1581" s="78" t="s">
        <v>2767</v>
      </c>
      <c r="D1581" s="78" t="s">
        <v>6515</v>
      </c>
      <c r="E1581" s="78" t="s">
        <v>22</v>
      </c>
      <c r="F1581" s="78" t="s">
        <v>2790</v>
      </c>
      <c r="G1581" s="78" t="s">
        <v>2791</v>
      </c>
      <c r="H1581" s="79">
        <v>44676</v>
      </c>
      <c r="I1581" s="78" t="s">
        <v>3136</v>
      </c>
      <c r="J1581" s="78"/>
      <c r="K1581" s="79" t="s">
        <v>4973</v>
      </c>
      <c r="L1581" s="79" t="s">
        <v>4973</v>
      </c>
      <c r="M1581" s="78" t="s">
        <v>42</v>
      </c>
      <c r="N1581" s="78" t="s">
        <v>42</v>
      </c>
      <c r="O1581" s="78" t="s">
        <v>64</v>
      </c>
      <c r="P1581" s="78" t="s">
        <v>22</v>
      </c>
      <c r="Q1581" s="78"/>
      <c r="R1581" s="80" t="s">
        <v>7322</v>
      </c>
    </row>
    <row r="1582" spans="1:18" ht="15.75" customHeight="1">
      <c r="A1582" s="78" t="s">
        <v>4974</v>
      </c>
      <c r="B1582" s="78" t="s">
        <v>4757</v>
      </c>
      <c r="C1582" s="78" t="s">
        <v>2767</v>
      </c>
      <c r="D1582" s="78" t="s">
        <v>6516</v>
      </c>
      <c r="E1582" s="78" t="s">
        <v>22</v>
      </c>
      <c r="F1582" s="78" t="s">
        <v>2792</v>
      </c>
      <c r="G1582" s="78" t="s">
        <v>2793</v>
      </c>
      <c r="H1582" s="79">
        <v>44676</v>
      </c>
      <c r="I1582" s="78" t="s">
        <v>3136</v>
      </c>
      <c r="J1582" s="78"/>
      <c r="K1582" s="79" t="s">
        <v>4973</v>
      </c>
      <c r="L1582" s="79" t="s">
        <v>4973</v>
      </c>
      <c r="M1582" s="78" t="s">
        <v>42</v>
      </c>
      <c r="N1582" s="78" t="s">
        <v>42</v>
      </c>
      <c r="O1582" s="78" t="s">
        <v>64</v>
      </c>
      <c r="P1582" s="78" t="s">
        <v>22</v>
      </c>
      <c r="Q1582" s="78"/>
      <c r="R1582" s="80"/>
    </row>
    <row r="1583" spans="1:18" ht="15.75" customHeight="1">
      <c r="A1583" s="78" t="s">
        <v>4974</v>
      </c>
      <c r="B1583" s="78" t="s">
        <v>4758</v>
      </c>
      <c r="C1583" s="78" t="s">
        <v>2767</v>
      </c>
      <c r="D1583" s="78" t="s">
        <v>6517</v>
      </c>
      <c r="E1583" s="78" t="s">
        <v>22</v>
      </c>
      <c r="F1583" s="78" t="s">
        <v>2794</v>
      </c>
      <c r="G1583" s="78" t="s">
        <v>2795</v>
      </c>
      <c r="H1583" s="79">
        <v>44676</v>
      </c>
      <c r="I1583" s="78" t="s">
        <v>3136</v>
      </c>
      <c r="J1583" s="78"/>
      <c r="K1583" s="79" t="s">
        <v>4973</v>
      </c>
      <c r="L1583" s="79" t="s">
        <v>4973</v>
      </c>
      <c r="M1583" s="78" t="s">
        <v>42</v>
      </c>
      <c r="N1583" s="78" t="s">
        <v>42</v>
      </c>
      <c r="O1583" s="78" t="s">
        <v>64</v>
      </c>
      <c r="P1583" s="78" t="s">
        <v>22</v>
      </c>
      <c r="Q1583" s="78"/>
      <c r="R1583" s="80"/>
    </row>
    <row r="1584" spans="1:18" ht="15.75" customHeight="1">
      <c r="A1584" s="78" t="s">
        <v>4974</v>
      </c>
      <c r="B1584" s="78" t="s">
        <v>4759</v>
      </c>
      <c r="C1584" s="78" t="s">
        <v>2767</v>
      </c>
      <c r="D1584" s="78" t="s">
        <v>6518</v>
      </c>
      <c r="E1584" s="78" t="s">
        <v>22</v>
      </c>
      <c r="F1584" s="78" t="s">
        <v>2796</v>
      </c>
      <c r="G1584" s="78" t="s">
        <v>2797</v>
      </c>
      <c r="H1584" s="79">
        <v>44676</v>
      </c>
      <c r="I1584" s="78" t="s">
        <v>3136</v>
      </c>
      <c r="J1584" s="78"/>
      <c r="K1584" s="79" t="s">
        <v>4973</v>
      </c>
      <c r="L1584" s="79" t="s">
        <v>4973</v>
      </c>
      <c r="M1584" s="78" t="s">
        <v>42</v>
      </c>
      <c r="N1584" s="78" t="s">
        <v>42</v>
      </c>
      <c r="O1584" s="78" t="s">
        <v>64</v>
      </c>
      <c r="P1584" s="78" t="s">
        <v>22</v>
      </c>
      <c r="Q1584" s="78"/>
      <c r="R1584" s="80"/>
    </row>
    <row r="1585" spans="1:18" ht="15.75" customHeight="1">
      <c r="A1585" s="78" t="s">
        <v>4974</v>
      </c>
      <c r="B1585" s="78" t="s">
        <v>4760</v>
      </c>
      <c r="C1585" s="78" t="s">
        <v>2767</v>
      </c>
      <c r="D1585" s="78" t="s">
        <v>6519</v>
      </c>
      <c r="E1585" s="78" t="s">
        <v>22</v>
      </c>
      <c r="F1585" s="78" t="s">
        <v>2798</v>
      </c>
      <c r="G1585" s="78" t="s">
        <v>2799</v>
      </c>
      <c r="H1585" s="79">
        <v>44676</v>
      </c>
      <c r="I1585" s="78" t="s">
        <v>3136</v>
      </c>
      <c r="J1585" s="78"/>
      <c r="K1585" s="79" t="s">
        <v>4973</v>
      </c>
      <c r="L1585" s="79" t="s">
        <v>4973</v>
      </c>
      <c r="M1585" s="78" t="s">
        <v>42</v>
      </c>
      <c r="N1585" s="78" t="s">
        <v>42</v>
      </c>
      <c r="O1585" s="78" t="s">
        <v>64</v>
      </c>
      <c r="P1585" s="78" t="s">
        <v>22</v>
      </c>
      <c r="Q1585" s="78"/>
      <c r="R1585" s="80"/>
    </row>
    <row r="1586" spans="1:18" ht="15.75" customHeight="1">
      <c r="A1586" s="78" t="s">
        <v>4974</v>
      </c>
      <c r="B1586" s="78" t="s">
        <v>4761</v>
      </c>
      <c r="C1586" s="78" t="s">
        <v>2767</v>
      </c>
      <c r="D1586" s="78" t="s">
        <v>6520</v>
      </c>
      <c r="E1586" s="78" t="s">
        <v>22</v>
      </c>
      <c r="F1586" s="78"/>
      <c r="G1586" s="78" t="s">
        <v>3123</v>
      </c>
      <c r="H1586" s="79">
        <v>44676</v>
      </c>
      <c r="I1586" s="78" t="s">
        <v>3136</v>
      </c>
      <c r="J1586" s="78"/>
      <c r="K1586" s="79" t="s">
        <v>4973</v>
      </c>
      <c r="L1586" s="79" t="s">
        <v>4973</v>
      </c>
      <c r="M1586" s="78" t="s">
        <v>42</v>
      </c>
      <c r="N1586" s="78" t="s">
        <v>4973</v>
      </c>
      <c r="O1586" s="78" t="s">
        <v>64</v>
      </c>
      <c r="P1586" s="78" t="s">
        <v>22</v>
      </c>
      <c r="Q1586" s="78"/>
      <c r="R1586" s="80"/>
    </row>
    <row r="1587" spans="1:18" ht="15.75" customHeight="1">
      <c r="A1587" s="78" t="s">
        <v>4974</v>
      </c>
      <c r="B1587" s="78" t="s">
        <v>4762</v>
      </c>
      <c r="C1587" s="78" t="s">
        <v>2767</v>
      </c>
      <c r="D1587" s="78" t="s">
        <v>6521</v>
      </c>
      <c r="E1587" s="78" t="s">
        <v>22</v>
      </c>
      <c r="F1587" s="78" t="s">
        <v>2800</v>
      </c>
      <c r="G1587" s="78" t="s">
        <v>2801</v>
      </c>
      <c r="H1587" s="79">
        <v>44676</v>
      </c>
      <c r="I1587" s="78" t="s">
        <v>3136</v>
      </c>
      <c r="J1587" s="78"/>
      <c r="K1587" s="79" t="s">
        <v>4973</v>
      </c>
      <c r="L1587" s="79" t="s">
        <v>4973</v>
      </c>
      <c r="M1587" s="78" t="s">
        <v>42</v>
      </c>
      <c r="N1587" s="78" t="s">
        <v>42</v>
      </c>
      <c r="O1587" s="78" t="s">
        <v>64</v>
      </c>
      <c r="P1587" s="78" t="s">
        <v>22</v>
      </c>
      <c r="Q1587" s="78"/>
      <c r="R1587" s="80"/>
    </row>
    <row r="1588" spans="1:18" ht="15.75" customHeight="1">
      <c r="A1588" s="78" t="s">
        <v>4974</v>
      </c>
      <c r="B1588" s="78" t="s">
        <v>4763</v>
      </c>
      <c r="C1588" s="78" t="s">
        <v>2767</v>
      </c>
      <c r="D1588" s="78" t="s">
        <v>6522</v>
      </c>
      <c r="E1588" s="78" t="s">
        <v>22</v>
      </c>
      <c r="F1588" s="78" t="s">
        <v>2802</v>
      </c>
      <c r="G1588" s="78" t="s">
        <v>2803</v>
      </c>
      <c r="H1588" s="79">
        <v>44676</v>
      </c>
      <c r="I1588" s="78" t="s">
        <v>3136</v>
      </c>
      <c r="J1588" s="78"/>
      <c r="K1588" s="79" t="s">
        <v>4973</v>
      </c>
      <c r="L1588" s="79" t="s">
        <v>4973</v>
      </c>
      <c r="M1588" s="78" t="s">
        <v>42</v>
      </c>
      <c r="N1588" s="78" t="s">
        <v>42</v>
      </c>
      <c r="O1588" s="78" t="s">
        <v>64</v>
      </c>
      <c r="P1588" s="78" t="s">
        <v>22</v>
      </c>
      <c r="Q1588" s="78"/>
      <c r="R1588" s="80"/>
    </row>
    <row r="1589" spans="1:18" ht="15.75" customHeight="1">
      <c r="A1589" s="78" t="s">
        <v>4974</v>
      </c>
      <c r="B1589" s="78" t="s">
        <v>4764</v>
      </c>
      <c r="C1589" s="78" t="s">
        <v>2767</v>
      </c>
      <c r="D1589" s="78" t="s">
        <v>6523</v>
      </c>
      <c r="E1589" s="78" t="s">
        <v>22</v>
      </c>
      <c r="F1589" s="78" t="s">
        <v>2804</v>
      </c>
      <c r="G1589" s="78" t="s">
        <v>2805</v>
      </c>
      <c r="H1589" s="79">
        <v>44676</v>
      </c>
      <c r="I1589" s="78" t="s">
        <v>3136</v>
      </c>
      <c r="J1589" s="78"/>
      <c r="K1589" s="79" t="s">
        <v>4973</v>
      </c>
      <c r="L1589" s="79" t="s">
        <v>4973</v>
      </c>
      <c r="M1589" s="78" t="s">
        <v>42</v>
      </c>
      <c r="N1589" s="78" t="s">
        <v>42</v>
      </c>
      <c r="O1589" s="78" t="s">
        <v>64</v>
      </c>
      <c r="P1589" s="78" t="s">
        <v>22</v>
      </c>
      <c r="Q1589" s="78"/>
      <c r="R1589" s="80"/>
    </row>
    <row r="1590" spans="1:18" ht="15.75" customHeight="1">
      <c r="A1590" s="78" t="s">
        <v>11</v>
      </c>
      <c r="B1590" s="78" t="s">
        <v>4765</v>
      </c>
      <c r="C1590" s="78" t="s">
        <v>2806</v>
      </c>
      <c r="D1590" s="78"/>
      <c r="E1590" s="78" t="s">
        <v>22</v>
      </c>
      <c r="F1590" s="78" t="s">
        <v>2807</v>
      </c>
      <c r="G1590" s="78" t="s">
        <v>2808</v>
      </c>
      <c r="H1590" s="79">
        <v>44676</v>
      </c>
      <c r="I1590" s="78" t="s">
        <v>3136</v>
      </c>
      <c r="J1590" s="78"/>
      <c r="K1590" s="79" t="s">
        <v>4973</v>
      </c>
      <c r="L1590" s="79" t="s">
        <v>4973</v>
      </c>
      <c r="M1590" s="78" t="s">
        <v>42</v>
      </c>
      <c r="N1590" s="78" t="s">
        <v>42</v>
      </c>
      <c r="O1590" s="78" t="s">
        <v>64</v>
      </c>
      <c r="P1590" s="78" t="s">
        <v>22</v>
      </c>
      <c r="Q1590" s="78"/>
      <c r="R1590" s="80"/>
    </row>
    <row r="1591" spans="1:18" ht="15.75" customHeight="1">
      <c r="A1591" s="78" t="s">
        <v>4974</v>
      </c>
      <c r="B1591" s="78" t="s">
        <v>4766</v>
      </c>
      <c r="C1591" s="78" t="s">
        <v>2806</v>
      </c>
      <c r="D1591" s="78" t="s">
        <v>6524</v>
      </c>
      <c r="E1591" s="78" t="s">
        <v>22</v>
      </c>
      <c r="F1591" s="78" t="s">
        <v>2809</v>
      </c>
      <c r="G1591" s="78" t="s">
        <v>2810</v>
      </c>
      <c r="H1591" s="79">
        <v>44676</v>
      </c>
      <c r="I1591" s="78" t="s">
        <v>3136</v>
      </c>
      <c r="J1591" s="78"/>
      <c r="K1591" s="79" t="s">
        <v>4973</v>
      </c>
      <c r="L1591" s="79" t="s">
        <v>4973</v>
      </c>
      <c r="M1591" s="78" t="s">
        <v>42</v>
      </c>
      <c r="N1591" s="78" t="s">
        <v>42</v>
      </c>
      <c r="O1591" s="78" t="s">
        <v>64</v>
      </c>
      <c r="P1591" s="78" t="s">
        <v>22</v>
      </c>
      <c r="Q1591" s="78"/>
      <c r="R1591" s="80"/>
    </row>
    <row r="1592" spans="1:18" ht="15.75" customHeight="1">
      <c r="A1592" s="78" t="s">
        <v>4974</v>
      </c>
      <c r="B1592" s="78" t="s">
        <v>4767</v>
      </c>
      <c r="C1592" s="78" t="s">
        <v>2806</v>
      </c>
      <c r="D1592" s="78" t="s">
        <v>6525</v>
      </c>
      <c r="E1592" s="78" t="s">
        <v>22</v>
      </c>
      <c r="F1592" s="78" t="s">
        <v>2811</v>
      </c>
      <c r="G1592" s="78" t="s">
        <v>2812</v>
      </c>
      <c r="H1592" s="79">
        <v>44676</v>
      </c>
      <c r="I1592" s="78" t="s">
        <v>3136</v>
      </c>
      <c r="J1592" s="78"/>
      <c r="K1592" s="79" t="s">
        <v>4973</v>
      </c>
      <c r="L1592" s="79" t="s">
        <v>4973</v>
      </c>
      <c r="M1592" s="78" t="s">
        <v>42</v>
      </c>
      <c r="N1592" s="78" t="s">
        <v>42</v>
      </c>
      <c r="O1592" s="78" t="s">
        <v>64</v>
      </c>
      <c r="P1592" s="78" t="s">
        <v>22</v>
      </c>
      <c r="Q1592" s="78"/>
      <c r="R1592" s="80"/>
    </row>
    <row r="1593" spans="1:18" ht="15.75" customHeight="1">
      <c r="A1593" s="78" t="s">
        <v>4974</v>
      </c>
      <c r="B1593" s="78" t="s">
        <v>4768</v>
      </c>
      <c r="C1593" s="78" t="s">
        <v>2806</v>
      </c>
      <c r="D1593" s="78" t="s">
        <v>6526</v>
      </c>
      <c r="E1593" s="78" t="s">
        <v>22</v>
      </c>
      <c r="F1593" s="78" t="s">
        <v>2813</v>
      </c>
      <c r="G1593" s="78" t="s">
        <v>2814</v>
      </c>
      <c r="H1593" s="79">
        <v>44676</v>
      </c>
      <c r="I1593" s="78" t="s">
        <v>3136</v>
      </c>
      <c r="J1593" s="78"/>
      <c r="K1593" s="79" t="s">
        <v>4973</v>
      </c>
      <c r="L1593" s="79" t="s">
        <v>4973</v>
      </c>
      <c r="M1593" s="78" t="s">
        <v>42</v>
      </c>
      <c r="N1593" s="78" t="s">
        <v>42</v>
      </c>
      <c r="O1593" s="78" t="s">
        <v>64</v>
      </c>
      <c r="P1593" s="78" t="s">
        <v>22</v>
      </c>
      <c r="Q1593" s="78"/>
      <c r="R1593" s="80"/>
    </row>
    <row r="1594" spans="1:18" ht="15.75" customHeight="1">
      <c r="A1594" s="78" t="s">
        <v>4974</v>
      </c>
      <c r="B1594" s="78" t="s">
        <v>4769</v>
      </c>
      <c r="C1594" s="78" t="s">
        <v>2806</v>
      </c>
      <c r="D1594" s="78" t="s">
        <v>6527</v>
      </c>
      <c r="E1594" s="78" t="s">
        <v>22</v>
      </c>
      <c r="F1594" s="78" t="s">
        <v>2815</v>
      </c>
      <c r="G1594" s="78" t="s">
        <v>2816</v>
      </c>
      <c r="H1594" s="79">
        <v>44676</v>
      </c>
      <c r="I1594" s="78" t="s">
        <v>3136</v>
      </c>
      <c r="J1594" s="78"/>
      <c r="K1594" s="79" t="s">
        <v>4973</v>
      </c>
      <c r="L1594" s="79" t="s">
        <v>4973</v>
      </c>
      <c r="M1594" s="78" t="s">
        <v>42</v>
      </c>
      <c r="N1594" s="78" t="s">
        <v>42</v>
      </c>
      <c r="O1594" s="78" t="s">
        <v>64</v>
      </c>
      <c r="P1594" s="78" t="s">
        <v>22</v>
      </c>
      <c r="Q1594" s="78"/>
      <c r="R1594" s="80"/>
    </row>
    <row r="1595" spans="1:18" ht="15.75" customHeight="1">
      <c r="A1595" s="78" t="s">
        <v>4974</v>
      </c>
      <c r="B1595" s="78" t="s">
        <v>4770</v>
      </c>
      <c r="C1595" s="78" t="s">
        <v>2806</v>
      </c>
      <c r="D1595" s="78" t="s">
        <v>6528</v>
      </c>
      <c r="E1595" s="78" t="s">
        <v>22</v>
      </c>
      <c r="F1595" s="78" t="s">
        <v>2807</v>
      </c>
      <c r="G1595" s="78" t="s">
        <v>2808</v>
      </c>
      <c r="H1595" s="79">
        <v>44676</v>
      </c>
      <c r="I1595" s="78" t="s">
        <v>3136</v>
      </c>
      <c r="J1595" s="78"/>
      <c r="K1595" s="79" t="s">
        <v>4973</v>
      </c>
      <c r="L1595" s="79" t="s">
        <v>4973</v>
      </c>
      <c r="M1595" s="78" t="s">
        <v>42</v>
      </c>
      <c r="N1595" s="78" t="s">
        <v>42</v>
      </c>
      <c r="O1595" s="78" t="s">
        <v>64</v>
      </c>
      <c r="P1595" s="78" t="s">
        <v>22</v>
      </c>
      <c r="Q1595" s="78"/>
      <c r="R1595" s="80"/>
    </row>
    <row r="1596" spans="1:18" ht="15.75" customHeight="1">
      <c r="A1596" s="78" t="s">
        <v>4974</v>
      </c>
      <c r="B1596" s="78" t="s">
        <v>4771</v>
      </c>
      <c r="C1596" s="78" t="s">
        <v>2806</v>
      </c>
      <c r="D1596" s="78" t="s">
        <v>6529</v>
      </c>
      <c r="E1596" s="78" t="s">
        <v>22</v>
      </c>
      <c r="F1596" s="78" t="s">
        <v>2817</v>
      </c>
      <c r="G1596" s="78" t="s">
        <v>2818</v>
      </c>
      <c r="H1596" s="79">
        <v>44676</v>
      </c>
      <c r="I1596" s="78" t="s">
        <v>3136</v>
      </c>
      <c r="J1596" s="78"/>
      <c r="K1596" s="79" t="s">
        <v>4973</v>
      </c>
      <c r="L1596" s="79" t="s">
        <v>4973</v>
      </c>
      <c r="M1596" s="78" t="s">
        <v>42</v>
      </c>
      <c r="N1596" s="78" t="s">
        <v>42</v>
      </c>
      <c r="O1596" s="78" t="s">
        <v>64</v>
      </c>
      <c r="P1596" s="78" t="s">
        <v>22</v>
      </c>
      <c r="Q1596" s="78"/>
      <c r="R1596" s="80"/>
    </row>
    <row r="1597" spans="1:18" ht="15.75" customHeight="1">
      <c r="A1597" s="78" t="s">
        <v>4974</v>
      </c>
      <c r="B1597" s="78" t="s">
        <v>4772</v>
      </c>
      <c r="C1597" s="78" t="s">
        <v>2806</v>
      </c>
      <c r="D1597" s="78" t="s">
        <v>6530</v>
      </c>
      <c r="E1597" s="78" t="s">
        <v>22</v>
      </c>
      <c r="F1597" s="78" t="s">
        <v>2819</v>
      </c>
      <c r="G1597" s="78" t="s">
        <v>2820</v>
      </c>
      <c r="H1597" s="79">
        <v>44676</v>
      </c>
      <c r="I1597" s="78" t="s">
        <v>3136</v>
      </c>
      <c r="J1597" s="78"/>
      <c r="K1597" s="79" t="s">
        <v>4973</v>
      </c>
      <c r="L1597" s="79" t="s">
        <v>4973</v>
      </c>
      <c r="M1597" s="78" t="s">
        <v>42</v>
      </c>
      <c r="N1597" s="78" t="s">
        <v>42</v>
      </c>
      <c r="O1597" s="78" t="s">
        <v>64</v>
      </c>
      <c r="P1597" s="78" t="s">
        <v>22</v>
      </c>
      <c r="Q1597" s="78"/>
      <c r="R1597" s="80"/>
    </row>
    <row r="1598" spans="1:18" ht="15.75" customHeight="1">
      <c r="A1598" s="78" t="s">
        <v>4974</v>
      </c>
      <c r="B1598" s="78" t="s">
        <v>4773</v>
      </c>
      <c r="C1598" s="78" t="s">
        <v>2806</v>
      </c>
      <c r="D1598" s="78" t="s">
        <v>6531</v>
      </c>
      <c r="E1598" s="78" t="s">
        <v>22</v>
      </c>
      <c r="F1598" s="78"/>
      <c r="G1598" s="78" t="s">
        <v>2821</v>
      </c>
      <c r="H1598" s="79">
        <v>44676</v>
      </c>
      <c r="I1598" s="78" t="s">
        <v>3136</v>
      </c>
      <c r="J1598" s="78"/>
      <c r="K1598" s="79" t="s">
        <v>4973</v>
      </c>
      <c r="L1598" s="79" t="s">
        <v>4973</v>
      </c>
      <c r="M1598" s="78" t="s">
        <v>42</v>
      </c>
      <c r="N1598" s="78" t="s">
        <v>4973</v>
      </c>
      <c r="O1598" s="78" t="s">
        <v>64</v>
      </c>
      <c r="P1598" s="78" t="s">
        <v>22</v>
      </c>
      <c r="Q1598" s="78"/>
      <c r="R1598" s="80"/>
    </row>
    <row r="1599" spans="1:18" ht="15.75" customHeight="1">
      <c r="A1599" s="78" t="s">
        <v>4974</v>
      </c>
      <c r="B1599" s="78" t="s">
        <v>4774</v>
      </c>
      <c r="C1599" s="78" t="s">
        <v>2806</v>
      </c>
      <c r="D1599" s="78" t="s">
        <v>6532</v>
      </c>
      <c r="E1599" s="78" t="s">
        <v>22</v>
      </c>
      <c r="F1599" s="78" t="s">
        <v>2822</v>
      </c>
      <c r="G1599" s="78" t="s">
        <v>2823</v>
      </c>
      <c r="H1599" s="79">
        <v>44676</v>
      </c>
      <c r="I1599" s="78" t="s">
        <v>3136</v>
      </c>
      <c r="J1599" s="78"/>
      <c r="K1599" s="79" t="s">
        <v>4973</v>
      </c>
      <c r="L1599" s="79" t="s">
        <v>4973</v>
      </c>
      <c r="M1599" s="78" t="s">
        <v>42</v>
      </c>
      <c r="N1599" s="78" t="s">
        <v>42</v>
      </c>
      <c r="O1599" s="78" t="s">
        <v>64</v>
      </c>
      <c r="P1599" s="78" t="s">
        <v>22</v>
      </c>
      <c r="Q1599" s="78"/>
      <c r="R1599" s="80"/>
    </row>
    <row r="1600" spans="1:18" ht="15.75" customHeight="1">
      <c r="A1600" s="78" t="s">
        <v>4974</v>
      </c>
      <c r="B1600" s="78" t="s">
        <v>4775</v>
      </c>
      <c r="C1600" s="78" t="s">
        <v>2806</v>
      </c>
      <c r="D1600" s="78" t="s">
        <v>6533</v>
      </c>
      <c r="E1600" s="78" t="s">
        <v>22</v>
      </c>
      <c r="F1600" s="78" t="s">
        <v>2824</v>
      </c>
      <c r="G1600" s="78" t="s">
        <v>2825</v>
      </c>
      <c r="H1600" s="79">
        <v>44676</v>
      </c>
      <c r="I1600" s="78" t="s">
        <v>3136</v>
      </c>
      <c r="J1600" s="78"/>
      <c r="K1600" s="79" t="s">
        <v>4973</v>
      </c>
      <c r="L1600" s="79" t="s">
        <v>4973</v>
      </c>
      <c r="M1600" s="78" t="s">
        <v>42</v>
      </c>
      <c r="N1600" s="78" t="s">
        <v>42</v>
      </c>
      <c r="O1600" s="78" t="s">
        <v>64</v>
      </c>
      <c r="P1600" s="78" t="s">
        <v>22</v>
      </c>
      <c r="Q1600" s="78"/>
      <c r="R1600" s="80"/>
    </row>
    <row r="1601" spans="1:18" ht="15.75" customHeight="1">
      <c r="A1601" s="78" t="s">
        <v>4974</v>
      </c>
      <c r="B1601" s="78" t="s">
        <v>4776</v>
      </c>
      <c r="C1601" s="78" t="s">
        <v>2806</v>
      </c>
      <c r="D1601" s="78" t="s">
        <v>6534</v>
      </c>
      <c r="E1601" s="78" t="s">
        <v>22</v>
      </c>
      <c r="F1601" s="78" t="s">
        <v>2826</v>
      </c>
      <c r="G1601" s="78" t="s">
        <v>2827</v>
      </c>
      <c r="H1601" s="79">
        <v>44676</v>
      </c>
      <c r="I1601" s="78" t="s">
        <v>3136</v>
      </c>
      <c r="J1601" s="78"/>
      <c r="K1601" s="79" t="s">
        <v>4973</v>
      </c>
      <c r="L1601" s="79" t="s">
        <v>4973</v>
      </c>
      <c r="M1601" s="78" t="s">
        <v>42</v>
      </c>
      <c r="N1601" s="78" t="s">
        <v>42</v>
      </c>
      <c r="O1601" s="78" t="s">
        <v>64</v>
      </c>
      <c r="P1601" s="78" t="s">
        <v>22</v>
      </c>
      <c r="Q1601" s="78"/>
      <c r="R1601" s="80"/>
    </row>
    <row r="1602" spans="1:18" ht="15.75" customHeight="1">
      <c r="A1602" s="78" t="s">
        <v>4974</v>
      </c>
      <c r="B1602" s="78" t="s">
        <v>4777</v>
      </c>
      <c r="C1602" s="78" t="s">
        <v>2806</v>
      </c>
      <c r="D1602" s="78" t="s">
        <v>6535</v>
      </c>
      <c r="E1602" s="78" t="s">
        <v>22</v>
      </c>
      <c r="F1602" s="78" t="s">
        <v>2828</v>
      </c>
      <c r="G1602" s="78" t="s">
        <v>2829</v>
      </c>
      <c r="H1602" s="79">
        <v>44676</v>
      </c>
      <c r="I1602" s="78" t="s">
        <v>3136</v>
      </c>
      <c r="J1602" s="78"/>
      <c r="K1602" s="79" t="s">
        <v>4973</v>
      </c>
      <c r="L1602" s="79" t="s">
        <v>4973</v>
      </c>
      <c r="M1602" s="78" t="s">
        <v>42</v>
      </c>
      <c r="N1602" s="78" t="s">
        <v>42</v>
      </c>
      <c r="O1602" s="78" t="s">
        <v>64</v>
      </c>
      <c r="P1602" s="78" t="s">
        <v>22</v>
      </c>
      <c r="Q1602" s="78"/>
      <c r="R1602" s="80"/>
    </row>
    <row r="1603" spans="1:18" ht="15.75" customHeight="1">
      <c r="A1603" s="78" t="s">
        <v>4974</v>
      </c>
      <c r="B1603" s="78" t="s">
        <v>4778</v>
      </c>
      <c r="C1603" s="78" t="s">
        <v>2806</v>
      </c>
      <c r="D1603" s="78" t="s">
        <v>6536</v>
      </c>
      <c r="E1603" s="78" t="s">
        <v>22</v>
      </c>
      <c r="F1603" s="78" t="s">
        <v>2830</v>
      </c>
      <c r="G1603" s="78" t="s">
        <v>2831</v>
      </c>
      <c r="H1603" s="79">
        <v>44676</v>
      </c>
      <c r="I1603" s="78" t="s">
        <v>3136</v>
      </c>
      <c r="J1603" s="78"/>
      <c r="K1603" s="79" t="s">
        <v>4973</v>
      </c>
      <c r="L1603" s="79" t="s">
        <v>4973</v>
      </c>
      <c r="M1603" s="78" t="s">
        <v>42</v>
      </c>
      <c r="N1603" s="78" t="s">
        <v>42</v>
      </c>
      <c r="O1603" s="78" t="s">
        <v>64</v>
      </c>
      <c r="P1603" s="78" t="s">
        <v>22</v>
      </c>
      <c r="Q1603" s="78"/>
      <c r="R1603" s="80"/>
    </row>
    <row r="1604" spans="1:18" ht="15.75" customHeight="1">
      <c r="A1604" s="78" t="s">
        <v>4974</v>
      </c>
      <c r="B1604" s="78" t="s">
        <v>4779</v>
      </c>
      <c r="C1604" s="78" t="s">
        <v>2806</v>
      </c>
      <c r="D1604" s="78" t="s">
        <v>6537</v>
      </c>
      <c r="E1604" s="78" t="s">
        <v>22</v>
      </c>
      <c r="F1604" s="78" t="s">
        <v>2832</v>
      </c>
      <c r="G1604" s="78" t="s">
        <v>4780</v>
      </c>
      <c r="H1604" s="79">
        <v>44676</v>
      </c>
      <c r="I1604" s="78" t="s">
        <v>3136</v>
      </c>
      <c r="J1604" s="78"/>
      <c r="K1604" s="79" t="s">
        <v>4973</v>
      </c>
      <c r="L1604" s="79" t="s">
        <v>4973</v>
      </c>
      <c r="M1604" s="78" t="s">
        <v>42</v>
      </c>
      <c r="N1604" s="78" t="s">
        <v>42</v>
      </c>
      <c r="O1604" s="78" t="s">
        <v>64</v>
      </c>
      <c r="P1604" s="78" t="s">
        <v>22</v>
      </c>
      <c r="Q1604" s="78"/>
      <c r="R1604" s="80"/>
    </row>
    <row r="1605" spans="1:18" ht="15.75" customHeight="1">
      <c r="A1605" s="78" t="s">
        <v>4974</v>
      </c>
      <c r="B1605" s="78" t="s">
        <v>4781</v>
      </c>
      <c r="C1605" s="78" t="s">
        <v>2806</v>
      </c>
      <c r="D1605" s="78" t="s">
        <v>6538</v>
      </c>
      <c r="E1605" s="78" t="s">
        <v>22</v>
      </c>
      <c r="F1605" s="78" t="s">
        <v>2833</v>
      </c>
      <c r="G1605" s="78" t="s">
        <v>2834</v>
      </c>
      <c r="H1605" s="79">
        <v>44676</v>
      </c>
      <c r="I1605" s="78" t="s">
        <v>3136</v>
      </c>
      <c r="J1605" s="78"/>
      <c r="K1605" s="79" t="s">
        <v>4973</v>
      </c>
      <c r="L1605" s="79" t="s">
        <v>4973</v>
      </c>
      <c r="M1605" s="78" t="s">
        <v>42</v>
      </c>
      <c r="N1605" s="78" t="s">
        <v>42</v>
      </c>
      <c r="O1605" s="78" t="s">
        <v>64</v>
      </c>
      <c r="P1605" s="78" t="s">
        <v>22</v>
      </c>
      <c r="Q1605" s="78"/>
      <c r="R1605" s="80"/>
    </row>
    <row r="1606" spans="1:18" ht="15.75" customHeight="1">
      <c r="A1606" s="78" t="s">
        <v>4974</v>
      </c>
      <c r="B1606" s="78" t="s">
        <v>4782</v>
      </c>
      <c r="C1606" s="78" t="s">
        <v>2806</v>
      </c>
      <c r="D1606" s="78" t="s">
        <v>6539</v>
      </c>
      <c r="E1606" s="78" t="s">
        <v>22</v>
      </c>
      <c r="F1606" s="78"/>
      <c r="G1606" s="78" t="s">
        <v>2835</v>
      </c>
      <c r="H1606" s="79">
        <v>44676</v>
      </c>
      <c r="I1606" s="78" t="s">
        <v>3136</v>
      </c>
      <c r="J1606" s="78"/>
      <c r="K1606" s="79" t="s">
        <v>4973</v>
      </c>
      <c r="L1606" s="79" t="s">
        <v>4973</v>
      </c>
      <c r="M1606" s="78" t="s">
        <v>42</v>
      </c>
      <c r="N1606" s="78" t="s">
        <v>4973</v>
      </c>
      <c r="O1606" s="78" t="s">
        <v>64</v>
      </c>
      <c r="P1606" s="78" t="s">
        <v>22</v>
      </c>
      <c r="Q1606" s="78"/>
      <c r="R1606" s="80"/>
    </row>
    <row r="1607" spans="1:18" ht="15.75" customHeight="1">
      <c r="A1607" s="78" t="s">
        <v>4974</v>
      </c>
      <c r="B1607" s="78" t="s">
        <v>4783</v>
      </c>
      <c r="C1607" s="78" t="s">
        <v>2806</v>
      </c>
      <c r="D1607" s="78" t="s">
        <v>6540</v>
      </c>
      <c r="E1607" s="78" t="s">
        <v>22</v>
      </c>
      <c r="F1607" s="78"/>
      <c r="G1607" s="78" t="s">
        <v>2836</v>
      </c>
      <c r="H1607" s="79">
        <v>44676</v>
      </c>
      <c r="I1607" s="78" t="s">
        <v>3136</v>
      </c>
      <c r="J1607" s="78"/>
      <c r="K1607" s="79" t="s">
        <v>4973</v>
      </c>
      <c r="L1607" s="79" t="s">
        <v>4973</v>
      </c>
      <c r="M1607" s="78" t="s">
        <v>42</v>
      </c>
      <c r="N1607" s="78" t="s">
        <v>4973</v>
      </c>
      <c r="O1607" s="78" t="s">
        <v>64</v>
      </c>
      <c r="P1607" s="78" t="s">
        <v>22</v>
      </c>
      <c r="Q1607" s="78"/>
      <c r="R1607" s="80"/>
    </row>
    <row r="1608" spans="1:18" ht="15.75" customHeight="1">
      <c r="A1608" s="78" t="s">
        <v>4974</v>
      </c>
      <c r="B1608" s="78" t="s">
        <v>4784</v>
      </c>
      <c r="C1608" s="78" t="s">
        <v>2806</v>
      </c>
      <c r="D1608" s="78" t="s">
        <v>6541</v>
      </c>
      <c r="E1608" s="78" t="s">
        <v>22</v>
      </c>
      <c r="F1608" s="78" t="s">
        <v>2837</v>
      </c>
      <c r="G1608" s="78" t="s">
        <v>2838</v>
      </c>
      <c r="H1608" s="79">
        <v>44676</v>
      </c>
      <c r="I1608" s="78" t="s">
        <v>3136</v>
      </c>
      <c r="J1608" s="78"/>
      <c r="K1608" s="79" t="s">
        <v>4973</v>
      </c>
      <c r="L1608" s="79" t="s">
        <v>4973</v>
      </c>
      <c r="M1608" s="78" t="s">
        <v>42</v>
      </c>
      <c r="N1608" s="78" t="s">
        <v>42</v>
      </c>
      <c r="O1608" s="78" t="s">
        <v>64</v>
      </c>
      <c r="P1608" s="78" t="s">
        <v>22</v>
      </c>
      <c r="Q1608" s="78"/>
      <c r="R1608" s="80"/>
    </row>
    <row r="1609" spans="1:18" ht="15.75" customHeight="1">
      <c r="A1609" s="78" t="s">
        <v>4974</v>
      </c>
      <c r="B1609" s="78" t="s">
        <v>4785</v>
      </c>
      <c r="C1609" s="78" t="s">
        <v>2806</v>
      </c>
      <c r="D1609" s="78" t="s">
        <v>6542</v>
      </c>
      <c r="E1609" s="78" t="s">
        <v>22</v>
      </c>
      <c r="F1609" s="78" t="s">
        <v>2839</v>
      </c>
      <c r="G1609" s="78" t="s">
        <v>2840</v>
      </c>
      <c r="H1609" s="79">
        <v>44676</v>
      </c>
      <c r="I1609" s="78" t="s">
        <v>3136</v>
      </c>
      <c r="J1609" s="78"/>
      <c r="K1609" s="79" t="s">
        <v>4973</v>
      </c>
      <c r="L1609" s="79" t="s">
        <v>4973</v>
      </c>
      <c r="M1609" s="78" t="s">
        <v>42</v>
      </c>
      <c r="N1609" s="78" t="s">
        <v>42</v>
      </c>
      <c r="O1609" s="78" t="s">
        <v>64</v>
      </c>
      <c r="P1609" s="78" t="s">
        <v>22</v>
      </c>
      <c r="Q1609" s="78"/>
      <c r="R1609" s="80"/>
    </row>
    <row r="1610" spans="1:18" ht="15.75" customHeight="1">
      <c r="A1610" s="78" t="s">
        <v>4974</v>
      </c>
      <c r="B1610" s="78" t="s">
        <v>4786</v>
      </c>
      <c r="C1610" s="78" t="s">
        <v>2806</v>
      </c>
      <c r="D1610" s="78" t="s">
        <v>6543</v>
      </c>
      <c r="E1610" s="78" t="s">
        <v>22</v>
      </c>
      <c r="F1610" s="78" t="s">
        <v>2841</v>
      </c>
      <c r="G1610" s="78" t="s">
        <v>2842</v>
      </c>
      <c r="H1610" s="79">
        <v>44676</v>
      </c>
      <c r="I1610" s="78" t="s">
        <v>3136</v>
      </c>
      <c r="J1610" s="78"/>
      <c r="K1610" s="79" t="s">
        <v>4973</v>
      </c>
      <c r="L1610" s="79" t="s">
        <v>4973</v>
      </c>
      <c r="M1610" s="78" t="s">
        <v>42</v>
      </c>
      <c r="N1610" s="78" t="s">
        <v>42</v>
      </c>
      <c r="O1610" s="78" t="s">
        <v>64</v>
      </c>
      <c r="P1610" s="78" t="s">
        <v>22</v>
      </c>
      <c r="Q1610" s="78"/>
      <c r="R1610" s="80"/>
    </row>
    <row r="1611" spans="1:18" ht="15.75" customHeight="1">
      <c r="A1611" s="78" t="s">
        <v>4974</v>
      </c>
      <c r="B1611" s="78" t="s">
        <v>4787</v>
      </c>
      <c r="C1611" s="78" t="s">
        <v>2806</v>
      </c>
      <c r="D1611" s="78" t="s">
        <v>6544</v>
      </c>
      <c r="E1611" s="78" t="s">
        <v>22</v>
      </c>
      <c r="F1611" s="78" t="s">
        <v>2843</v>
      </c>
      <c r="G1611" s="78" t="s">
        <v>2844</v>
      </c>
      <c r="H1611" s="79">
        <v>44676</v>
      </c>
      <c r="I1611" s="78" t="s">
        <v>3136</v>
      </c>
      <c r="J1611" s="78"/>
      <c r="K1611" s="79" t="s">
        <v>4973</v>
      </c>
      <c r="L1611" s="79" t="s">
        <v>4973</v>
      </c>
      <c r="M1611" s="78" t="s">
        <v>42</v>
      </c>
      <c r="N1611" s="78" t="s">
        <v>42</v>
      </c>
      <c r="O1611" s="78" t="s">
        <v>64</v>
      </c>
      <c r="P1611" s="78" t="s">
        <v>22</v>
      </c>
      <c r="Q1611" s="78"/>
      <c r="R1611" s="80"/>
    </row>
    <row r="1612" spans="1:18" ht="15.75" customHeight="1">
      <c r="A1612" s="78" t="s">
        <v>11</v>
      </c>
      <c r="B1612" s="78" t="s">
        <v>4788</v>
      </c>
      <c r="C1612" s="78" t="s">
        <v>2882</v>
      </c>
      <c r="D1612" s="78"/>
      <c r="E1612" s="78" t="s">
        <v>22</v>
      </c>
      <c r="F1612" s="78" t="s">
        <v>2883</v>
      </c>
      <c r="G1612" s="78" t="s">
        <v>2884</v>
      </c>
      <c r="H1612" s="79">
        <v>44678</v>
      </c>
      <c r="I1612" s="78" t="s">
        <v>3136</v>
      </c>
      <c r="J1612" s="78"/>
      <c r="K1612" s="79" t="s">
        <v>4973</v>
      </c>
      <c r="L1612" s="79" t="s">
        <v>4973</v>
      </c>
      <c r="M1612" s="78" t="s">
        <v>42</v>
      </c>
      <c r="N1612" s="78" t="s">
        <v>42</v>
      </c>
      <c r="O1612" s="78" t="s">
        <v>64</v>
      </c>
      <c r="P1612" s="78" t="s">
        <v>22</v>
      </c>
      <c r="Q1612" s="78"/>
      <c r="R1612" s="80"/>
    </row>
    <row r="1613" spans="1:18" ht="15.75" customHeight="1">
      <c r="A1613" s="78" t="s">
        <v>4974</v>
      </c>
      <c r="B1613" s="78" t="s">
        <v>4789</v>
      </c>
      <c r="C1613" s="78" t="s">
        <v>2882</v>
      </c>
      <c r="D1613" s="78" t="s">
        <v>6545</v>
      </c>
      <c r="E1613" s="78" t="s">
        <v>22</v>
      </c>
      <c r="F1613" s="78" t="s">
        <v>2885</v>
      </c>
      <c r="G1613" s="78" t="s">
        <v>2886</v>
      </c>
      <c r="H1613" s="79">
        <v>44678</v>
      </c>
      <c r="I1613" s="78" t="s">
        <v>3136</v>
      </c>
      <c r="J1613" s="78"/>
      <c r="K1613" s="79" t="s">
        <v>4973</v>
      </c>
      <c r="L1613" s="79" t="s">
        <v>4973</v>
      </c>
      <c r="M1613" s="78" t="s">
        <v>42</v>
      </c>
      <c r="N1613" s="78" t="s">
        <v>42</v>
      </c>
      <c r="O1613" s="78" t="s">
        <v>22</v>
      </c>
      <c r="P1613" s="78" t="s">
        <v>22</v>
      </c>
      <c r="Q1613" s="78"/>
      <c r="R1613" s="80"/>
    </row>
    <row r="1614" spans="1:18" ht="15.75" customHeight="1">
      <c r="A1614" s="78" t="s">
        <v>4974</v>
      </c>
      <c r="B1614" s="78" t="s">
        <v>4790</v>
      </c>
      <c r="C1614" s="78" t="s">
        <v>2882</v>
      </c>
      <c r="D1614" s="78" t="s">
        <v>6546</v>
      </c>
      <c r="E1614" s="78" t="s">
        <v>22</v>
      </c>
      <c r="F1614" s="78" t="s">
        <v>2887</v>
      </c>
      <c r="G1614" s="78" t="s">
        <v>2888</v>
      </c>
      <c r="H1614" s="79">
        <v>44678</v>
      </c>
      <c r="I1614" s="78" t="s">
        <v>3136</v>
      </c>
      <c r="J1614" s="78"/>
      <c r="K1614" s="79" t="s">
        <v>4973</v>
      </c>
      <c r="L1614" s="79" t="s">
        <v>4973</v>
      </c>
      <c r="M1614" s="78" t="s">
        <v>42</v>
      </c>
      <c r="N1614" s="78" t="s">
        <v>42</v>
      </c>
      <c r="O1614" s="78" t="s">
        <v>64</v>
      </c>
      <c r="P1614" s="78" t="s">
        <v>22</v>
      </c>
      <c r="Q1614" s="78"/>
      <c r="R1614" s="80"/>
    </row>
    <row r="1615" spans="1:18" ht="15.75" customHeight="1">
      <c r="A1615" s="78" t="s">
        <v>4974</v>
      </c>
      <c r="B1615" s="78" t="s">
        <v>4791</v>
      </c>
      <c r="C1615" s="78" t="s">
        <v>2882</v>
      </c>
      <c r="D1615" s="78" t="s">
        <v>6547</v>
      </c>
      <c r="E1615" s="78" t="s">
        <v>22</v>
      </c>
      <c r="F1615" s="78" t="s">
        <v>2889</v>
      </c>
      <c r="G1615" s="78" t="s">
        <v>2890</v>
      </c>
      <c r="H1615" s="79">
        <v>44678</v>
      </c>
      <c r="I1615" s="78" t="s">
        <v>3136</v>
      </c>
      <c r="J1615" s="78"/>
      <c r="K1615" s="79" t="s">
        <v>4973</v>
      </c>
      <c r="L1615" s="79" t="s">
        <v>4973</v>
      </c>
      <c r="M1615" s="78" t="s">
        <v>42</v>
      </c>
      <c r="N1615" s="78" t="s">
        <v>42</v>
      </c>
      <c r="O1615" s="78" t="s">
        <v>64</v>
      </c>
      <c r="P1615" s="78" t="s">
        <v>22</v>
      </c>
      <c r="Q1615" s="78"/>
      <c r="R1615" s="80"/>
    </row>
    <row r="1616" spans="1:18" ht="15.75" customHeight="1">
      <c r="A1616" s="78" t="s">
        <v>4974</v>
      </c>
      <c r="B1616" s="78" t="s">
        <v>4792</v>
      </c>
      <c r="C1616" s="78" t="s">
        <v>2882</v>
      </c>
      <c r="D1616" s="78" t="s">
        <v>6548</v>
      </c>
      <c r="E1616" s="78" t="s">
        <v>22</v>
      </c>
      <c r="F1616" s="78" t="s">
        <v>2891</v>
      </c>
      <c r="G1616" s="78" t="s">
        <v>2892</v>
      </c>
      <c r="H1616" s="79">
        <v>44678</v>
      </c>
      <c r="I1616" s="78" t="s">
        <v>3136</v>
      </c>
      <c r="J1616" s="78" t="s">
        <v>7323</v>
      </c>
      <c r="K1616" s="79" t="s">
        <v>4973</v>
      </c>
      <c r="L1616" s="79" t="s">
        <v>4973</v>
      </c>
      <c r="M1616" s="78" t="s">
        <v>42</v>
      </c>
      <c r="N1616" s="78" t="s">
        <v>42</v>
      </c>
      <c r="O1616" s="78" t="s">
        <v>64</v>
      </c>
      <c r="P1616" s="78" t="s">
        <v>22</v>
      </c>
      <c r="Q1616" s="78"/>
      <c r="R1616" s="80" t="s">
        <v>7324</v>
      </c>
    </row>
    <row r="1617" spans="1:18" ht="15.75" customHeight="1">
      <c r="A1617" s="78" t="s">
        <v>4974</v>
      </c>
      <c r="B1617" s="78" t="s">
        <v>4793</v>
      </c>
      <c r="C1617" s="78" t="s">
        <v>2882</v>
      </c>
      <c r="D1617" s="78" t="s">
        <v>6549</v>
      </c>
      <c r="E1617" s="78" t="s">
        <v>22</v>
      </c>
      <c r="F1617" s="78" t="s">
        <v>2893</v>
      </c>
      <c r="G1617" s="78" t="s">
        <v>2894</v>
      </c>
      <c r="H1617" s="79">
        <v>44678</v>
      </c>
      <c r="I1617" s="78" t="s">
        <v>3136</v>
      </c>
      <c r="J1617" s="78" t="s">
        <v>7325</v>
      </c>
      <c r="K1617" s="79" t="s">
        <v>4973</v>
      </c>
      <c r="L1617" s="79" t="s">
        <v>4973</v>
      </c>
      <c r="M1617" s="78" t="s">
        <v>42</v>
      </c>
      <c r="N1617" s="78" t="s">
        <v>42</v>
      </c>
      <c r="O1617" s="78" t="s">
        <v>64</v>
      </c>
      <c r="P1617" s="78" t="s">
        <v>22</v>
      </c>
      <c r="Q1617" s="78"/>
      <c r="R1617" s="80" t="s">
        <v>7326</v>
      </c>
    </row>
    <row r="1618" spans="1:18" ht="15.75" customHeight="1">
      <c r="A1618" s="78" t="s">
        <v>4974</v>
      </c>
      <c r="B1618" s="78" t="s">
        <v>4794</v>
      </c>
      <c r="C1618" s="78" t="s">
        <v>2882</v>
      </c>
      <c r="D1618" s="78" t="s">
        <v>6550</v>
      </c>
      <c r="E1618" s="78" t="s">
        <v>22</v>
      </c>
      <c r="F1618" s="78" t="s">
        <v>2895</v>
      </c>
      <c r="G1618" s="78" t="s">
        <v>2896</v>
      </c>
      <c r="H1618" s="79">
        <v>44678</v>
      </c>
      <c r="I1618" s="78" t="s">
        <v>3136</v>
      </c>
      <c r="J1618" s="78"/>
      <c r="K1618" s="79" t="s">
        <v>4973</v>
      </c>
      <c r="L1618" s="79" t="s">
        <v>4973</v>
      </c>
      <c r="M1618" s="78" t="s">
        <v>42</v>
      </c>
      <c r="N1618" s="78" t="s">
        <v>42</v>
      </c>
      <c r="O1618" s="78" t="s">
        <v>22</v>
      </c>
      <c r="P1618" s="78" t="s">
        <v>22</v>
      </c>
      <c r="Q1618" s="78"/>
      <c r="R1618" s="80"/>
    </row>
    <row r="1619" spans="1:18" ht="15.75" customHeight="1">
      <c r="A1619" s="78" t="s">
        <v>4974</v>
      </c>
      <c r="B1619" s="78" t="s">
        <v>4795</v>
      </c>
      <c r="C1619" s="78" t="s">
        <v>2882</v>
      </c>
      <c r="D1619" s="78" t="s">
        <v>6551</v>
      </c>
      <c r="E1619" s="78" t="s">
        <v>22</v>
      </c>
      <c r="F1619" s="78" t="s">
        <v>2897</v>
      </c>
      <c r="G1619" s="78" t="s">
        <v>2898</v>
      </c>
      <c r="H1619" s="79">
        <v>44678</v>
      </c>
      <c r="I1619" s="78" t="s">
        <v>3136</v>
      </c>
      <c r="J1619" s="78"/>
      <c r="K1619" s="79" t="s">
        <v>4973</v>
      </c>
      <c r="L1619" s="79" t="s">
        <v>4973</v>
      </c>
      <c r="M1619" s="78" t="s">
        <v>42</v>
      </c>
      <c r="N1619" s="78" t="s">
        <v>42</v>
      </c>
      <c r="O1619" s="78" t="s">
        <v>22</v>
      </c>
      <c r="P1619" s="78" t="s">
        <v>22</v>
      </c>
      <c r="Q1619" s="78"/>
      <c r="R1619" s="80"/>
    </row>
    <row r="1620" spans="1:18" ht="15.75" customHeight="1">
      <c r="A1620" s="78" t="s">
        <v>4974</v>
      </c>
      <c r="B1620" s="78" t="s">
        <v>4796</v>
      </c>
      <c r="C1620" s="78" t="s">
        <v>2882</v>
      </c>
      <c r="D1620" s="78" t="s">
        <v>6552</v>
      </c>
      <c r="E1620" s="78" t="s">
        <v>22</v>
      </c>
      <c r="F1620" s="78" t="s">
        <v>2899</v>
      </c>
      <c r="G1620" s="78" t="s">
        <v>2900</v>
      </c>
      <c r="H1620" s="79">
        <v>44678</v>
      </c>
      <c r="I1620" s="78" t="s">
        <v>3136</v>
      </c>
      <c r="J1620" s="78"/>
      <c r="K1620" s="79" t="s">
        <v>4973</v>
      </c>
      <c r="L1620" s="79" t="s">
        <v>4973</v>
      </c>
      <c r="M1620" s="78" t="s">
        <v>42</v>
      </c>
      <c r="N1620" s="78" t="s">
        <v>42</v>
      </c>
      <c r="O1620" s="78" t="s">
        <v>64</v>
      </c>
      <c r="P1620" s="78" t="s">
        <v>22</v>
      </c>
      <c r="Q1620" s="78"/>
      <c r="R1620" s="80"/>
    </row>
    <row r="1621" spans="1:18" ht="15.75" customHeight="1">
      <c r="A1621" s="78" t="s">
        <v>4974</v>
      </c>
      <c r="B1621" s="78" t="s">
        <v>4797</v>
      </c>
      <c r="C1621" s="78" t="s">
        <v>2882</v>
      </c>
      <c r="D1621" s="78" t="s">
        <v>6553</v>
      </c>
      <c r="E1621" s="78" t="s">
        <v>22</v>
      </c>
      <c r="F1621" s="78" t="s">
        <v>2901</v>
      </c>
      <c r="G1621" s="78" t="s">
        <v>2902</v>
      </c>
      <c r="H1621" s="79">
        <v>44678</v>
      </c>
      <c r="I1621" s="78" t="s">
        <v>3136</v>
      </c>
      <c r="J1621" s="78"/>
      <c r="K1621" s="79" t="s">
        <v>4973</v>
      </c>
      <c r="L1621" s="79" t="s">
        <v>4973</v>
      </c>
      <c r="M1621" s="78" t="s">
        <v>42</v>
      </c>
      <c r="N1621" s="78" t="s">
        <v>42</v>
      </c>
      <c r="O1621" s="78" t="s">
        <v>64</v>
      </c>
      <c r="P1621" s="78" t="s">
        <v>22</v>
      </c>
      <c r="Q1621" s="78"/>
      <c r="R1621" s="80"/>
    </row>
    <row r="1622" spans="1:18" ht="15.75" customHeight="1">
      <c r="A1622" s="78" t="s">
        <v>4974</v>
      </c>
      <c r="B1622" s="78" t="s">
        <v>4798</v>
      </c>
      <c r="C1622" s="78" t="s">
        <v>2882</v>
      </c>
      <c r="D1622" s="78" t="s">
        <v>6554</v>
      </c>
      <c r="E1622" s="78" t="s">
        <v>22</v>
      </c>
      <c r="F1622" s="78" t="s">
        <v>2903</v>
      </c>
      <c r="G1622" s="78" t="s">
        <v>2904</v>
      </c>
      <c r="H1622" s="79">
        <v>44678</v>
      </c>
      <c r="I1622" s="78" t="s">
        <v>3136</v>
      </c>
      <c r="J1622" s="78"/>
      <c r="K1622" s="79" t="s">
        <v>4973</v>
      </c>
      <c r="L1622" s="79" t="s">
        <v>4973</v>
      </c>
      <c r="M1622" s="78" t="s">
        <v>42</v>
      </c>
      <c r="N1622" s="78" t="s">
        <v>42</v>
      </c>
      <c r="O1622" s="78" t="s">
        <v>64</v>
      </c>
      <c r="P1622" s="78" t="s">
        <v>22</v>
      </c>
      <c r="Q1622" s="78"/>
      <c r="R1622" s="80"/>
    </row>
    <row r="1623" spans="1:18" ht="15.75" customHeight="1">
      <c r="A1623" s="78" t="s">
        <v>4974</v>
      </c>
      <c r="B1623" s="78" t="s">
        <v>4799</v>
      </c>
      <c r="C1623" s="78" t="s">
        <v>2882</v>
      </c>
      <c r="D1623" s="78" t="s">
        <v>6555</v>
      </c>
      <c r="E1623" s="78" t="s">
        <v>22</v>
      </c>
      <c r="F1623" s="78" t="s">
        <v>2905</v>
      </c>
      <c r="G1623" s="78" t="s">
        <v>7327</v>
      </c>
      <c r="H1623" s="79">
        <v>44678</v>
      </c>
      <c r="I1623" s="78" t="s">
        <v>3136</v>
      </c>
      <c r="J1623" s="78" t="s">
        <v>7328</v>
      </c>
      <c r="K1623" s="79" t="s">
        <v>4973</v>
      </c>
      <c r="L1623" s="79" t="s">
        <v>4973</v>
      </c>
      <c r="M1623" s="78" t="s">
        <v>42</v>
      </c>
      <c r="N1623" s="78" t="s">
        <v>42</v>
      </c>
      <c r="O1623" s="78" t="s">
        <v>64</v>
      </c>
      <c r="P1623" s="78" t="s">
        <v>22</v>
      </c>
      <c r="Q1623" s="78"/>
      <c r="R1623" s="80" t="s">
        <v>7329</v>
      </c>
    </row>
    <row r="1624" spans="1:18" ht="15.75" customHeight="1">
      <c r="A1624" s="78" t="s">
        <v>4974</v>
      </c>
      <c r="B1624" s="78" t="s">
        <v>4800</v>
      </c>
      <c r="C1624" s="78" t="s">
        <v>2882</v>
      </c>
      <c r="D1624" s="78" t="s">
        <v>6556</v>
      </c>
      <c r="E1624" s="78" t="s">
        <v>22</v>
      </c>
      <c r="F1624" s="78" t="s">
        <v>2906</v>
      </c>
      <c r="G1624" s="78" t="s">
        <v>2907</v>
      </c>
      <c r="H1624" s="79">
        <v>44678</v>
      </c>
      <c r="I1624" s="78" t="s">
        <v>3136</v>
      </c>
      <c r="J1624" s="78"/>
      <c r="K1624" s="79" t="s">
        <v>4973</v>
      </c>
      <c r="L1624" s="79" t="s">
        <v>4973</v>
      </c>
      <c r="M1624" s="78" t="s">
        <v>42</v>
      </c>
      <c r="N1624" s="78" t="s">
        <v>42</v>
      </c>
      <c r="O1624" s="78" t="s">
        <v>64</v>
      </c>
      <c r="P1624" s="78" t="s">
        <v>22</v>
      </c>
      <c r="Q1624" s="78"/>
      <c r="R1624" s="80"/>
    </row>
    <row r="1625" spans="1:18" ht="15.75" customHeight="1">
      <c r="A1625" s="78" t="s">
        <v>4974</v>
      </c>
      <c r="B1625" s="78" t="s">
        <v>4801</v>
      </c>
      <c r="C1625" s="78" t="s">
        <v>2882</v>
      </c>
      <c r="D1625" s="78" t="s">
        <v>6557</v>
      </c>
      <c r="E1625" s="78" t="s">
        <v>22</v>
      </c>
      <c r="F1625" s="78" t="s">
        <v>2908</v>
      </c>
      <c r="G1625" s="78" t="s">
        <v>2909</v>
      </c>
      <c r="H1625" s="79">
        <v>44678</v>
      </c>
      <c r="I1625" s="78" t="s">
        <v>3136</v>
      </c>
      <c r="J1625" s="78" t="s">
        <v>5078</v>
      </c>
      <c r="K1625" s="79" t="s">
        <v>4973</v>
      </c>
      <c r="L1625" s="79" t="s">
        <v>4973</v>
      </c>
      <c r="M1625" s="78" t="s">
        <v>42</v>
      </c>
      <c r="N1625" s="78" t="s">
        <v>42</v>
      </c>
      <c r="O1625" s="78" t="s">
        <v>64</v>
      </c>
      <c r="P1625" s="78" t="s">
        <v>22</v>
      </c>
      <c r="Q1625" s="78"/>
      <c r="R1625" s="80" t="s">
        <v>7330</v>
      </c>
    </row>
    <row r="1626" spans="1:18" ht="15.75" customHeight="1">
      <c r="A1626" s="78" t="s">
        <v>4974</v>
      </c>
      <c r="B1626" s="78" t="s">
        <v>4802</v>
      </c>
      <c r="C1626" s="78" t="s">
        <v>2882</v>
      </c>
      <c r="D1626" s="78" t="s">
        <v>6558</v>
      </c>
      <c r="E1626" s="78" t="s">
        <v>22</v>
      </c>
      <c r="F1626" s="78" t="s">
        <v>2910</v>
      </c>
      <c r="G1626" s="78" t="s">
        <v>2911</v>
      </c>
      <c r="H1626" s="79">
        <v>44678</v>
      </c>
      <c r="I1626" s="78" t="s">
        <v>3136</v>
      </c>
      <c r="J1626" s="78"/>
      <c r="K1626" s="79" t="s">
        <v>4973</v>
      </c>
      <c r="L1626" s="79" t="s">
        <v>4973</v>
      </c>
      <c r="M1626" s="78" t="s">
        <v>42</v>
      </c>
      <c r="N1626" s="78" t="s">
        <v>42</v>
      </c>
      <c r="O1626" s="78" t="s">
        <v>64</v>
      </c>
      <c r="P1626" s="78" t="s">
        <v>22</v>
      </c>
      <c r="Q1626" s="78"/>
      <c r="R1626" s="80"/>
    </row>
    <row r="1627" spans="1:18" ht="15.75" customHeight="1">
      <c r="A1627" s="78" t="s">
        <v>4974</v>
      </c>
      <c r="B1627" s="78" t="s">
        <v>4803</v>
      </c>
      <c r="C1627" s="78" t="s">
        <v>2882</v>
      </c>
      <c r="D1627" s="78" t="s">
        <v>5270</v>
      </c>
      <c r="E1627" s="78" t="s">
        <v>22</v>
      </c>
      <c r="F1627" s="78"/>
      <c r="G1627" s="78" t="s">
        <v>2912</v>
      </c>
      <c r="H1627" s="79">
        <v>44678</v>
      </c>
      <c r="I1627" s="78" t="s">
        <v>3136</v>
      </c>
      <c r="J1627" s="78"/>
      <c r="K1627" s="79" t="s">
        <v>4973</v>
      </c>
      <c r="L1627" s="79" t="s">
        <v>4973</v>
      </c>
      <c r="M1627" s="78" t="s">
        <v>42</v>
      </c>
      <c r="N1627" s="78" t="s">
        <v>4973</v>
      </c>
      <c r="O1627" s="78" t="s">
        <v>64</v>
      </c>
      <c r="P1627" s="78" t="s">
        <v>22</v>
      </c>
      <c r="Q1627" s="78"/>
      <c r="R1627" s="80"/>
    </row>
    <row r="1628" spans="1:18" ht="15.75" customHeight="1">
      <c r="A1628" s="78" t="s">
        <v>4974</v>
      </c>
      <c r="B1628" s="78" t="s">
        <v>4804</v>
      </c>
      <c r="C1628" s="78" t="s">
        <v>2882</v>
      </c>
      <c r="D1628" s="78" t="s">
        <v>6559</v>
      </c>
      <c r="E1628" s="78" t="s">
        <v>22</v>
      </c>
      <c r="F1628" s="78" t="s">
        <v>4805</v>
      </c>
      <c r="G1628" s="78" t="s">
        <v>2913</v>
      </c>
      <c r="H1628" s="79">
        <v>44678</v>
      </c>
      <c r="I1628" s="78" t="s">
        <v>3136</v>
      </c>
      <c r="J1628" s="78"/>
      <c r="K1628" s="79" t="s">
        <v>4973</v>
      </c>
      <c r="L1628" s="79" t="s">
        <v>4973</v>
      </c>
      <c r="M1628" s="78" t="s">
        <v>42</v>
      </c>
      <c r="N1628" s="78" t="s">
        <v>42</v>
      </c>
      <c r="O1628" s="78" t="s">
        <v>64</v>
      </c>
      <c r="P1628" s="78" t="s">
        <v>22</v>
      </c>
      <c r="Q1628" s="78"/>
      <c r="R1628" s="80"/>
    </row>
    <row r="1629" spans="1:18" ht="15.75" customHeight="1">
      <c r="A1629" s="78" t="s">
        <v>4974</v>
      </c>
      <c r="B1629" s="78" t="s">
        <v>4806</v>
      </c>
      <c r="C1629" s="78" t="s">
        <v>2882</v>
      </c>
      <c r="D1629" s="78" t="s">
        <v>6560</v>
      </c>
      <c r="E1629" s="78" t="s">
        <v>22</v>
      </c>
      <c r="F1629" s="78" t="s">
        <v>2914</v>
      </c>
      <c r="G1629" s="78" t="s">
        <v>2915</v>
      </c>
      <c r="H1629" s="79">
        <v>44678</v>
      </c>
      <c r="I1629" s="78" t="s">
        <v>3136</v>
      </c>
      <c r="J1629" s="78"/>
      <c r="K1629" s="79" t="s">
        <v>4973</v>
      </c>
      <c r="L1629" s="79" t="s">
        <v>4973</v>
      </c>
      <c r="M1629" s="78" t="s">
        <v>42</v>
      </c>
      <c r="N1629" s="78" t="s">
        <v>42</v>
      </c>
      <c r="O1629" s="78" t="s">
        <v>22</v>
      </c>
      <c r="P1629" s="78" t="s">
        <v>22</v>
      </c>
      <c r="Q1629" s="78"/>
      <c r="R1629" s="80"/>
    </row>
    <row r="1630" spans="1:18" ht="15.75" customHeight="1">
      <c r="A1630" s="78" t="s">
        <v>4974</v>
      </c>
      <c r="B1630" s="78" t="s">
        <v>4807</v>
      </c>
      <c r="C1630" s="78" t="s">
        <v>2882</v>
      </c>
      <c r="D1630" s="78" t="s">
        <v>6561</v>
      </c>
      <c r="E1630" s="78" t="s">
        <v>22</v>
      </c>
      <c r="F1630" s="78" t="s">
        <v>2916</v>
      </c>
      <c r="G1630" s="78" t="s">
        <v>2917</v>
      </c>
      <c r="H1630" s="79">
        <v>44678</v>
      </c>
      <c r="I1630" s="78" t="s">
        <v>3136</v>
      </c>
      <c r="J1630" s="78"/>
      <c r="K1630" s="79" t="s">
        <v>4973</v>
      </c>
      <c r="L1630" s="79" t="s">
        <v>4973</v>
      </c>
      <c r="M1630" s="78" t="s">
        <v>42</v>
      </c>
      <c r="N1630" s="78" t="s">
        <v>42</v>
      </c>
      <c r="O1630" s="78" t="s">
        <v>22</v>
      </c>
      <c r="P1630" s="78" t="s">
        <v>22</v>
      </c>
      <c r="Q1630" s="78"/>
      <c r="R1630" s="80"/>
    </row>
    <row r="1631" spans="1:18" ht="15.75" customHeight="1">
      <c r="A1631" s="78" t="s">
        <v>4974</v>
      </c>
      <c r="B1631" s="78" t="s">
        <v>4808</v>
      </c>
      <c r="C1631" s="78" t="s">
        <v>2882</v>
      </c>
      <c r="D1631" s="78" t="s">
        <v>6562</v>
      </c>
      <c r="E1631" s="78" t="s">
        <v>22</v>
      </c>
      <c r="F1631" s="78"/>
      <c r="G1631" s="78" t="s">
        <v>2918</v>
      </c>
      <c r="H1631" s="79">
        <v>44678</v>
      </c>
      <c r="I1631" s="78" t="s">
        <v>3136</v>
      </c>
      <c r="J1631" s="78"/>
      <c r="K1631" s="79" t="s">
        <v>4973</v>
      </c>
      <c r="L1631" s="79" t="s">
        <v>4973</v>
      </c>
      <c r="M1631" s="78" t="s">
        <v>42</v>
      </c>
      <c r="N1631" s="78" t="s">
        <v>4973</v>
      </c>
      <c r="O1631" s="78" t="s">
        <v>64</v>
      </c>
      <c r="P1631" s="78" t="s">
        <v>22</v>
      </c>
      <c r="Q1631" s="78"/>
      <c r="R1631" s="80"/>
    </row>
    <row r="1632" spans="1:18" ht="15.75" customHeight="1">
      <c r="A1632" s="78" t="s">
        <v>4974</v>
      </c>
      <c r="B1632" s="78" t="s">
        <v>4809</v>
      </c>
      <c r="C1632" s="78" t="s">
        <v>2882</v>
      </c>
      <c r="D1632" s="78" t="s">
        <v>6563</v>
      </c>
      <c r="E1632" s="78" t="s">
        <v>22</v>
      </c>
      <c r="F1632" s="78" t="s">
        <v>2919</v>
      </c>
      <c r="G1632" s="78" t="s">
        <v>2920</v>
      </c>
      <c r="H1632" s="79">
        <v>44678</v>
      </c>
      <c r="I1632" s="78" t="s">
        <v>3136</v>
      </c>
      <c r="J1632" s="78"/>
      <c r="K1632" s="79" t="s">
        <v>4973</v>
      </c>
      <c r="L1632" s="79" t="s">
        <v>4973</v>
      </c>
      <c r="M1632" s="78" t="s">
        <v>42</v>
      </c>
      <c r="N1632" s="78" t="s">
        <v>42</v>
      </c>
      <c r="O1632" s="78" t="s">
        <v>64</v>
      </c>
      <c r="P1632" s="78" t="s">
        <v>22</v>
      </c>
      <c r="Q1632" s="78"/>
      <c r="R1632" s="80"/>
    </row>
    <row r="1633" spans="1:18" ht="15.75" customHeight="1">
      <c r="A1633" s="78" t="s">
        <v>4974</v>
      </c>
      <c r="B1633" s="78" t="s">
        <v>4810</v>
      </c>
      <c r="C1633" s="78" t="s">
        <v>2882</v>
      </c>
      <c r="D1633" s="78" t="s">
        <v>6564</v>
      </c>
      <c r="E1633" s="78" t="s">
        <v>22</v>
      </c>
      <c r="F1633" s="78" t="s">
        <v>2921</v>
      </c>
      <c r="G1633" s="78" t="s">
        <v>2922</v>
      </c>
      <c r="H1633" s="79">
        <v>44678</v>
      </c>
      <c r="I1633" s="78" t="s">
        <v>3136</v>
      </c>
      <c r="J1633" s="78" t="s">
        <v>6752</v>
      </c>
      <c r="K1633" s="79" t="s">
        <v>4973</v>
      </c>
      <c r="L1633" s="79" t="s">
        <v>4973</v>
      </c>
      <c r="M1633" s="78" t="s">
        <v>42</v>
      </c>
      <c r="N1633" s="78" t="s">
        <v>42</v>
      </c>
      <c r="O1633" s="78" t="s">
        <v>64</v>
      </c>
      <c r="P1633" s="78" t="s">
        <v>22</v>
      </c>
      <c r="Q1633" s="78"/>
      <c r="R1633" s="80" t="s">
        <v>7331</v>
      </c>
    </row>
    <row r="1634" spans="1:18" ht="15.75" customHeight="1">
      <c r="A1634" s="78" t="s">
        <v>4974</v>
      </c>
      <c r="B1634" s="78" t="s">
        <v>4811</v>
      </c>
      <c r="C1634" s="78" t="s">
        <v>2882</v>
      </c>
      <c r="D1634" s="78" t="s">
        <v>6565</v>
      </c>
      <c r="E1634" s="78" t="s">
        <v>22</v>
      </c>
      <c r="F1634" s="78"/>
      <c r="G1634" s="78" t="s">
        <v>2923</v>
      </c>
      <c r="H1634" s="79">
        <v>44678</v>
      </c>
      <c r="I1634" s="78" t="s">
        <v>3136</v>
      </c>
      <c r="J1634" s="78"/>
      <c r="K1634" s="79" t="s">
        <v>4973</v>
      </c>
      <c r="L1634" s="79" t="s">
        <v>4973</v>
      </c>
      <c r="M1634" s="78" t="s">
        <v>42</v>
      </c>
      <c r="N1634" s="78" t="s">
        <v>4973</v>
      </c>
      <c r="O1634" s="78" t="s">
        <v>64</v>
      </c>
      <c r="P1634" s="78" t="s">
        <v>22</v>
      </c>
      <c r="Q1634" s="78"/>
      <c r="R1634" s="80"/>
    </row>
    <row r="1635" spans="1:18" ht="15.75" customHeight="1">
      <c r="A1635" s="78" t="s">
        <v>4974</v>
      </c>
      <c r="B1635" s="78" t="s">
        <v>4812</v>
      </c>
      <c r="C1635" s="78" t="s">
        <v>2882</v>
      </c>
      <c r="D1635" s="78" t="s">
        <v>5327</v>
      </c>
      <c r="E1635" s="78" t="s">
        <v>22</v>
      </c>
      <c r="F1635" s="78"/>
      <c r="G1635" s="78" t="s">
        <v>2924</v>
      </c>
      <c r="H1635" s="79">
        <v>44678</v>
      </c>
      <c r="I1635" s="78" t="s">
        <v>3136</v>
      </c>
      <c r="J1635" s="78"/>
      <c r="K1635" s="79" t="s">
        <v>4973</v>
      </c>
      <c r="L1635" s="79" t="s">
        <v>4973</v>
      </c>
      <c r="M1635" s="78" t="s">
        <v>42</v>
      </c>
      <c r="N1635" s="78" t="s">
        <v>4973</v>
      </c>
      <c r="O1635" s="78" t="s">
        <v>64</v>
      </c>
      <c r="P1635" s="78" t="s">
        <v>22</v>
      </c>
      <c r="Q1635" s="78"/>
      <c r="R1635" s="80"/>
    </row>
    <row r="1636" spans="1:18" ht="15.75" customHeight="1">
      <c r="A1636" s="78" t="s">
        <v>4974</v>
      </c>
      <c r="B1636" s="78" t="s">
        <v>4813</v>
      </c>
      <c r="C1636" s="78" t="s">
        <v>2882</v>
      </c>
      <c r="D1636" s="78" t="s">
        <v>6566</v>
      </c>
      <c r="E1636" s="78" t="s">
        <v>64</v>
      </c>
      <c r="F1636" s="78"/>
      <c r="G1636" s="78"/>
      <c r="H1636" s="79"/>
      <c r="I1636" s="78"/>
      <c r="J1636" s="78"/>
      <c r="K1636" s="79"/>
      <c r="L1636" s="79"/>
      <c r="M1636" s="78"/>
      <c r="N1636" s="78"/>
      <c r="O1636" s="78"/>
      <c r="P1636" s="78"/>
      <c r="Q1636" s="78"/>
      <c r="R1636" s="80"/>
    </row>
    <row r="1637" spans="1:18" ht="15.75" customHeight="1">
      <c r="A1637" s="78" t="s">
        <v>4974</v>
      </c>
      <c r="B1637" s="78" t="s">
        <v>4814</v>
      </c>
      <c r="C1637" s="78" t="s">
        <v>2882</v>
      </c>
      <c r="D1637" s="78" t="s">
        <v>5857</v>
      </c>
      <c r="E1637" s="78" t="s">
        <v>64</v>
      </c>
      <c r="F1637" s="78"/>
      <c r="G1637" s="78"/>
      <c r="H1637" s="79"/>
      <c r="I1637" s="78"/>
      <c r="J1637" s="78"/>
      <c r="K1637" s="79"/>
      <c r="L1637" s="79"/>
      <c r="M1637" s="78"/>
      <c r="N1637" s="78"/>
      <c r="O1637" s="78"/>
      <c r="P1637" s="78"/>
      <c r="Q1637" s="78"/>
      <c r="R1637" s="80"/>
    </row>
    <row r="1638" spans="1:18" ht="15.75" customHeight="1">
      <c r="A1638" s="78" t="s">
        <v>4974</v>
      </c>
      <c r="B1638" s="78" t="s">
        <v>4815</v>
      </c>
      <c r="C1638" s="78" t="s">
        <v>2882</v>
      </c>
      <c r="D1638" s="78" t="s">
        <v>6567</v>
      </c>
      <c r="E1638" s="78" t="s">
        <v>22</v>
      </c>
      <c r="F1638" s="78"/>
      <c r="G1638" s="78" t="s">
        <v>2925</v>
      </c>
      <c r="H1638" s="79">
        <v>44678</v>
      </c>
      <c r="I1638" s="78" t="s">
        <v>3136</v>
      </c>
      <c r="J1638" s="78"/>
      <c r="K1638" s="79" t="s">
        <v>4973</v>
      </c>
      <c r="L1638" s="79" t="s">
        <v>4973</v>
      </c>
      <c r="M1638" s="78" t="s">
        <v>42</v>
      </c>
      <c r="N1638" s="78" t="s">
        <v>4973</v>
      </c>
      <c r="O1638" s="78" t="s">
        <v>64</v>
      </c>
      <c r="P1638" s="78" t="s">
        <v>22</v>
      </c>
      <c r="Q1638" s="78"/>
      <c r="R1638" s="80"/>
    </row>
    <row r="1639" spans="1:18" ht="15.75" customHeight="1">
      <c r="A1639" s="78" t="s">
        <v>4974</v>
      </c>
      <c r="B1639" s="78" t="s">
        <v>4816</v>
      </c>
      <c r="C1639" s="78" t="s">
        <v>2882</v>
      </c>
      <c r="D1639" s="78" t="s">
        <v>6568</v>
      </c>
      <c r="E1639" s="78" t="s">
        <v>22</v>
      </c>
      <c r="F1639" s="78"/>
      <c r="G1639" s="78" t="s">
        <v>2926</v>
      </c>
      <c r="H1639" s="79">
        <v>44678</v>
      </c>
      <c r="I1639" s="78" t="s">
        <v>3136</v>
      </c>
      <c r="J1639" s="78"/>
      <c r="K1639" s="79" t="s">
        <v>4973</v>
      </c>
      <c r="L1639" s="79" t="s">
        <v>4973</v>
      </c>
      <c r="M1639" s="78" t="s">
        <v>42</v>
      </c>
      <c r="N1639" s="78" t="s">
        <v>4973</v>
      </c>
      <c r="O1639" s="78" t="s">
        <v>64</v>
      </c>
      <c r="P1639" s="78" t="s">
        <v>22</v>
      </c>
      <c r="Q1639" s="78"/>
      <c r="R1639" s="80"/>
    </row>
    <row r="1640" spans="1:18" ht="15.75" customHeight="1">
      <c r="A1640" s="78" t="s">
        <v>4974</v>
      </c>
      <c r="B1640" s="78" t="s">
        <v>4817</v>
      </c>
      <c r="C1640" s="78" t="s">
        <v>2882</v>
      </c>
      <c r="D1640" s="78" t="s">
        <v>6569</v>
      </c>
      <c r="E1640" s="78" t="s">
        <v>22</v>
      </c>
      <c r="F1640" s="78"/>
      <c r="G1640" s="78" t="s">
        <v>2927</v>
      </c>
      <c r="H1640" s="79">
        <v>44678</v>
      </c>
      <c r="I1640" s="78" t="s">
        <v>3136</v>
      </c>
      <c r="J1640" s="78"/>
      <c r="K1640" s="79" t="s">
        <v>4973</v>
      </c>
      <c r="L1640" s="79" t="s">
        <v>4973</v>
      </c>
      <c r="M1640" s="78" t="s">
        <v>42</v>
      </c>
      <c r="N1640" s="78" t="s">
        <v>4973</v>
      </c>
      <c r="O1640" s="78" t="s">
        <v>22</v>
      </c>
      <c r="P1640" s="78" t="s">
        <v>22</v>
      </c>
      <c r="Q1640" s="78"/>
      <c r="R1640" s="80"/>
    </row>
    <row r="1641" spans="1:18" ht="15.75" customHeight="1">
      <c r="A1641" s="78" t="s">
        <v>4974</v>
      </c>
      <c r="B1641" s="78" t="s">
        <v>4818</v>
      </c>
      <c r="C1641" s="78" t="s">
        <v>2882</v>
      </c>
      <c r="D1641" s="78" t="s">
        <v>6570</v>
      </c>
      <c r="E1641" s="78" t="s">
        <v>22</v>
      </c>
      <c r="F1641" s="78"/>
      <c r="G1641" s="78" t="s">
        <v>2928</v>
      </c>
      <c r="H1641" s="79">
        <v>44678</v>
      </c>
      <c r="I1641" s="78" t="s">
        <v>3136</v>
      </c>
      <c r="J1641" s="78"/>
      <c r="K1641" s="79" t="s">
        <v>4973</v>
      </c>
      <c r="L1641" s="79" t="s">
        <v>4973</v>
      </c>
      <c r="M1641" s="78" t="s">
        <v>42</v>
      </c>
      <c r="N1641" s="78" t="s">
        <v>4973</v>
      </c>
      <c r="O1641" s="78" t="s">
        <v>22</v>
      </c>
      <c r="P1641" s="78" t="s">
        <v>22</v>
      </c>
      <c r="Q1641" s="78"/>
      <c r="R1641" s="80"/>
    </row>
    <row r="1642" spans="1:18" ht="15.75" customHeight="1">
      <c r="A1642" s="78" t="s">
        <v>4974</v>
      </c>
      <c r="B1642" s="78" t="s">
        <v>4819</v>
      </c>
      <c r="C1642" s="78" t="s">
        <v>2882</v>
      </c>
      <c r="D1642" s="78" t="s">
        <v>6571</v>
      </c>
      <c r="E1642" s="78" t="s">
        <v>22</v>
      </c>
      <c r="F1642" s="78" t="s">
        <v>2929</v>
      </c>
      <c r="G1642" s="78" t="s">
        <v>2930</v>
      </c>
      <c r="H1642" s="79">
        <v>44678</v>
      </c>
      <c r="I1642" s="78" t="s">
        <v>3136</v>
      </c>
      <c r="J1642" s="78"/>
      <c r="K1642" s="79" t="s">
        <v>4973</v>
      </c>
      <c r="L1642" s="79" t="s">
        <v>4973</v>
      </c>
      <c r="M1642" s="78" t="s">
        <v>42</v>
      </c>
      <c r="N1642" s="78" t="s">
        <v>42</v>
      </c>
      <c r="O1642" s="78" t="s">
        <v>22</v>
      </c>
      <c r="P1642" s="78" t="s">
        <v>22</v>
      </c>
      <c r="Q1642" s="78"/>
      <c r="R1642" s="80"/>
    </row>
    <row r="1643" spans="1:18" ht="15.75" customHeight="1">
      <c r="A1643" s="78" t="s">
        <v>4974</v>
      </c>
      <c r="B1643" s="78" t="s">
        <v>4820</v>
      </c>
      <c r="C1643" s="78" t="s">
        <v>2882</v>
      </c>
      <c r="D1643" s="78" t="s">
        <v>6572</v>
      </c>
      <c r="E1643" s="78" t="s">
        <v>22</v>
      </c>
      <c r="F1643" s="78"/>
      <c r="G1643" s="78" t="s">
        <v>2931</v>
      </c>
      <c r="H1643" s="79">
        <v>44678</v>
      </c>
      <c r="I1643" s="78" t="s">
        <v>3136</v>
      </c>
      <c r="J1643" s="78"/>
      <c r="K1643" s="79" t="s">
        <v>4973</v>
      </c>
      <c r="L1643" s="79" t="s">
        <v>4973</v>
      </c>
      <c r="M1643" s="78" t="s">
        <v>42</v>
      </c>
      <c r="N1643" s="78" t="s">
        <v>4973</v>
      </c>
      <c r="O1643" s="78" t="s">
        <v>64</v>
      </c>
      <c r="P1643" s="78" t="s">
        <v>22</v>
      </c>
      <c r="Q1643" s="78"/>
      <c r="R1643" s="80"/>
    </row>
    <row r="1644" spans="1:18" ht="15.75" customHeight="1">
      <c r="A1644" s="78" t="s">
        <v>4974</v>
      </c>
      <c r="B1644" s="78" t="s">
        <v>4821</v>
      </c>
      <c r="C1644" s="78" t="s">
        <v>2882</v>
      </c>
      <c r="D1644" s="78" t="s">
        <v>6573</v>
      </c>
      <c r="E1644" s="78" t="s">
        <v>22</v>
      </c>
      <c r="F1644" s="78"/>
      <c r="G1644" s="78" t="s">
        <v>3124</v>
      </c>
      <c r="H1644" s="79">
        <v>44678</v>
      </c>
      <c r="I1644" s="78" t="s">
        <v>3136</v>
      </c>
      <c r="J1644" s="78"/>
      <c r="K1644" s="79" t="s">
        <v>4973</v>
      </c>
      <c r="L1644" s="79" t="s">
        <v>4973</v>
      </c>
      <c r="M1644" s="78" t="s">
        <v>42</v>
      </c>
      <c r="N1644" s="78" t="s">
        <v>42</v>
      </c>
      <c r="O1644" s="78" t="s">
        <v>64</v>
      </c>
      <c r="P1644" s="78" t="s">
        <v>22</v>
      </c>
      <c r="Q1644" s="78"/>
      <c r="R1644" s="80"/>
    </row>
    <row r="1645" spans="1:18" ht="15.75" customHeight="1">
      <c r="A1645" s="78" t="s">
        <v>4974</v>
      </c>
      <c r="B1645" s="78" t="s">
        <v>4822</v>
      </c>
      <c r="C1645" s="78" t="s">
        <v>2882</v>
      </c>
      <c r="D1645" s="78" t="s">
        <v>6574</v>
      </c>
      <c r="E1645" s="78" t="s">
        <v>22</v>
      </c>
      <c r="F1645" s="78" t="s">
        <v>2932</v>
      </c>
      <c r="G1645" s="78" t="s">
        <v>2933</v>
      </c>
      <c r="H1645" s="79">
        <v>44678</v>
      </c>
      <c r="I1645" s="78" t="s">
        <v>3136</v>
      </c>
      <c r="J1645" s="78"/>
      <c r="K1645" s="79" t="s">
        <v>4973</v>
      </c>
      <c r="L1645" s="79" t="s">
        <v>4973</v>
      </c>
      <c r="M1645" s="78" t="s">
        <v>42</v>
      </c>
      <c r="N1645" s="78" t="s">
        <v>42</v>
      </c>
      <c r="O1645" s="78" t="s">
        <v>64</v>
      </c>
      <c r="P1645" s="78" t="s">
        <v>22</v>
      </c>
      <c r="Q1645" s="78"/>
      <c r="R1645" s="80"/>
    </row>
    <row r="1646" spans="1:18" ht="15.75" customHeight="1">
      <c r="A1646" s="78" t="s">
        <v>4974</v>
      </c>
      <c r="B1646" s="78" t="s">
        <v>4823</v>
      </c>
      <c r="C1646" s="78" t="s">
        <v>2882</v>
      </c>
      <c r="D1646" s="78" t="s">
        <v>6575</v>
      </c>
      <c r="E1646" s="78" t="s">
        <v>22</v>
      </c>
      <c r="F1646" s="78" t="s">
        <v>2934</v>
      </c>
      <c r="G1646" s="78" t="s">
        <v>2935</v>
      </c>
      <c r="H1646" s="79">
        <v>44678</v>
      </c>
      <c r="I1646" s="78" t="s">
        <v>3136</v>
      </c>
      <c r="J1646" s="78"/>
      <c r="K1646" s="79" t="s">
        <v>4973</v>
      </c>
      <c r="L1646" s="79" t="s">
        <v>4973</v>
      </c>
      <c r="M1646" s="78" t="s">
        <v>42</v>
      </c>
      <c r="N1646" s="78" t="s">
        <v>42</v>
      </c>
      <c r="O1646" s="78" t="s">
        <v>64</v>
      </c>
      <c r="P1646" s="78" t="s">
        <v>22</v>
      </c>
      <c r="Q1646" s="78"/>
      <c r="R1646" s="80"/>
    </row>
    <row r="1647" spans="1:18" ht="15.75" customHeight="1">
      <c r="A1647" s="78" t="s">
        <v>4974</v>
      </c>
      <c r="B1647" s="78" t="s">
        <v>4824</v>
      </c>
      <c r="C1647" s="78" t="s">
        <v>2882</v>
      </c>
      <c r="D1647" s="78" t="s">
        <v>6576</v>
      </c>
      <c r="E1647" s="78" t="s">
        <v>22</v>
      </c>
      <c r="F1647" s="78"/>
      <c r="G1647" s="78" t="s">
        <v>2936</v>
      </c>
      <c r="H1647" s="79">
        <v>44678</v>
      </c>
      <c r="I1647" s="78" t="s">
        <v>3136</v>
      </c>
      <c r="J1647" s="78"/>
      <c r="K1647" s="79" t="s">
        <v>4973</v>
      </c>
      <c r="L1647" s="79" t="s">
        <v>4973</v>
      </c>
      <c r="M1647" s="78" t="s">
        <v>42</v>
      </c>
      <c r="N1647" s="78" t="s">
        <v>4973</v>
      </c>
      <c r="O1647" s="78" t="s">
        <v>64</v>
      </c>
      <c r="P1647" s="78" t="s">
        <v>22</v>
      </c>
      <c r="Q1647" s="78"/>
      <c r="R1647" s="80"/>
    </row>
    <row r="1648" spans="1:18" ht="15.75" customHeight="1">
      <c r="A1648" s="78" t="s">
        <v>4974</v>
      </c>
      <c r="B1648" s="78" t="s">
        <v>4825</v>
      </c>
      <c r="C1648" s="78" t="s">
        <v>2882</v>
      </c>
      <c r="D1648" s="78" t="s">
        <v>6577</v>
      </c>
      <c r="E1648" s="78" t="s">
        <v>22</v>
      </c>
      <c r="F1648" s="78"/>
      <c r="G1648" s="78" t="s">
        <v>2937</v>
      </c>
      <c r="H1648" s="79">
        <v>44678</v>
      </c>
      <c r="I1648" s="78" t="s">
        <v>3136</v>
      </c>
      <c r="J1648" s="78" t="s">
        <v>6735</v>
      </c>
      <c r="K1648" s="79" t="s">
        <v>4973</v>
      </c>
      <c r="L1648" s="79" t="s">
        <v>4973</v>
      </c>
      <c r="M1648" s="78" t="s">
        <v>42</v>
      </c>
      <c r="N1648" s="78" t="s">
        <v>4973</v>
      </c>
      <c r="O1648" s="78" t="s">
        <v>64</v>
      </c>
      <c r="P1648" s="78" t="s">
        <v>22</v>
      </c>
      <c r="Q1648" s="78"/>
      <c r="R1648" s="80" t="s">
        <v>7332</v>
      </c>
    </row>
    <row r="1649" spans="1:18" ht="15.75" customHeight="1">
      <c r="A1649" s="78" t="s">
        <v>4974</v>
      </c>
      <c r="B1649" s="78" t="s">
        <v>4826</v>
      </c>
      <c r="C1649" s="78" t="s">
        <v>2882</v>
      </c>
      <c r="D1649" s="78" t="s">
        <v>6578</v>
      </c>
      <c r="E1649" s="78" t="s">
        <v>22</v>
      </c>
      <c r="F1649" s="78"/>
      <c r="G1649" s="78" t="s">
        <v>2938</v>
      </c>
      <c r="H1649" s="79">
        <v>44678</v>
      </c>
      <c r="I1649" s="78" t="s">
        <v>3136</v>
      </c>
      <c r="J1649" s="78"/>
      <c r="K1649" s="79" t="s">
        <v>4973</v>
      </c>
      <c r="L1649" s="79" t="s">
        <v>4973</v>
      </c>
      <c r="M1649" s="78" t="s">
        <v>42</v>
      </c>
      <c r="N1649" s="78" t="s">
        <v>4973</v>
      </c>
      <c r="O1649" s="78" t="s">
        <v>64</v>
      </c>
      <c r="P1649" s="78" t="s">
        <v>22</v>
      </c>
      <c r="Q1649" s="78"/>
      <c r="R1649" s="80"/>
    </row>
    <row r="1650" spans="1:18" ht="15.75" customHeight="1">
      <c r="A1650" s="78" t="s">
        <v>4974</v>
      </c>
      <c r="B1650" s="78" t="s">
        <v>4827</v>
      </c>
      <c r="C1650" s="78" t="s">
        <v>2882</v>
      </c>
      <c r="D1650" s="78" t="s">
        <v>6579</v>
      </c>
      <c r="E1650" s="78" t="s">
        <v>22</v>
      </c>
      <c r="F1650" s="78"/>
      <c r="G1650" s="78" t="s">
        <v>2939</v>
      </c>
      <c r="H1650" s="79">
        <v>44678</v>
      </c>
      <c r="I1650" s="78" t="s">
        <v>3136</v>
      </c>
      <c r="J1650" s="78"/>
      <c r="K1650" s="79" t="s">
        <v>4973</v>
      </c>
      <c r="L1650" s="79" t="s">
        <v>4973</v>
      </c>
      <c r="M1650" s="78" t="s">
        <v>42</v>
      </c>
      <c r="N1650" s="78" t="s">
        <v>4973</v>
      </c>
      <c r="O1650" s="78" t="s">
        <v>64</v>
      </c>
      <c r="P1650" s="78" t="s">
        <v>22</v>
      </c>
      <c r="Q1650" s="78"/>
      <c r="R1650" s="80"/>
    </row>
    <row r="1651" spans="1:18" ht="15.75" customHeight="1">
      <c r="A1651" s="78" t="s">
        <v>4974</v>
      </c>
      <c r="B1651" s="78" t="s">
        <v>4828</v>
      </c>
      <c r="C1651" s="78" t="s">
        <v>2882</v>
      </c>
      <c r="D1651" s="78" t="s">
        <v>6580</v>
      </c>
      <c r="E1651" s="78" t="s">
        <v>22</v>
      </c>
      <c r="F1651" s="78"/>
      <c r="G1651" s="78" t="s">
        <v>2940</v>
      </c>
      <c r="H1651" s="79">
        <v>44678</v>
      </c>
      <c r="I1651" s="78" t="s">
        <v>3136</v>
      </c>
      <c r="J1651" s="78"/>
      <c r="K1651" s="79" t="s">
        <v>4973</v>
      </c>
      <c r="L1651" s="79" t="s">
        <v>4973</v>
      </c>
      <c r="M1651" s="78" t="s">
        <v>42</v>
      </c>
      <c r="N1651" s="78" t="s">
        <v>4973</v>
      </c>
      <c r="O1651" s="78" t="s">
        <v>64</v>
      </c>
      <c r="P1651" s="78" t="s">
        <v>22</v>
      </c>
      <c r="Q1651" s="78"/>
      <c r="R1651" s="80"/>
    </row>
    <row r="1652" spans="1:18" ht="15.75" customHeight="1">
      <c r="A1652" s="78" t="s">
        <v>4974</v>
      </c>
      <c r="B1652" s="78" t="s">
        <v>4829</v>
      </c>
      <c r="C1652" s="78" t="s">
        <v>2882</v>
      </c>
      <c r="D1652" s="78" t="s">
        <v>6581</v>
      </c>
      <c r="E1652" s="78" t="s">
        <v>64</v>
      </c>
      <c r="F1652" s="78"/>
      <c r="G1652" s="78"/>
      <c r="H1652" s="79"/>
      <c r="I1652" s="78"/>
      <c r="J1652" s="78"/>
      <c r="K1652" s="79"/>
      <c r="L1652" s="79"/>
      <c r="M1652" s="78"/>
      <c r="N1652" s="78"/>
      <c r="O1652" s="78"/>
      <c r="P1652" s="78"/>
      <c r="Q1652" s="78"/>
      <c r="R1652" s="80"/>
    </row>
    <row r="1653" spans="1:18" ht="15.75" customHeight="1">
      <c r="A1653" s="78" t="s">
        <v>4974</v>
      </c>
      <c r="B1653" s="78" t="s">
        <v>4830</v>
      </c>
      <c r="C1653" s="78" t="s">
        <v>2882</v>
      </c>
      <c r="D1653" s="78" t="s">
        <v>6582</v>
      </c>
      <c r="E1653" s="78" t="s">
        <v>64</v>
      </c>
      <c r="F1653" s="78"/>
      <c r="G1653" s="78"/>
      <c r="H1653" s="79"/>
      <c r="I1653" s="78"/>
      <c r="J1653" s="78"/>
      <c r="K1653" s="79"/>
      <c r="L1653" s="79"/>
      <c r="M1653" s="78"/>
      <c r="N1653" s="78"/>
      <c r="O1653" s="78"/>
      <c r="P1653" s="78"/>
      <c r="Q1653" s="78"/>
      <c r="R1653" s="80"/>
    </row>
    <row r="1654" spans="1:18" ht="15.75" customHeight="1">
      <c r="A1654" s="78" t="s">
        <v>4974</v>
      </c>
      <c r="B1654" s="78" t="s">
        <v>4831</v>
      </c>
      <c r="C1654" s="78" t="s">
        <v>2882</v>
      </c>
      <c r="D1654" s="78" t="s">
        <v>6583</v>
      </c>
      <c r="E1654" s="78" t="s">
        <v>22</v>
      </c>
      <c r="F1654" s="78"/>
      <c r="G1654" s="78" t="s">
        <v>2941</v>
      </c>
      <c r="H1654" s="79">
        <v>44678</v>
      </c>
      <c r="I1654" s="78" t="s">
        <v>3136</v>
      </c>
      <c r="J1654" s="78"/>
      <c r="K1654" s="79" t="s">
        <v>4973</v>
      </c>
      <c r="L1654" s="79" t="s">
        <v>4973</v>
      </c>
      <c r="M1654" s="78" t="s">
        <v>42</v>
      </c>
      <c r="N1654" s="78" t="s">
        <v>4973</v>
      </c>
      <c r="O1654" s="78" t="s">
        <v>64</v>
      </c>
      <c r="P1654" s="78" t="s">
        <v>22</v>
      </c>
      <c r="Q1654" s="78"/>
      <c r="R1654" s="80"/>
    </row>
    <row r="1655" spans="1:18" ht="15.75" customHeight="1">
      <c r="A1655" s="78" t="s">
        <v>4974</v>
      </c>
      <c r="B1655" s="78" t="s">
        <v>4832</v>
      </c>
      <c r="C1655" s="78" t="s">
        <v>2882</v>
      </c>
      <c r="D1655" s="78" t="s">
        <v>6584</v>
      </c>
      <c r="E1655" s="78" t="s">
        <v>64</v>
      </c>
      <c r="F1655" s="78"/>
      <c r="G1655" s="78"/>
      <c r="H1655" s="79"/>
      <c r="I1655" s="78"/>
      <c r="J1655" s="78"/>
      <c r="K1655" s="79"/>
      <c r="L1655" s="79"/>
      <c r="M1655" s="78"/>
      <c r="N1655" s="78"/>
      <c r="O1655" s="78"/>
      <c r="P1655" s="78"/>
      <c r="Q1655" s="78"/>
      <c r="R1655" s="80"/>
    </row>
    <row r="1656" spans="1:18" ht="15.75" customHeight="1">
      <c r="A1656" s="78" t="s">
        <v>4974</v>
      </c>
      <c r="B1656" s="78" t="s">
        <v>4833</v>
      </c>
      <c r="C1656" s="78" t="s">
        <v>2882</v>
      </c>
      <c r="D1656" s="78" t="s">
        <v>6585</v>
      </c>
      <c r="E1656" s="78" t="s">
        <v>22</v>
      </c>
      <c r="F1656" s="78"/>
      <c r="G1656" s="78" t="s">
        <v>2942</v>
      </c>
      <c r="H1656" s="79">
        <v>44678</v>
      </c>
      <c r="I1656" s="78" t="s">
        <v>3136</v>
      </c>
      <c r="J1656" s="78"/>
      <c r="K1656" s="79" t="s">
        <v>4973</v>
      </c>
      <c r="L1656" s="79" t="s">
        <v>4973</v>
      </c>
      <c r="M1656" s="78" t="s">
        <v>42</v>
      </c>
      <c r="N1656" s="78" t="s">
        <v>4973</v>
      </c>
      <c r="O1656" s="78" t="s">
        <v>64</v>
      </c>
      <c r="P1656" s="78" t="s">
        <v>22</v>
      </c>
      <c r="Q1656" s="78"/>
      <c r="R1656" s="80"/>
    </row>
    <row r="1657" spans="1:18" ht="15.75" customHeight="1">
      <c r="A1657" s="78" t="s">
        <v>4974</v>
      </c>
      <c r="B1657" s="78" t="s">
        <v>4834</v>
      </c>
      <c r="C1657" s="78" t="s">
        <v>2882</v>
      </c>
      <c r="D1657" s="78" t="s">
        <v>6586</v>
      </c>
      <c r="E1657" s="78" t="s">
        <v>22</v>
      </c>
      <c r="F1657" s="78"/>
      <c r="G1657" s="78" t="s">
        <v>2943</v>
      </c>
      <c r="H1657" s="79">
        <v>44678</v>
      </c>
      <c r="I1657" s="78" t="s">
        <v>3136</v>
      </c>
      <c r="J1657" s="78"/>
      <c r="K1657" s="79" t="s">
        <v>4973</v>
      </c>
      <c r="L1657" s="79" t="s">
        <v>4973</v>
      </c>
      <c r="M1657" s="78" t="s">
        <v>42</v>
      </c>
      <c r="N1657" s="78" t="s">
        <v>4973</v>
      </c>
      <c r="O1657" s="78" t="s">
        <v>64</v>
      </c>
      <c r="P1657" s="78" t="s">
        <v>22</v>
      </c>
      <c r="Q1657" s="78"/>
      <c r="R1657" s="80"/>
    </row>
    <row r="1658" spans="1:18" ht="15.75" customHeight="1">
      <c r="A1658" s="78" t="s">
        <v>11</v>
      </c>
      <c r="B1658" s="78" t="s">
        <v>4835</v>
      </c>
      <c r="C1658" s="78" t="s">
        <v>2845</v>
      </c>
      <c r="D1658" s="78"/>
      <c r="E1658" s="78" t="s">
        <v>22</v>
      </c>
      <c r="F1658" s="78" t="s">
        <v>2846</v>
      </c>
      <c r="G1658" s="78" t="s">
        <v>2847</v>
      </c>
      <c r="H1658" s="79">
        <v>44675</v>
      </c>
      <c r="I1658" s="78" t="s">
        <v>3136</v>
      </c>
      <c r="J1658" s="78"/>
      <c r="K1658" s="79" t="s">
        <v>4973</v>
      </c>
      <c r="L1658" s="79" t="s">
        <v>4973</v>
      </c>
      <c r="M1658" s="78" t="s">
        <v>42</v>
      </c>
      <c r="N1658" s="78" t="s">
        <v>42</v>
      </c>
      <c r="O1658" s="78" t="s">
        <v>64</v>
      </c>
      <c r="P1658" s="78" t="s">
        <v>22</v>
      </c>
      <c r="Q1658" s="78"/>
      <c r="R1658" s="80"/>
    </row>
    <row r="1659" spans="1:18" ht="15.75" customHeight="1">
      <c r="A1659" s="78" t="s">
        <v>4974</v>
      </c>
      <c r="B1659" s="78" t="s">
        <v>4836</v>
      </c>
      <c r="C1659" s="78" t="s">
        <v>2845</v>
      </c>
      <c r="D1659" s="78" t="s">
        <v>6587</v>
      </c>
      <c r="E1659" s="78" t="s">
        <v>22</v>
      </c>
      <c r="F1659" s="78" t="s">
        <v>2848</v>
      </c>
      <c r="G1659" s="78" t="s">
        <v>2849</v>
      </c>
      <c r="H1659" s="79">
        <v>44675</v>
      </c>
      <c r="I1659" s="78" t="s">
        <v>3136</v>
      </c>
      <c r="J1659" s="78"/>
      <c r="K1659" s="79" t="s">
        <v>4973</v>
      </c>
      <c r="L1659" s="79" t="s">
        <v>4973</v>
      </c>
      <c r="M1659" s="78" t="s">
        <v>42</v>
      </c>
      <c r="N1659" s="78" t="s">
        <v>42</v>
      </c>
      <c r="O1659" s="78" t="s">
        <v>64</v>
      </c>
      <c r="P1659" s="78" t="s">
        <v>22</v>
      </c>
      <c r="Q1659" s="78"/>
      <c r="R1659" s="80"/>
    </row>
    <row r="1660" spans="1:18" ht="15.75" customHeight="1">
      <c r="A1660" s="78" t="s">
        <v>4974</v>
      </c>
      <c r="B1660" s="78" t="s">
        <v>4837</v>
      </c>
      <c r="C1660" s="78" t="s">
        <v>2845</v>
      </c>
      <c r="D1660" s="78" t="s">
        <v>6588</v>
      </c>
      <c r="E1660" s="78" t="s">
        <v>22</v>
      </c>
      <c r="F1660" s="78" t="s">
        <v>2850</v>
      </c>
      <c r="G1660" s="78" t="s">
        <v>2851</v>
      </c>
      <c r="H1660" s="79">
        <v>44675</v>
      </c>
      <c r="I1660" s="78" t="s">
        <v>3136</v>
      </c>
      <c r="J1660" s="78"/>
      <c r="K1660" s="79" t="s">
        <v>4973</v>
      </c>
      <c r="L1660" s="79" t="s">
        <v>4973</v>
      </c>
      <c r="M1660" s="78" t="s">
        <v>42</v>
      </c>
      <c r="N1660" s="78" t="s">
        <v>42</v>
      </c>
      <c r="O1660" s="78" t="s">
        <v>64</v>
      </c>
      <c r="P1660" s="78" t="s">
        <v>22</v>
      </c>
      <c r="Q1660" s="78"/>
      <c r="R1660" s="80"/>
    </row>
    <row r="1661" spans="1:18" ht="15.75" customHeight="1">
      <c r="A1661" s="78" t="s">
        <v>4974</v>
      </c>
      <c r="B1661" s="78" t="s">
        <v>4838</v>
      </c>
      <c r="C1661" s="78" t="s">
        <v>2845</v>
      </c>
      <c r="D1661" s="78" t="s">
        <v>6589</v>
      </c>
      <c r="E1661" s="78" t="s">
        <v>22</v>
      </c>
      <c r="F1661" s="78" t="s">
        <v>2852</v>
      </c>
      <c r="G1661" s="78" t="s">
        <v>2853</v>
      </c>
      <c r="H1661" s="79">
        <v>44675</v>
      </c>
      <c r="I1661" s="78" t="s">
        <v>3136</v>
      </c>
      <c r="J1661" s="78"/>
      <c r="K1661" s="79" t="s">
        <v>4973</v>
      </c>
      <c r="L1661" s="79" t="s">
        <v>4973</v>
      </c>
      <c r="M1661" s="78" t="s">
        <v>42</v>
      </c>
      <c r="N1661" s="78" t="s">
        <v>42</v>
      </c>
      <c r="O1661" s="78" t="s">
        <v>64</v>
      </c>
      <c r="P1661" s="78" t="s">
        <v>22</v>
      </c>
      <c r="Q1661" s="78"/>
      <c r="R1661" s="80"/>
    </row>
    <row r="1662" spans="1:18" ht="15.75" customHeight="1">
      <c r="A1662" s="78" t="s">
        <v>4974</v>
      </c>
      <c r="B1662" s="78" t="s">
        <v>4839</v>
      </c>
      <c r="C1662" s="78" t="s">
        <v>2845</v>
      </c>
      <c r="D1662" s="78" t="s">
        <v>6590</v>
      </c>
      <c r="E1662" s="78" t="s">
        <v>22</v>
      </c>
      <c r="F1662" s="78" t="s">
        <v>2854</v>
      </c>
      <c r="G1662" s="78" t="s">
        <v>2855</v>
      </c>
      <c r="H1662" s="79">
        <v>44675</v>
      </c>
      <c r="I1662" s="78" t="s">
        <v>3136</v>
      </c>
      <c r="J1662" s="78"/>
      <c r="K1662" s="79" t="s">
        <v>4973</v>
      </c>
      <c r="L1662" s="79" t="s">
        <v>4973</v>
      </c>
      <c r="M1662" s="78" t="s">
        <v>42</v>
      </c>
      <c r="N1662" s="78" t="s">
        <v>42</v>
      </c>
      <c r="O1662" s="78" t="s">
        <v>64</v>
      </c>
      <c r="P1662" s="78" t="s">
        <v>22</v>
      </c>
      <c r="Q1662" s="78"/>
      <c r="R1662" s="80"/>
    </row>
    <row r="1663" spans="1:18" ht="15.75" customHeight="1">
      <c r="A1663" s="78" t="s">
        <v>4974</v>
      </c>
      <c r="B1663" s="78" t="s">
        <v>4840</v>
      </c>
      <c r="C1663" s="78" t="s">
        <v>2845</v>
      </c>
      <c r="D1663" s="78" t="s">
        <v>6591</v>
      </c>
      <c r="E1663" s="78" t="s">
        <v>22</v>
      </c>
      <c r="F1663" s="78" t="s">
        <v>2856</v>
      </c>
      <c r="G1663" s="78" t="s">
        <v>2857</v>
      </c>
      <c r="H1663" s="79">
        <v>44675</v>
      </c>
      <c r="I1663" s="78" t="s">
        <v>3136</v>
      </c>
      <c r="J1663" s="78"/>
      <c r="K1663" s="79" t="s">
        <v>4973</v>
      </c>
      <c r="L1663" s="79" t="s">
        <v>4973</v>
      </c>
      <c r="M1663" s="78" t="s">
        <v>42</v>
      </c>
      <c r="N1663" s="78" t="s">
        <v>42</v>
      </c>
      <c r="O1663" s="78" t="s">
        <v>64</v>
      </c>
      <c r="P1663" s="78" t="s">
        <v>22</v>
      </c>
      <c r="Q1663" s="78"/>
      <c r="R1663" s="80"/>
    </row>
    <row r="1664" spans="1:18" ht="15.75" customHeight="1">
      <c r="A1664" s="78" t="s">
        <v>4974</v>
      </c>
      <c r="B1664" s="78" t="s">
        <v>4841</v>
      </c>
      <c r="C1664" s="78" t="s">
        <v>2845</v>
      </c>
      <c r="D1664" s="78" t="s">
        <v>6592</v>
      </c>
      <c r="E1664" s="78" t="s">
        <v>22</v>
      </c>
      <c r="F1664" s="78" t="s">
        <v>2858</v>
      </c>
      <c r="G1664" s="78" t="s">
        <v>2859</v>
      </c>
      <c r="H1664" s="79">
        <v>44675</v>
      </c>
      <c r="I1664" s="78" t="s">
        <v>3136</v>
      </c>
      <c r="J1664" s="78"/>
      <c r="K1664" s="79" t="s">
        <v>4973</v>
      </c>
      <c r="L1664" s="79" t="s">
        <v>4973</v>
      </c>
      <c r="M1664" s="78" t="s">
        <v>42</v>
      </c>
      <c r="N1664" s="78" t="s">
        <v>42</v>
      </c>
      <c r="O1664" s="78" t="s">
        <v>64</v>
      </c>
      <c r="P1664" s="78" t="s">
        <v>22</v>
      </c>
      <c r="Q1664" s="78"/>
      <c r="R1664" s="80"/>
    </row>
    <row r="1665" spans="1:18" ht="15.75" customHeight="1">
      <c r="A1665" s="78" t="s">
        <v>4974</v>
      </c>
      <c r="B1665" s="78" t="s">
        <v>4842</v>
      </c>
      <c r="C1665" s="78" t="s">
        <v>2845</v>
      </c>
      <c r="D1665" s="78" t="s">
        <v>6593</v>
      </c>
      <c r="E1665" s="78" t="s">
        <v>22</v>
      </c>
      <c r="F1665" s="78" t="s">
        <v>2860</v>
      </c>
      <c r="G1665" s="78" t="s">
        <v>2861</v>
      </c>
      <c r="H1665" s="79">
        <v>44675</v>
      </c>
      <c r="I1665" s="78" t="s">
        <v>3136</v>
      </c>
      <c r="J1665" s="78"/>
      <c r="K1665" s="79" t="s">
        <v>4973</v>
      </c>
      <c r="L1665" s="79" t="s">
        <v>4973</v>
      </c>
      <c r="M1665" s="78" t="s">
        <v>42</v>
      </c>
      <c r="N1665" s="78" t="s">
        <v>42</v>
      </c>
      <c r="O1665" s="78" t="s">
        <v>64</v>
      </c>
      <c r="P1665" s="78" t="s">
        <v>22</v>
      </c>
      <c r="Q1665" s="78"/>
      <c r="R1665" s="80"/>
    </row>
    <row r="1666" spans="1:18" ht="15.75" customHeight="1">
      <c r="A1666" s="78" t="s">
        <v>4974</v>
      </c>
      <c r="B1666" s="78" t="s">
        <v>4843</v>
      </c>
      <c r="C1666" s="78" t="s">
        <v>2845</v>
      </c>
      <c r="D1666" s="78" t="s">
        <v>6594</v>
      </c>
      <c r="E1666" s="78" t="s">
        <v>22</v>
      </c>
      <c r="F1666" s="78" t="s">
        <v>2862</v>
      </c>
      <c r="G1666" s="78" t="s">
        <v>2863</v>
      </c>
      <c r="H1666" s="79">
        <v>44675</v>
      </c>
      <c r="I1666" s="78" t="s">
        <v>3136</v>
      </c>
      <c r="J1666" s="78"/>
      <c r="K1666" s="79">
        <v>44668</v>
      </c>
      <c r="L1666" s="79">
        <v>44676</v>
      </c>
      <c r="M1666" s="78" t="s">
        <v>42</v>
      </c>
      <c r="N1666" s="78" t="s">
        <v>42</v>
      </c>
      <c r="O1666" s="78" t="s">
        <v>64</v>
      </c>
      <c r="P1666" s="78" t="s">
        <v>64</v>
      </c>
      <c r="Q1666" s="78" t="s">
        <v>5078</v>
      </c>
      <c r="R1666" s="80" t="s">
        <v>7333</v>
      </c>
    </row>
    <row r="1667" spans="1:18" ht="15.75" customHeight="1">
      <c r="A1667" s="78" t="s">
        <v>4974</v>
      </c>
      <c r="B1667" s="78" t="s">
        <v>4844</v>
      </c>
      <c r="C1667" s="78" t="s">
        <v>2845</v>
      </c>
      <c r="D1667" s="78" t="s">
        <v>6595</v>
      </c>
      <c r="E1667" s="78" t="s">
        <v>22</v>
      </c>
      <c r="F1667" s="78" t="s">
        <v>2864</v>
      </c>
      <c r="G1667" s="78" t="s">
        <v>2865</v>
      </c>
      <c r="H1667" s="79">
        <v>44675</v>
      </c>
      <c r="I1667" s="78" t="s">
        <v>3136</v>
      </c>
      <c r="J1667" s="78"/>
      <c r="K1667" s="79" t="s">
        <v>4973</v>
      </c>
      <c r="L1667" s="79" t="s">
        <v>4973</v>
      </c>
      <c r="M1667" s="78" t="s">
        <v>42</v>
      </c>
      <c r="N1667" s="78" t="s">
        <v>42</v>
      </c>
      <c r="O1667" s="78" t="s">
        <v>64</v>
      </c>
      <c r="P1667" s="78" t="s">
        <v>22</v>
      </c>
      <c r="Q1667" s="78"/>
      <c r="R1667" s="80"/>
    </row>
    <row r="1668" spans="1:18" ht="15.75" customHeight="1">
      <c r="A1668" s="78" t="s">
        <v>4974</v>
      </c>
      <c r="B1668" s="78" t="s">
        <v>4845</v>
      </c>
      <c r="C1668" s="78" t="s">
        <v>2845</v>
      </c>
      <c r="D1668" s="78" t="s">
        <v>6596</v>
      </c>
      <c r="E1668" s="78" t="s">
        <v>22</v>
      </c>
      <c r="F1668" s="78" t="s">
        <v>2866</v>
      </c>
      <c r="G1668" s="78" t="s">
        <v>2867</v>
      </c>
      <c r="H1668" s="79">
        <v>44675</v>
      </c>
      <c r="I1668" s="78" t="s">
        <v>3136</v>
      </c>
      <c r="J1668" s="78"/>
      <c r="K1668" s="79" t="s">
        <v>4973</v>
      </c>
      <c r="L1668" s="79" t="s">
        <v>4973</v>
      </c>
      <c r="M1668" s="78" t="s">
        <v>42</v>
      </c>
      <c r="N1668" s="78" t="s">
        <v>42</v>
      </c>
      <c r="O1668" s="78" t="s">
        <v>64</v>
      </c>
      <c r="P1668" s="78" t="s">
        <v>22</v>
      </c>
      <c r="Q1668" s="78"/>
      <c r="R1668" s="80"/>
    </row>
    <row r="1669" spans="1:18" ht="15.75" customHeight="1">
      <c r="A1669" s="78" t="s">
        <v>4974</v>
      </c>
      <c r="B1669" s="78" t="s">
        <v>4846</v>
      </c>
      <c r="C1669" s="78" t="s">
        <v>2845</v>
      </c>
      <c r="D1669" s="78" t="s">
        <v>6597</v>
      </c>
      <c r="E1669" s="78" t="s">
        <v>22</v>
      </c>
      <c r="F1669" s="78" t="s">
        <v>2868</v>
      </c>
      <c r="G1669" s="78" t="s">
        <v>2869</v>
      </c>
      <c r="H1669" s="79">
        <v>44675</v>
      </c>
      <c r="I1669" s="78" t="s">
        <v>3136</v>
      </c>
      <c r="J1669" s="78"/>
      <c r="K1669" s="79" t="s">
        <v>4973</v>
      </c>
      <c r="L1669" s="79" t="s">
        <v>4973</v>
      </c>
      <c r="M1669" s="78" t="s">
        <v>42</v>
      </c>
      <c r="N1669" s="78" t="s">
        <v>42</v>
      </c>
      <c r="O1669" s="78" t="s">
        <v>64</v>
      </c>
      <c r="P1669" s="78" t="s">
        <v>22</v>
      </c>
      <c r="Q1669" s="78"/>
      <c r="R1669" s="80"/>
    </row>
    <row r="1670" spans="1:18" ht="15.75" customHeight="1">
      <c r="A1670" s="78" t="s">
        <v>4974</v>
      </c>
      <c r="B1670" s="78" t="s">
        <v>4847</v>
      </c>
      <c r="C1670" s="78" t="s">
        <v>2845</v>
      </c>
      <c r="D1670" s="78" t="s">
        <v>6598</v>
      </c>
      <c r="E1670" s="78" t="s">
        <v>22</v>
      </c>
      <c r="F1670" s="78" t="s">
        <v>2870</v>
      </c>
      <c r="G1670" s="78" t="s">
        <v>2871</v>
      </c>
      <c r="H1670" s="79">
        <v>44675</v>
      </c>
      <c r="I1670" s="78" t="s">
        <v>3136</v>
      </c>
      <c r="J1670" s="78"/>
      <c r="K1670" s="79" t="s">
        <v>4973</v>
      </c>
      <c r="L1670" s="79" t="s">
        <v>4973</v>
      </c>
      <c r="M1670" s="78" t="s">
        <v>42</v>
      </c>
      <c r="N1670" s="78" t="s">
        <v>42</v>
      </c>
      <c r="O1670" s="78" t="s">
        <v>64</v>
      </c>
      <c r="P1670" s="78" t="s">
        <v>22</v>
      </c>
      <c r="Q1670" s="78"/>
      <c r="R1670" s="80"/>
    </row>
    <row r="1671" spans="1:18" ht="15.75" customHeight="1">
      <c r="A1671" s="78" t="s">
        <v>4974</v>
      </c>
      <c r="B1671" s="78" t="s">
        <v>4848</v>
      </c>
      <c r="C1671" s="78" t="s">
        <v>2845</v>
      </c>
      <c r="D1671" s="78" t="s">
        <v>6599</v>
      </c>
      <c r="E1671" s="78" t="s">
        <v>22</v>
      </c>
      <c r="F1671" s="78" t="s">
        <v>2872</v>
      </c>
      <c r="G1671" s="78" t="s">
        <v>2873</v>
      </c>
      <c r="H1671" s="79">
        <v>44675</v>
      </c>
      <c r="I1671" s="78" t="s">
        <v>3136</v>
      </c>
      <c r="J1671" s="78"/>
      <c r="K1671" s="79" t="s">
        <v>4973</v>
      </c>
      <c r="L1671" s="79" t="s">
        <v>4973</v>
      </c>
      <c r="M1671" s="78" t="s">
        <v>42</v>
      </c>
      <c r="N1671" s="78" t="s">
        <v>42</v>
      </c>
      <c r="O1671" s="78" t="s">
        <v>64</v>
      </c>
      <c r="P1671" s="78" t="s">
        <v>22</v>
      </c>
      <c r="Q1671" s="78"/>
      <c r="R1671" s="80"/>
    </row>
    <row r="1672" spans="1:18" ht="15.75" customHeight="1">
      <c r="A1672" s="78" t="s">
        <v>4974</v>
      </c>
      <c r="B1672" s="78" t="s">
        <v>4849</v>
      </c>
      <c r="C1672" s="78" t="s">
        <v>2845</v>
      </c>
      <c r="D1672" s="78" t="s">
        <v>6600</v>
      </c>
      <c r="E1672" s="78" t="s">
        <v>22</v>
      </c>
      <c r="F1672" s="78" t="s">
        <v>2874</v>
      </c>
      <c r="G1672" s="78" t="s">
        <v>2875</v>
      </c>
      <c r="H1672" s="79">
        <v>44675</v>
      </c>
      <c r="I1672" s="78" t="s">
        <v>3136</v>
      </c>
      <c r="J1672" s="78"/>
      <c r="K1672" s="79" t="s">
        <v>4973</v>
      </c>
      <c r="L1672" s="79" t="s">
        <v>4973</v>
      </c>
      <c r="M1672" s="78" t="s">
        <v>42</v>
      </c>
      <c r="N1672" s="78" t="s">
        <v>42</v>
      </c>
      <c r="O1672" s="78" t="s">
        <v>64</v>
      </c>
      <c r="P1672" s="78" t="s">
        <v>22</v>
      </c>
      <c r="Q1672" s="78"/>
      <c r="R1672" s="80"/>
    </row>
    <row r="1673" spans="1:18" ht="15.75" customHeight="1">
      <c r="A1673" s="78" t="s">
        <v>4974</v>
      </c>
      <c r="B1673" s="78" t="s">
        <v>4850</v>
      </c>
      <c r="C1673" s="78" t="s">
        <v>2845</v>
      </c>
      <c r="D1673" s="78" t="s">
        <v>6601</v>
      </c>
      <c r="E1673" s="78" t="s">
        <v>22</v>
      </c>
      <c r="F1673" s="78"/>
      <c r="G1673" s="78" t="s">
        <v>2876</v>
      </c>
      <c r="H1673" s="79">
        <v>44675</v>
      </c>
      <c r="I1673" s="78" t="s">
        <v>3136</v>
      </c>
      <c r="J1673" s="78"/>
      <c r="K1673" s="79" t="s">
        <v>4973</v>
      </c>
      <c r="L1673" s="79" t="s">
        <v>4973</v>
      </c>
      <c r="M1673" s="78" t="s">
        <v>42</v>
      </c>
      <c r="N1673" s="78" t="s">
        <v>4973</v>
      </c>
      <c r="O1673" s="78" t="s">
        <v>64</v>
      </c>
      <c r="P1673" s="78" t="s">
        <v>22</v>
      </c>
      <c r="Q1673" s="78"/>
      <c r="R1673" s="80"/>
    </row>
    <row r="1674" spans="1:18" ht="15.75" customHeight="1">
      <c r="A1674" s="78" t="s">
        <v>4974</v>
      </c>
      <c r="B1674" s="78" t="s">
        <v>4851</v>
      </c>
      <c r="C1674" s="78" t="s">
        <v>2845</v>
      </c>
      <c r="D1674" s="78" t="s">
        <v>6602</v>
      </c>
      <c r="E1674" s="78" t="s">
        <v>22</v>
      </c>
      <c r="F1674" s="78" t="s">
        <v>2877</v>
      </c>
      <c r="G1674" s="78" t="s">
        <v>7334</v>
      </c>
      <c r="H1674" s="79">
        <v>44675</v>
      </c>
      <c r="I1674" s="78" t="s">
        <v>3136</v>
      </c>
      <c r="J1674" s="78"/>
      <c r="K1674" s="79" t="s">
        <v>4973</v>
      </c>
      <c r="L1674" s="79" t="s">
        <v>4973</v>
      </c>
      <c r="M1674" s="78" t="s">
        <v>42</v>
      </c>
      <c r="N1674" s="78" t="s">
        <v>42</v>
      </c>
      <c r="O1674" s="78" t="s">
        <v>22</v>
      </c>
      <c r="P1674" s="78" t="s">
        <v>22</v>
      </c>
      <c r="Q1674" s="78"/>
      <c r="R1674" s="80" t="s">
        <v>7335</v>
      </c>
    </row>
    <row r="1675" spans="1:18" ht="15.75" customHeight="1">
      <c r="A1675" s="78" t="s">
        <v>4974</v>
      </c>
      <c r="B1675" s="78" t="s">
        <v>4852</v>
      </c>
      <c r="C1675" s="78" t="s">
        <v>2845</v>
      </c>
      <c r="D1675" s="78" t="s">
        <v>6603</v>
      </c>
      <c r="E1675" s="78" t="s">
        <v>22</v>
      </c>
      <c r="F1675" s="78" t="s">
        <v>2878</v>
      </c>
      <c r="G1675" s="78" t="s">
        <v>2879</v>
      </c>
      <c r="H1675" s="79">
        <v>44675</v>
      </c>
      <c r="I1675" s="78" t="s">
        <v>3136</v>
      </c>
      <c r="J1675" s="78"/>
      <c r="K1675" s="79" t="s">
        <v>4973</v>
      </c>
      <c r="L1675" s="79" t="s">
        <v>4973</v>
      </c>
      <c r="M1675" s="78" t="s">
        <v>42</v>
      </c>
      <c r="N1675" s="78" t="s">
        <v>42</v>
      </c>
      <c r="O1675" s="78" t="s">
        <v>64</v>
      </c>
      <c r="P1675" s="78" t="s">
        <v>22</v>
      </c>
      <c r="Q1675" s="78"/>
      <c r="R1675" s="80"/>
    </row>
    <row r="1676" spans="1:18" ht="15.75" customHeight="1">
      <c r="A1676" s="78" t="s">
        <v>4974</v>
      </c>
      <c r="B1676" s="78" t="s">
        <v>4853</v>
      </c>
      <c r="C1676" s="78" t="s">
        <v>2845</v>
      </c>
      <c r="D1676" s="78" t="s">
        <v>6604</v>
      </c>
      <c r="E1676" s="78" t="s">
        <v>22</v>
      </c>
      <c r="F1676" s="78" t="s">
        <v>2880</v>
      </c>
      <c r="G1676" s="78" t="s">
        <v>2881</v>
      </c>
      <c r="H1676" s="79">
        <v>44675</v>
      </c>
      <c r="I1676" s="78" t="s">
        <v>3136</v>
      </c>
      <c r="J1676" s="78"/>
      <c r="K1676" s="79" t="s">
        <v>4973</v>
      </c>
      <c r="L1676" s="79" t="s">
        <v>4973</v>
      </c>
      <c r="M1676" s="78" t="s">
        <v>42</v>
      </c>
      <c r="N1676" s="78" t="s">
        <v>42</v>
      </c>
      <c r="O1676" s="78" t="s">
        <v>64</v>
      </c>
      <c r="P1676" s="78" t="s">
        <v>22</v>
      </c>
      <c r="Q1676" s="78"/>
      <c r="R1676" s="80"/>
    </row>
    <row r="1677" spans="1:18" ht="15.75" customHeight="1">
      <c r="A1677" s="78" t="s">
        <v>11</v>
      </c>
      <c r="B1677" s="78" t="s">
        <v>4882</v>
      </c>
      <c r="C1677" s="78" t="s">
        <v>2992</v>
      </c>
      <c r="D1677" s="78"/>
      <c r="E1677" s="78" t="s">
        <v>22</v>
      </c>
      <c r="F1677" s="78" t="s">
        <v>2993</v>
      </c>
      <c r="G1677" s="78" t="s">
        <v>2994</v>
      </c>
      <c r="H1677" s="79">
        <v>44674</v>
      </c>
      <c r="I1677" s="78" t="s">
        <v>3136</v>
      </c>
      <c r="J1677" s="78"/>
      <c r="K1677" s="79" t="s">
        <v>4973</v>
      </c>
      <c r="L1677" s="79" t="s">
        <v>4973</v>
      </c>
      <c r="M1677" s="78" t="s">
        <v>42</v>
      </c>
      <c r="N1677" s="78" t="s">
        <v>42</v>
      </c>
      <c r="O1677" s="78" t="s">
        <v>64</v>
      </c>
      <c r="P1677" s="78" t="s">
        <v>22</v>
      </c>
      <c r="Q1677" s="78"/>
      <c r="R1677" s="80"/>
    </row>
    <row r="1678" spans="1:18" ht="15.75" customHeight="1">
      <c r="A1678" s="78" t="s">
        <v>4974</v>
      </c>
      <c r="B1678" s="78" t="s">
        <v>4883</v>
      </c>
      <c r="C1678" s="78" t="s">
        <v>2992</v>
      </c>
      <c r="D1678" s="78" t="s">
        <v>6630</v>
      </c>
      <c r="E1678" s="78" t="s">
        <v>22</v>
      </c>
      <c r="F1678" s="78" t="s">
        <v>2995</v>
      </c>
      <c r="G1678" s="78" t="s">
        <v>2996</v>
      </c>
      <c r="H1678" s="79">
        <v>44674</v>
      </c>
      <c r="I1678" s="78" t="s">
        <v>3136</v>
      </c>
      <c r="J1678" s="78"/>
      <c r="K1678" s="79" t="s">
        <v>4973</v>
      </c>
      <c r="L1678" s="79" t="s">
        <v>4973</v>
      </c>
      <c r="M1678" s="78" t="s">
        <v>42</v>
      </c>
      <c r="N1678" s="78" t="s">
        <v>42</v>
      </c>
      <c r="O1678" s="78" t="s">
        <v>64</v>
      </c>
      <c r="P1678" s="78" t="s">
        <v>22</v>
      </c>
      <c r="Q1678" s="78"/>
      <c r="R1678" s="80"/>
    </row>
    <row r="1679" spans="1:18" ht="15.75" customHeight="1">
      <c r="A1679" s="78" t="s">
        <v>4974</v>
      </c>
      <c r="B1679" s="78" t="s">
        <v>4884</v>
      </c>
      <c r="C1679" s="78" t="s">
        <v>2992</v>
      </c>
      <c r="D1679" s="78" t="s">
        <v>6631</v>
      </c>
      <c r="E1679" s="78" t="s">
        <v>22</v>
      </c>
      <c r="F1679" s="78" t="s">
        <v>2997</v>
      </c>
      <c r="G1679" s="78" t="s">
        <v>3161</v>
      </c>
      <c r="H1679" s="79">
        <v>44674</v>
      </c>
      <c r="I1679" s="78" t="s">
        <v>3136</v>
      </c>
      <c r="J1679" s="78"/>
      <c r="K1679" s="79" t="s">
        <v>4973</v>
      </c>
      <c r="L1679" s="79" t="s">
        <v>4973</v>
      </c>
      <c r="M1679" s="78" t="s">
        <v>42</v>
      </c>
      <c r="N1679" s="78" t="s">
        <v>42</v>
      </c>
      <c r="O1679" s="78" t="s">
        <v>64</v>
      </c>
      <c r="P1679" s="78" t="s">
        <v>22</v>
      </c>
      <c r="Q1679" s="78"/>
      <c r="R1679" s="80"/>
    </row>
    <row r="1680" spans="1:18" ht="15.75" customHeight="1">
      <c r="A1680" s="78" t="s">
        <v>4974</v>
      </c>
      <c r="B1680" s="78" t="s">
        <v>4885</v>
      </c>
      <c r="C1680" s="78" t="s">
        <v>2992</v>
      </c>
      <c r="D1680" s="78" t="s">
        <v>6632</v>
      </c>
      <c r="E1680" s="78" t="s">
        <v>22</v>
      </c>
      <c r="F1680" s="78" t="s">
        <v>2998</v>
      </c>
      <c r="G1680" s="78" t="s">
        <v>2999</v>
      </c>
      <c r="H1680" s="79">
        <v>44674</v>
      </c>
      <c r="I1680" s="78" t="s">
        <v>3136</v>
      </c>
      <c r="J1680" s="78"/>
      <c r="K1680" s="79" t="s">
        <v>4973</v>
      </c>
      <c r="L1680" s="79" t="s">
        <v>4973</v>
      </c>
      <c r="M1680" s="78" t="s">
        <v>42</v>
      </c>
      <c r="N1680" s="78" t="s">
        <v>42</v>
      </c>
      <c r="O1680" s="78" t="s">
        <v>64</v>
      </c>
      <c r="P1680" s="78" t="s">
        <v>22</v>
      </c>
      <c r="Q1680" s="78"/>
      <c r="R1680" s="80"/>
    </row>
    <row r="1681" spans="1:18" ht="15.75" customHeight="1">
      <c r="A1681" s="78" t="s">
        <v>4974</v>
      </c>
      <c r="B1681" s="78" t="s">
        <v>4886</v>
      </c>
      <c r="C1681" s="78" t="s">
        <v>2992</v>
      </c>
      <c r="D1681" s="78" t="s">
        <v>6633</v>
      </c>
      <c r="E1681" s="78" t="s">
        <v>22</v>
      </c>
      <c r="F1681" s="78" t="s">
        <v>3000</v>
      </c>
      <c r="G1681" s="78" t="s">
        <v>3001</v>
      </c>
      <c r="H1681" s="79">
        <v>44674</v>
      </c>
      <c r="I1681" s="78" t="s">
        <v>3136</v>
      </c>
      <c r="J1681" s="78"/>
      <c r="K1681" s="79" t="s">
        <v>4973</v>
      </c>
      <c r="L1681" s="79" t="s">
        <v>4973</v>
      </c>
      <c r="M1681" s="78" t="s">
        <v>42</v>
      </c>
      <c r="N1681" s="78" t="s">
        <v>42</v>
      </c>
      <c r="O1681" s="78" t="s">
        <v>64</v>
      </c>
      <c r="P1681" s="78" t="s">
        <v>22</v>
      </c>
      <c r="Q1681" s="78"/>
      <c r="R1681" s="80"/>
    </row>
    <row r="1682" spans="1:18" ht="15.75" customHeight="1">
      <c r="A1682" s="78" t="s">
        <v>4974</v>
      </c>
      <c r="B1682" s="78" t="s">
        <v>4887</v>
      </c>
      <c r="C1682" s="78" t="s">
        <v>2992</v>
      </c>
      <c r="D1682" s="78" t="s">
        <v>6634</v>
      </c>
      <c r="E1682" s="78" t="s">
        <v>22</v>
      </c>
      <c r="F1682" s="78" t="s">
        <v>3002</v>
      </c>
      <c r="G1682" s="78" t="s">
        <v>3003</v>
      </c>
      <c r="H1682" s="79">
        <v>44674</v>
      </c>
      <c r="I1682" s="78" t="s">
        <v>3136</v>
      </c>
      <c r="J1682" s="78"/>
      <c r="K1682" s="79" t="s">
        <v>4973</v>
      </c>
      <c r="L1682" s="79" t="s">
        <v>4973</v>
      </c>
      <c r="M1682" s="78" t="s">
        <v>42</v>
      </c>
      <c r="N1682" s="78" t="s">
        <v>42</v>
      </c>
      <c r="O1682" s="78" t="s">
        <v>64</v>
      </c>
      <c r="P1682" s="78" t="s">
        <v>22</v>
      </c>
      <c r="Q1682" s="78"/>
      <c r="R1682" s="80"/>
    </row>
    <row r="1683" spans="1:18" ht="15.75" customHeight="1">
      <c r="A1683" s="78" t="s">
        <v>4974</v>
      </c>
      <c r="B1683" s="78" t="s">
        <v>4888</v>
      </c>
      <c r="C1683" s="78" t="s">
        <v>2992</v>
      </c>
      <c r="D1683" s="78" t="s">
        <v>6635</v>
      </c>
      <c r="E1683" s="78" t="s">
        <v>22</v>
      </c>
      <c r="F1683" s="78" t="s">
        <v>3004</v>
      </c>
      <c r="G1683" s="78" t="s">
        <v>3005</v>
      </c>
      <c r="H1683" s="79">
        <v>44674</v>
      </c>
      <c r="I1683" s="78" t="s">
        <v>3136</v>
      </c>
      <c r="J1683" s="78"/>
      <c r="K1683" s="79" t="s">
        <v>4973</v>
      </c>
      <c r="L1683" s="79" t="s">
        <v>4973</v>
      </c>
      <c r="M1683" s="78" t="s">
        <v>42</v>
      </c>
      <c r="N1683" s="78" t="s">
        <v>42</v>
      </c>
      <c r="O1683" s="78" t="s">
        <v>64</v>
      </c>
      <c r="P1683" s="78" t="s">
        <v>22</v>
      </c>
      <c r="Q1683" s="78"/>
      <c r="R1683" s="80"/>
    </row>
    <row r="1684" spans="1:18" ht="15.75" customHeight="1">
      <c r="A1684" s="78" t="s">
        <v>4974</v>
      </c>
      <c r="B1684" s="78" t="s">
        <v>4889</v>
      </c>
      <c r="C1684" s="78" t="s">
        <v>2992</v>
      </c>
      <c r="D1684" s="78" t="s">
        <v>6636</v>
      </c>
      <c r="E1684" s="78" t="s">
        <v>22</v>
      </c>
      <c r="F1684" s="78" t="s">
        <v>3006</v>
      </c>
      <c r="G1684" s="78" t="s">
        <v>3007</v>
      </c>
      <c r="H1684" s="79">
        <v>44674</v>
      </c>
      <c r="I1684" s="78" t="s">
        <v>3136</v>
      </c>
      <c r="J1684" s="78"/>
      <c r="K1684" s="79" t="s">
        <v>4973</v>
      </c>
      <c r="L1684" s="79" t="s">
        <v>4973</v>
      </c>
      <c r="M1684" s="78" t="s">
        <v>42</v>
      </c>
      <c r="N1684" s="78" t="s">
        <v>42</v>
      </c>
      <c r="O1684" s="78" t="s">
        <v>64</v>
      </c>
      <c r="P1684" s="78" t="s">
        <v>22</v>
      </c>
      <c r="Q1684" s="78"/>
      <c r="R1684" s="80"/>
    </row>
    <row r="1685" spans="1:18" ht="15.75" customHeight="1">
      <c r="A1685" s="78" t="s">
        <v>4974</v>
      </c>
      <c r="B1685" s="78" t="s">
        <v>4890</v>
      </c>
      <c r="C1685" s="78" t="s">
        <v>2992</v>
      </c>
      <c r="D1685" s="78" t="s">
        <v>6637</v>
      </c>
      <c r="E1685" s="78" t="s">
        <v>22</v>
      </c>
      <c r="F1685" s="78" t="s">
        <v>2997</v>
      </c>
      <c r="G1685" s="78" t="s">
        <v>3008</v>
      </c>
      <c r="H1685" s="79">
        <v>44674</v>
      </c>
      <c r="I1685" s="78" t="s">
        <v>3136</v>
      </c>
      <c r="J1685" s="78"/>
      <c r="K1685" s="79" t="s">
        <v>4973</v>
      </c>
      <c r="L1685" s="79" t="s">
        <v>4973</v>
      </c>
      <c r="M1685" s="78" t="s">
        <v>42</v>
      </c>
      <c r="N1685" s="78" t="s">
        <v>42</v>
      </c>
      <c r="O1685" s="78" t="s">
        <v>64</v>
      </c>
      <c r="P1685" s="78" t="s">
        <v>22</v>
      </c>
      <c r="Q1685" s="78"/>
      <c r="R1685" s="80"/>
    </row>
    <row r="1686" spans="1:18" ht="15.75" customHeight="1">
      <c r="A1686" s="78" t="s">
        <v>4974</v>
      </c>
      <c r="B1686" s="78" t="s">
        <v>4891</v>
      </c>
      <c r="C1686" s="78" t="s">
        <v>2992</v>
      </c>
      <c r="D1686" s="78" t="s">
        <v>6638</v>
      </c>
      <c r="E1686" s="78" t="s">
        <v>22</v>
      </c>
      <c r="F1686" s="78" t="s">
        <v>3009</v>
      </c>
      <c r="G1686" s="78" t="s">
        <v>6639</v>
      </c>
      <c r="H1686" s="79">
        <v>44674</v>
      </c>
      <c r="I1686" s="78" t="s">
        <v>3136</v>
      </c>
      <c r="J1686" s="78"/>
      <c r="K1686" s="79" t="s">
        <v>4973</v>
      </c>
      <c r="L1686" s="79" t="s">
        <v>4973</v>
      </c>
      <c r="M1686" s="78" t="s">
        <v>42</v>
      </c>
      <c r="N1686" s="78" t="s">
        <v>42</v>
      </c>
      <c r="O1686" s="78" t="s">
        <v>64</v>
      </c>
      <c r="P1686" s="78" t="s">
        <v>22</v>
      </c>
      <c r="Q1686" s="78"/>
      <c r="R1686" s="80"/>
    </row>
    <row r="1687" spans="1:18" ht="15.75" customHeight="1">
      <c r="A1687" s="78" t="s">
        <v>4974</v>
      </c>
      <c r="B1687" s="78" t="s">
        <v>4892</v>
      </c>
      <c r="C1687" s="78" t="s">
        <v>2992</v>
      </c>
      <c r="D1687" s="78" t="s">
        <v>6640</v>
      </c>
      <c r="E1687" s="78" t="s">
        <v>22</v>
      </c>
      <c r="F1687" s="78" t="s">
        <v>3010</v>
      </c>
      <c r="G1687" s="78" t="s">
        <v>3011</v>
      </c>
      <c r="H1687" s="79">
        <v>44674</v>
      </c>
      <c r="I1687" s="78" t="s">
        <v>3136</v>
      </c>
      <c r="J1687" s="78"/>
      <c r="K1687" s="79" t="s">
        <v>4973</v>
      </c>
      <c r="L1687" s="79" t="s">
        <v>4973</v>
      </c>
      <c r="M1687" s="78" t="s">
        <v>42</v>
      </c>
      <c r="N1687" s="78" t="s">
        <v>42</v>
      </c>
      <c r="O1687" s="78" t="s">
        <v>64</v>
      </c>
      <c r="P1687" s="78" t="s">
        <v>22</v>
      </c>
      <c r="Q1687" s="78"/>
      <c r="R1687" s="80"/>
    </row>
    <row r="1688" spans="1:18" ht="15.75" customHeight="1">
      <c r="A1688" s="78" t="s">
        <v>4974</v>
      </c>
      <c r="B1688" s="78" t="s">
        <v>4893</v>
      </c>
      <c r="C1688" s="78" t="s">
        <v>2992</v>
      </c>
      <c r="D1688" s="78" t="s">
        <v>6641</v>
      </c>
      <c r="E1688" s="78" t="s">
        <v>22</v>
      </c>
      <c r="F1688" s="78" t="s">
        <v>3012</v>
      </c>
      <c r="G1688" s="78" t="s">
        <v>3013</v>
      </c>
      <c r="H1688" s="79">
        <v>44674</v>
      </c>
      <c r="I1688" s="78" t="s">
        <v>3136</v>
      </c>
      <c r="J1688" s="78"/>
      <c r="K1688" s="79" t="s">
        <v>4973</v>
      </c>
      <c r="L1688" s="79" t="s">
        <v>4973</v>
      </c>
      <c r="M1688" s="78" t="s">
        <v>42</v>
      </c>
      <c r="N1688" s="78" t="s">
        <v>42</v>
      </c>
      <c r="O1688" s="78" t="s">
        <v>64</v>
      </c>
      <c r="P1688" s="78" t="s">
        <v>22</v>
      </c>
      <c r="Q1688" s="78"/>
      <c r="R1688" s="80"/>
    </row>
    <row r="1689" spans="1:18" ht="15.75" customHeight="1">
      <c r="A1689" s="78" t="s">
        <v>4974</v>
      </c>
      <c r="B1689" s="78" t="s">
        <v>4894</v>
      </c>
      <c r="C1689" s="78" t="s">
        <v>2992</v>
      </c>
      <c r="D1689" s="78" t="s">
        <v>6642</v>
      </c>
      <c r="E1689" s="78" t="s">
        <v>22</v>
      </c>
      <c r="F1689" s="78" t="s">
        <v>3014</v>
      </c>
      <c r="G1689" s="78" t="s">
        <v>4895</v>
      </c>
      <c r="H1689" s="79">
        <v>44674</v>
      </c>
      <c r="I1689" s="78" t="s">
        <v>3136</v>
      </c>
      <c r="J1689" s="78"/>
      <c r="K1689" s="79" t="s">
        <v>4973</v>
      </c>
      <c r="L1689" s="79" t="s">
        <v>4973</v>
      </c>
      <c r="M1689" s="78" t="s">
        <v>42</v>
      </c>
      <c r="N1689" s="78" t="s">
        <v>42</v>
      </c>
      <c r="O1689" s="78" t="s">
        <v>64</v>
      </c>
      <c r="P1689" s="78" t="s">
        <v>22</v>
      </c>
      <c r="Q1689" s="78"/>
      <c r="R1689" s="80"/>
    </row>
    <row r="1690" spans="1:18" ht="15.75" customHeight="1">
      <c r="A1690" s="78" t="s">
        <v>4974</v>
      </c>
      <c r="B1690" s="78" t="s">
        <v>4896</v>
      </c>
      <c r="C1690" s="78" t="s">
        <v>2992</v>
      </c>
      <c r="D1690" s="78" t="s">
        <v>6643</v>
      </c>
      <c r="E1690" s="78" t="s">
        <v>22</v>
      </c>
      <c r="F1690" s="78" t="s">
        <v>3015</v>
      </c>
      <c r="G1690" s="78" t="s">
        <v>3016</v>
      </c>
      <c r="H1690" s="79">
        <v>44674</v>
      </c>
      <c r="I1690" s="78" t="s">
        <v>3136</v>
      </c>
      <c r="J1690" s="78"/>
      <c r="K1690" s="79" t="s">
        <v>4973</v>
      </c>
      <c r="L1690" s="79" t="s">
        <v>4973</v>
      </c>
      <c r="M1690" s="78" t="s">
        <v>42</v>
      </c>
      <c r="N1690" s="78" t="s">
        <v>42</v>
      </c>
      <c r="O1690" s="78" t="s">
        <v>64</v>
      </c>
      <c r="P1690" s="78" t="s">
        <v>22</v>
      </c>
      <c r="Q1690" s="78"/>
      <c r="R1690" s="80"/>
    </row>
    <row r="1691" spans="1:18" ht="15.75" customHeight="1">
      <c r="A1691" s="78" t="s">
        <v>4974</v>
      </c>
      <c r="B1691" s="78" t="s">
        <v>4897</v>
      </c>
      <c r="C1691" s="78" t="s">
        <v>2992</v>
      </c>
      <c r="D1691" s="78" t="s">
        <v>6644</v>
      </c>
      <c r="E1691" s="78" t="s">
        <v>22</v>
      </c>
      <c r="F1691" s="78" t="s">
        <v>3017</v>
      </c>
      <c r="G1691" s="78" t="s">
        <v>3018</v>
      </c>
      <c r="H1691" s="79">
        <v>44674</v>
      </c>
      <c r="I1691" s="78" t="s">
        <v>3136</v>
      </c>
      <c r="J1691" s="78"/>
      <c r="K1691" s="79" t="s">
        <v>4973</v>
      </c>
      <c r="L1691" s="79" t="s">
        <v>4973</v>
      </c>
      <c r="M1691" s="78" t="s">
        <v>42</v>
      </c>
      <c r="N1691" s="78" t="s">
        <v>42</v>
      </c>
      <c r="O1691" s="78" t="s">
        <v>64</v>
      </c>
      <c r="P1691" s="78" t="s">
        <v>22</v>
      </c>
      <c r="Q1691" s="78"/>
      <c r="R1691" s="80"/>
    </row>
    <row r="1692" spans="1:18" ht="15.75" customHeight="1">
      <c r="A1692" s="78" t="s">
        <v>4974</v>
      </c>
      <c r="B1692" s="78" t="s">
        <v>4898</v>
      </c>
      <c r="C1692" s="78" t="s">
        <v>2992</v>
      </c>
      <c r="D1692" s="78" t="s">
        <v>6645</v>
      </c>
      <c r="E1692" s="78" t="s">
        <v>22</v>
      </c>
      <c r="F1692" s="78" t="s">
        <v>3019</v>
      </c>
      <c r="G1692" s="78" t="s">
        <v>3020</v>
      </c>
      <c r="H1692" s="79">
        <v>44674</v>
      </c>
      <c r="I1692" s="78" t="s">
        <v>3136</v>
      </c>
      <c r="J1692" s="78"/>
      <c r="K1692" s="79" t="s">
        <v>4973</v>
      </c>
      <c r="L1692" s="79" t="s">
        <v>4973</v>
      </c>
      <c r="M1692" s="78" t="s">
        <v>42</v>
      </c>
      <c r="N1692" s="78" t="s">
        <v>42</v>
      </c>
      <c r="O1692" s="78" t="s">
        <v>64</v>
      </c>
      <c r="P1692" s="78" t="s">
        <v>22</v>
      </c>
      <c r="Q1692" s="78"/>
      <c r="R1692" s="80"/>
    </row>
    <row r="1693" spans="1:18" ht="15.75" customHeight="1">
      <c r="A1693" s="78" t="s">
        <v>4974</v>
      </c>
      <c r="B1693" s="78" t="s">
        <v>4899</v>
      </c>
      <c r="C1693" s="78" t="s">
        <v>2992</v>
      </c>
      <c r="D1693" s="78" t="s">
        <v>6646</v>
      </c>
      <c r="E1693" s="78" t="s">
        <v>22</v>
      </c>
      <c r="F1693" s="78" t="s">
        <v>3021</v>
      </c>
      <c r="G1693" s="78" t="s">
        <v>3022</v>
      </c>
      <c r="H1693" s="79">
        <v>44674</v>
      </c>
      <c r="I1693" s="78" t="s">
        <v>3136</v>
      </c>
      <c r="J1693" s="78"/>
      <c r="K1693" s="79" t="s">
        <v>4973</v>
      </c>
      <c r="L1693" s="79" t="s">
        <v>4973</v>
      </c>
      <c r="M1693" s="78" t="s">
        <v>42</v>
      </c>
      <c r="N1693" s="78" t="s">
        <v>42</v>
      </c>
      <c r="O1693" s="78" t="s">
        <v>64</v>
      </c>
      <c r="P1693" s="78" t="s">
        <v>22</v>
      </c>
      <c r="Q1693" s="78"/>
      <c r="R1693" s="80"/>
    </row>
    <row r="1694" spans="1:18" ht="15.75" customHeight="1">
      <c r="A1694" s="78" t="s">
        <v>4974</v>
      </c>
      <c r="B1694" s="78" t="s">
        <v>4900</v>
      </c>
      <c r="C1694" s="78" t="s">
        <v>2992</v>
      </c>
      <c r="D1694" s="78" t="s">
        <v>6647</v>
      </c>
      <c r="E1694" s="78" t="s">
        <v>22</v>
      </c>
      <c r="F1694" s="78" t="s">
        <v>3023</v>
      </c>
      <c r="G1694" s="78" t="s">
        <v>3024</v>
      </c>
      <c r="H1694" s="79">
        <v>44674</v>
      </c>
      <c r="I1694" s="78" t="s">
        <v>3136</v>
      </c>
      <c r="J1694" s="78"/>
      <c r="K1694" s="79" t="s">
        <v>4973</v>
      </c>
      <c r="L1694" s="79" t="s">
        <v>4973</v>
      </c>
      <c r="M1694" s="78" t="s">
        <v>42</v>
      </c>
      <c r="N1694" s="78" t="s">
        <v>42</v>
      </c>
      <c r="O1694" s="78" t="s">
        <v>64</v>
      </c>
      <c r="P1694" s="78" t="s">
        <v>22</v>
      </c>
      <c r="Q1694" s="78"/>
      <c r="R1694" s="80"/>
    </row>
    <row r="1695" spans="1:18" ht="15.75" customHeight="1">
      <c r="A1695" s="78" t="s">
        <v>4974</v>
      </c>
      <c r="B1695" s="78" t="s">
        <v>4901</v>
      </c>
      <c r="C1695" s="78" t="s">
        <v>2992</v>
      </c>
      <c r="D1695" s="78" t="s">
        <v>6648</v>
      </c>
      <c r="E1695" s="78" t="s">
        <v>22</v>
      </c>
      <c r="F1695" s="78"/>
      <c r="G1695" s="78" t="s">
        <v>3025</v>
      </c>
      <c r="H1695" s="79">
        <v>44674</v>
      </c>
      <c r="I1695" s="78" t="s">
        <v>3136</v>
      </c>
      <c r="J1695" s="78"/>
      <c r="K1695" s="79" t="s">
        <v>4973</v>
      </c>
      <c r="L1695" s="79" t="s">
        <v>4973</v>
      </c>
      <c r="M1695" s="78" t="s">
        <v>42</v>
      </c>
      <c r="N1695" s="78" t="s">
        <v>4973</v>
      </c>
      <c r="O1695" s="78" t="s">
        <v>64</v>
      </c>
      <c r="P1695" s="78" t="s">
        <v>22</v>
      </c>
      <c r="Q1695" s="78"/>
      <c r="R1695" s="80"/>
    </row>
    <row r="1696" spans="1:18" ht="15.75" customHeight="1">
      <c r="A1696" s="78" t="s">
        <v>4974</v>
      </c>
      <c r="B1696" s="78" t="s">
        <v>4902</v>
      </c>
      <c r="C1696" s="78" t="s">
        <v>2992</v>
      </c>
      <c r="D1696" s="78" t="s">
        <v>6649</v>
      </c>
      <c r="E1696" s="78" t="s">
        <v>22</v>
      </c>
      <c r="F1696" s="78" t="s">
        <v>3026</v>
      </c>
      <c r="G1696" s="78" t="s">
        <v>3027</v>
      </c>
      <c r="H1696" s="79">
        <v>44674</v>
      </c>
      <c r="I1696" s="78" t="s">
        <v>3136</v>
      </c>
      <c r="J1696" s="78"/>
      <c r="K1696" s="79" t="s">
        <v>4973</v>
      </c>
      <c r="L1696" s="79" t="s">
        <v>4973</v>
      </c>
      <c r="M1696" s="78" t="s">
        <v>42</v>
      </c>
      <c r="N1696" s="78" t="s">
        <v>42</v>
      </c>
      <c r="O1696" s="78" t="s">
        <v>64</v>
      </c>
      <c r="P1696" s="78" t="s">
        <v>22</v>
      </c>
      <c r="Q1696" s="78"/>
      <c r="R1696" s="80"/>
    </row>
    <row r="1697" spans="1:18" ht="15.75" customHeight="1">
      <c r="A1697" s="78" t="s">
        <v>4974</v>
      </c>
      <c r="B1697" s="78" t="s">
        <v>4903</v>
      </c>
      <c r="C1697" s="78" t="s">
        <v>2992</v>
      </c>
      <c r="D1697" s="78" t="s">
        <v>6650</v>
      </c>
      <c r="E1697" s="78" t="s">
        <v>22</v>
      </c>
      <c r="F1697" s="78"/>
      <c r="G1697" s="78" t="s">
        <v>3028</v>
      </c>
      <c r="H1697" s="79">
        <v>44674</v>
      </c>
      <c r="I1697" s="78" t="s">
        <v>3136</v>
      </c>
      <c r="J1697" s="78"/>
      <c r="K1697" s="79" t="s">
        <v>4973</v>
      </c>
      <c r="L1697" s="79" t="s">
        <v>4973</v>
      </c>
      <c r="M1697" s="78" t="s">
        <v>42</v>
      </c>
      <c r="N1697" s="78" t="s">
        <v>4973</v>
      </c>
      <c r="O1697" s="78" t="s">
        <v>64</v>
      </c>
      <c r="P1697" s="78" t="s">
        <v>22</v>
      </c>
      <c r="Q1697" s="78"/>
      <c r="R1697" s="80"/>
    </row>
    <row r="1698" spans="1:18" ht="15.75" customHeight="1">
      <c r="A1698" s="78" t="s">
        <v>4974</v>
      </c>
      <c r="B1698" s="78" t="s">
        <v>4904</v>
      </c>
      <c r="C1698" s="78" t="s">
        <v>2992</v>
      </c>
      <c r="D1698" s="78" t="s">
        <v>6651</v>
      </c>
      <c r="E1698" s="78" t="s">
        <v>22</v>
      </c>
      <c r="F1698" s="78"/>
      <c r="G1698" s="78" t="s">
        <v>4905</v>
      </c>
      <c r="H1698" s="79">
        <v>44674</v>
      </c>
      <c r="I1698" s="78" t="s">
        <v>3136</v>
      </c>
      <c r="J1698" s="78"/>
      <c r="K1698" s="79" t="s">
        <v>4973</v>
      </c>
      <c r="L1698" s="79" t="s">
        <v>4973</v>
      </c>
      <c r="M1698" s="78" t="s">
        <v>4973</v>
      </c>
      <c r="N1698" s="78" t="s">
        <v>4973</v>
      </c>
      <c r="O1698" s="78" t="s">
        <v>64</v>
      </c>
      <c r="P1698" s="78" t="s">
        <v>22</v>
      </c>
      <c r="Q1698" s="78"/>
      <c r="R1698" s="80"/>
    </row>
    <row r="1699" spans="1:18" ht="15.75" customHeight="1">
      <c r="A1699" s="78" t="s">
        <v>4974</v>
      </c>
      <c r="B1699" s="78" t="s">
        <v>4906</v>
      </c>
      <c r="C1699" s="78" t="s">
        <v>2992</v>
      </c>
      <c r="D1699" s="78" t="s">
        <v>6652</v>
      </c>
      <c r="E1699" s="78" t="s">
        <v>22</v>
      </c>
      <c r="F1699" s="78" t="s">
        <v>3029</v>
      </c>
      <c r="G1699" s="78" t="s">
        <v>3030</v>
      </c>
      <c r="H1699" s="79">
        <v>44674</v>
      </c>
      <c r="I1699" s="78" t="s">
        <v>3136</v>
      </c>
      <c r="J1699" s="78"/>
      <c r="K1699" s="79" t="s">
        <v>4973</v>
      </c>
      <c r="L1699" s="79" t="s">
        <v>4973</v>
      </c>
      <c r="M1699" s="78" t="s">
        <v>42</v>
      </c>
      <c r="N1699" s="78" t="s">
        <v>42</v>
      </c>
      <c r="O1699" s="78" t="s">
        <v>64</v>
      </c>
      <c r="P1699" s="78" t="s">
        <v>22</v>
      </c>
      <c r="Q1699" s="78"/>
      <c r="R1699" s="80"/>
    </row>
    <row r="1700" spans="1:18" ht="15.75" customHeight="1">
      <c r="A1700" s="78" t="s">
        <v>4974</v>
      </c>
      <c r="B1700" s="78" t="s">
        <v>4907</v>
      </c>
      <c r="C1700" s="78" t="s">
        <v>2992</v>
      </c>
      <c r="D1700" s="78" t="s">
        <v>6653</v>
      </c>
      <c r="E1700" s="78" t="s">
        <v>22</v>
      </c>
      <c r="F1700" s="78" t="s">
        <v>3031</v>
      </c>
      <c r="G1700" s="78" t="s">
        <v>3032</v>
      </c>
      <c r="H1700" s="79">
        <v>44674</v>
      </c>
      <c r="I1700" s="78" t="s">
        <v>3136</v>
      </c>
      <c r="J1700" s="78"/>
      <c r="K1700" s="79" t="s">
        <v>4973</v>
      </c>
      <c r="L1700" s="79" t="s">
        <v>4973</v>
      </c>
      <c r="M1700" s="78" t="s">
        <v>42</v>
      </c>
      <c r="N1700" s="78" t="s">
        <v>42</v>
      </c>
      <c r="O1700" s="78" t="s">
        <v>64</v>
      </c>
      <c r="P1700" s="78" t="s">
        <v>22</v>
      </c>
      <c r="Q1700" s="78"/>
      <c r="R1700" s="80"/>
    </row>
    <row r="1701" spans="1:18" ht="15.75" customHeight="1">
      <c r="A1701" s="78" t="s">
        <v>4974</v>
      </c>
      <c r="B1701" s="78" t="s">
        <v>4908</v>
      </c>
      <c r="C1701" s="78" t="s">
        <v>2992</v>
      </c>
      <c r="D1701" s="78" t="s">
        <v>6654</v>
      </c>
      <c r="E1701" s="78" t="s">
        <v>22</v>
      </c>
      <c r="F1701" s="78" t="s">
        <v>3033</v>
      </c>
      <c r="G1701" s="78" t="s">
        <v>3034</v>
      </c>
      <c r="H1701" s="79">
        <v>44674</v>
      </c>
      <c r="I1701" s="78" t="s">
        <v>3136</v>
      </c>
      <c r="J1701" s="78"/>
      <c r="K1701" s="79" t="s">
        <v>4973</v>
      </c>
      <c r="L1701" s="79" t="s">
        <v>4973</v>
      </c>
      <c r="M1701" s="78" t="s">
        <v>42</v>
      </c>
      <c r="N1701" s="78" t="s">
        <v>42</v>
      </c>
      <c r="O1701" s="78" t="s">
        <v>64</v>
      </c>
      <c r="P1701" s="78" t="s">
        <v>22</v>
      </c>
      <c r="Q1701" s="78"/>
      <c r="R1701" s="80"/>
    </row>
    <row r="1702" spans="1:18" ht="15.75" customHeight="1">
      <c r="A1702" s="78" t="s">
        <v>4974</v>
      </c>
      <c r="B1702" s="78" t="s">
        <v>4909</v>
      </c>
      <c r="C1702" s="78" t="s">
        <v>2992</v>
      </c>
      <c r="D1702" s="78" t="s">
        <v>6655</v>
      </c>
      <c r="E1702" s="78" t="s">
        <v>22</v>
      </c>
      <c r="F1702" s="78" t="s">
        <v>2997</v>
      </c>
      <c r="G1702" s="78" t="s">
        <v>3035</v>
      </c>
      <c r="H1702" s="79">
        <v>44674</v>
      </c>
      <c r="I1702" s="78" t="s">
        <v>3136</v>
      </c>
      <c r="J1702" s="78"/>
      <c r="K1702" s="79" t="s">
        <v>4973</v>
      </c>
      <c r="L1702" s="79" t="s">
        <v>4973</v>
      </c>
      <c r="M1702" s="78" t="s">
        <v>42</v>
      </c>
      <c r="N1702" s="78" t="s">
        <v>42</v>
      </c>
      <c r="O1702" s="78" t="s">
        <v>64</v>
      </c>
      <c r="P1702" s="78" t="s">
        <v>22</v>
      </c>
      <c r="Q1702" s="78"/>
      <c r="R1702" s="80"/>
    </row>
    <row r="1703" spans="1:18" ht="15.75" customHeight="1">
      <c r="A1703" s="78" t="s">
        <v>4974</v>
      </c>
      <c r="B1703" s="78" t="s">
        <v>4910</v>
      </c>
      <c r="C1703" s="78" t="s">
        <v>2992</v>
      </c>
      <c r="D1703" s="78" t="s">
        <v>6656</v>
      </c>
      <c r="E1703" s="78" t="s">
        <v>22</v>
      </c>
      <c r="F1703" s="78" t="s">
        <v>2997</v>
      </c>
      <c r="G1703" s="78" t="s">
        <v>3036</v>
      </c>
      <c r="H1703" s="79">
        <v>44674</v>
      </c>
      <c r="I1703" s="78" t="s">
        <v>3136</v>
      </c>
      <c r="J1703" s="78"/>
      <c r="K1703" s="79" t="s">
        <v>4973</v>
      </c>
      <c r="L1703" s="79" t="s">
        <v>4973</v>
      </c>
      <c r="M1703" s="78" t="s">
        <v>42</v>
      </c>
      <c r="N1703" s="78" t="s">
        <v>42</v>
      </c>
      <c r="O1703" s="78" t="s">
        <v>64</v>
      </c>
      <c r="P1703" s="78" t="s">
        <v>22</v>
      </c>
      <c r="Q1703" s="78"/>
      <c r="R1703" s="80"/>
    </row>
    <row r="1704" spans="1:18" ht="15.75" customHeight="1">
      <c r="A1704" s="78" t="s">
        <v>4974</v>
      </c>
      <c r="B1704" s="78" t="s">
        <v>4911</v>
      </c>
      <c r="C1704" s="78" t="s">
        <v>2992</v>
      </c>
      <c r="D1704" s="78" t="s">
        <v>6657</v>
      </c>
      <c r="E1704" s="78" t="s">
        <v>22</v>
      </c>
      <c r="F1704" s="78" t="s">
        <v>2997</v>
      </c>
      <c r="G1704" s="78" t="s">
        <v>7336</v>
      </c>
      <c r="H1704" s="79">
        <v>44674</v>
      </c>
      <c r="I1704" s="78" t="s">
        <v>3136</v>
      </c>
      <c r="J1704" s="78"/>
      <c r="K1704" s="79" t="s">
        <v>4973</v>
      </c>
      <c r="L1704" s="79" t="s">
        <v>4973</v>
      </c>
      <c r="M1704" s="78" t="s">
        <v>42</v>
      </c>
      <c r="N1704" s="78" t="s">
        <v>42</v>
      </c>
      <c r="O1704" s="78" t="s">
        <v>64</v>
      </c>
      <c r="P1704" s="78" t="s">
        <v>22</v>
      </c>
      <c r="Q1704" s="78"/>
      <c r="R1704" s="80"/>
    </row>
    <row r="1705" spans="1:18" ht="15.75" customHeight="1">
      <c r="A1705" s="78" t="s">
        <v>4974</v>
      </c>
      <c r="B1705" s="78" t="s">
        <v>4912</v>
      </c>
      <c r="C1705" s="78" t="s">
        <v>2992</v>
      </c>
      <c r="D1705" s="78" t="s">
        <v>6658</v>
      </c>
      <c r="E1705" s="78" t="s">
        <v>22</v>
      </c>
      <c r="F1705" s="78" t="s">
        <v>2997</v>
      </c>
      <c r="G1705" s="78" t="s">
        <v>3037</v>
      </c>
      <c r="H1705" s="79">
        <v>44674</v>
      </c>
      <c r="I1705" s="78" t="s">
        <v>3136</v>
      </c>
      <c r="J1705" s="78"/>
      <c r="K1705" s="79" t="s">
        <v>4973</v>
      </c>
      <c r="L1705" s="79" t="s">
        <v>4973</v>
      </c>
      <c r="M1705" s="78" t="s">
        <v>42</v>
      </c>
      <c r="N1705" s="78" t="s">
        <v>42</v>
      </c>
      <c r="O1705" s="78" t="s">
        <v>64</v>
      </c>
      <c r="P1705" s="78" t="s">
        <v>22</v>
      </c>
      <c r="Q1705" s="78"/>
      <c r="R1705" s="80"/>
    </row>
    <row r="1706" spans="1:18" ht="15.75" customHeight="1">
      <c r="A1706" s="78" t="s">
        <v>4974</v>
      </c>
      <c r="B1706" s="78" t="s">
        <v>4913</v>
      </c>
      <c r="C1706" s="78" t="s">
        <v>2992</v>
      </c>
      <c r="D1706" s="78" t="s">
        <v>6659</v>
      </c>
      <c r="E1706" s="78" t="s">
        <v>22</v>
      </c>
      <c r="F1706" s="78" t="s">
        <v>2997</v>
      </c>
      <c r="G1706" s="78" t="s">
        <v>3038</v>
      </c>
      <c r="H1706" s="79">
        <v>44674</v>
      </c>
      <c r="I1706" s="78" t="s">
        <v>3136</v>
      </c>
      <c r="J1706" s="78"/>
      <c r="K1706" s="79" t="s">
        <v>4973</v>
      </c>
      <c r="L1706" s="79" t="s">
        <v>4973</v>
      </c>
      <c r="M1706" s="78" t="s">
        <v>42</v>
      </c>
      <c r="N1706" s="78" t="s">
        <v>42</v>
      </c>
      <c r="O1706" s="78" t="s">
        <v>64</v>
      </c>
      <c r="P1706" s="78" t="s">
        <v>22</v>
      </c>
      <c r="Q1706" s="78"/>
      <c r="R1706" s="80"/>
    </row>
    <row r="1707" spans="1:18" ht="15.75" customHeight="1">
      <c r="A1707" s="78" t="s">
        <v>4974</v>
      </c>
      <c r="B1707" s="78" t="s">
        <v>4914</v>
      </c>
      <c r="C1707" s="78" t="s">
        <v>2992</v>
      </c>
      <c r="D1707" s="78" t="s">
        <v>6660</v>
      </c>
      <c r="E1707" s="78" t="s">
        <v>22</v>
      </c>
      <c r="F1707" s="78" t="s">
        <v>3039</v>
      </c>
      <c r="G1707" s="78" t="s">
        <v>3040</v>
      </c>
      <c r="H1707" s="79">
        <v>44674</v>
      </c>
      <c r="I1707" s="78" t="s">
        <v>3136</v>
      </c>
      <c r="J1707" s="78"/>
      <c r="K1707" s="79" t="s">
        <v>4973</v>
      </c>
      <c r="L1707" s="79" t="s">
        <v>4973</v>
      </c>
      <c r="M1707" s="78" t="s">
        <v>42</v>
      </c>
      <c r="N1707" s="78" t="s">
        <v>42</v>
      </c>
      <c r="O1707" s="78" t="s">
        <v>64</v>
      </c>
      <c r="P1707" s="78" t="s">
        <v>22</v>
      </c>
      <c r="Q1707" s="78"/>
      <c r="R1707" s="80"/>
    </row>
    <row r="1708" spans="1:18" ht="15.75" customHeight="1">
      <c r="A1708" s="78" t="s">
        <v>4974</v>
      </c>
      <c r="B1708" s="78" t="s">
        <v>4915</v>
      </c>
      <c r="C1708" s="78" t="s">
        <v>2992</v>
      </c>
      <c r="D1708" s="78" t="s">
        <v>6661</v>
      </c>
      <c r="E1708" s="78" t="s">
        <v>22</v>
      </c>
      <c r="F1708" s="78"/>
      <c r="G1708" s="78" t="s">
        <v>3041</v>
      </c>
      <c r="H1708" s="79">
        <v>44674</v>
      </c>
      <c r="I1708" s="78" t="s">
        <v>3136</v>
      </c>
      <c r="J1708" s="78"/>
      <c r="K1708" s="79" t="s">
        <v>4973</v>
      </c>
      <c r="L1708" s="79" t="s">
        <v>4973</v>
      </c>
      <c r="M1708" s="78" t="s">
        <v>42</v>
      </c>
      <c r="N1708" s="78" t="s">
        <v>4973</v>
      </c>
      <c r="O1708" s="78" t="s">
        <v>64</v>
      </c>
      <c r="P1708" s="78" t="s">
        <v>22</v>
      </c>
      <c r="Q1708" s="78"/>
      <c r="R1708" s="80"/>
    </row>
    <row r="1709" spans="1:18" ht="15.75" customHeight="1">
      <c r="A1709" s="78" t="s">
        <v>4974</v>
      </c>
      <c r="B1709" s="78" t="s">
        <v>4916</v>
      </c>
      <c r="C1709" s="78" t="s">
        <v>2992</v>
      </c>
      <c r="D1709" s="78" t="s">
        <v>6662</v>
      </c>
      <c r="E1709" s="78" t="s">
        <v>22</v>
      </c>
      <c r="F1709" s="78"/>
      <c r="G1709" s="78" t="s">
        <v>3042</v>
      </c>
      <c r="H1709" s="79">
        <v>44674</v>
      </c>
      <c r="I1709" s="78" t="s">
        <v>3136</v>
      </c>
      <c r="J1709" s="78"/>
      <c r="K1709" s="79" t="s">
        <v>4973</v>
      </c>
      <c r="L1709" s="79" t="s">
        <v>4973</v>
      </c>
      <c r="M1709" s="78" t="s">
        <v>42</v>
      </c>
      <c r="N1709" s="78" t="s">
        <v>4973</v>
      </c>
      <c r="O1709" s="78" t="s">
        <v>64</v>
      </c>
      <c r="P1709" s="78" t="s">
        <v>22</v>
      </c>
      <c r="Q1709" s="78"/>
      <c r="R1709" s="80"/>
    </row>
    <row r="1710" spans="1:18" ht="15.75" customHeight="1">
      <c r="A1710" s="78" t="s">
        <v>4974</v>
      </c>
      <c r="B1710" s="78" t="s">
        <v>4917</v>
      </c>
      <c r="C1710" s="78" t="s">
        <v>2992</v>
      </c>
      <c r="D1710" s="78" t="s">
        <v>6663</v>
      </c>
      <c r="E1710" s="78" t="s">
        <v>22</v>
      </c>
      <c r="F1710" s="78"/>
      <c r="G1710" s="78" t="s">
        <v>4918</v>
      </c>
      <c r="H1710" s="79">
        <v>44674</v>
      </c>
      <c r="I1710" s="78" t="s">
        <v>3136</v>
      </c>
      <c r="J1710" s="78"/>
      <c r="K1710" s="79" t="s">
        <v>4973</v>
      </c>
      <c r="L1710" s="79" t="s">
        <v>4973</v>
      </c>
      <c r="M1710" s="78" t="s">
        <v>42</v>
      </c>
      <c r="N1710" s="78" t="s">
        <v>4973</v>
      </c>
      <c r="O1710" s="78" t="s">
        <v>64</v>
      </c>
      <c r="P1710" s="78" t="s">
        <v>22</v>
      </c>
      <c r="Q1710" s="78"/>
      <c r="R1710" s="80"/>
    </row>
    <row r="1711" spans="1:18" ht="15.75" customHeight="1">
      <c r="A1711" s="78" t="s">
        <v>4974</v>
      </c>
      <c r="B1711" s="78" t="s">
        <v>4919</v>
      </c>
      <c r="C1711" s="78" t="s">
        <v>2992</v>
      </c>
      <c r="D1711" s="78" t="s">
        <v>6664</v>
      </c>
      <c r="E1711" s="78" t="s">
        <v>22</v>
      </c>
      <c r="F1711" s="78"/>
      <c r="G1711" s="78" t="s">
        <v>4920</v>
      </c>
      <c r="H1711" s="79">
        <v>44674</v>
      </c>
      <c r="I1711" s="78" t="s">
        <v>3136</v>
      </c>
      <c r="J1711" s="78"/>
      <c r="K1711" s="79" t="s">
        <v>4973</v>
      </c>
      <c r="L1711" s="79" t="s">
        <v>4973</v>
      </c>
      <c r="M1711" s="78" t="s">
        <v>42</v>
      </c>
      <c r="N1711" s="78" t="s">
        <v>4973</v>
      </c>
      <c r="O1711" s="78" t="s">
        <v>64</v>
      </c>
      <c r="P1711" s="78" t="s">
        <v>22</v>
      </c>
      <c r="Q1711" s="78"/>
      <c r="R1711" s="80"/>
    </row>
    <row r="1712" spans="1:18" ht="15.75" customHeight="1">
      <c r="A1712" s="78" t="s">
        <v>4974</v>
      </c>
      <c r="B1712" s="78" t="s">
        <v>4921</v>
      </c>
      <c r="C1712" s="78" t="s">
        <v>2992</v>
      </c>
      <c r="D1712" s="78" t="s">
        <v>6665</v>
      </c>
      <c r="E1712" s="78" t="s">
        <v>22</v>
      </c>
      <c r="F1712" s="78" t="s">
        <v>3043</v>
      </c>
      <c r="G1712" s="78" t="s">
        <v>3044</v>
      </c>
      <c r="H1712" s="79">
        <v>44674</v>
      </c>
      <c r="I1712" s="78" t="s">
        <v>3136</v>
      </c>
      <c r="J1712" s="78"/>
      <c r="K1712" s="79" t="s">
        <v>4973</v>
      </c>
      <c r="L1712" s="79" t="s">
        <v>4973</v>
      </c>
      <c r="M1712" s="78" t="s">
        <v>42</v>
      </c>
      <c r="N1712" s="78" t="s">
        <v>42</v>
      </c>
      <c r="O1712" s="78" t="s">
        <v>64</v>
      </c>
      <c r="P1712" s="78" t="s">
        <v>22</v>
      </c>
      <c r="Q1712" s="78"/>
      <c r="R1712" s="80"/>
    </row>
    <row r="1713" spans="1:18" ht="15.75" customHeight="1">
      <c r="A1713" s="78" t="s">
        <v>4974</v>
      </c>
      <c r="B1713" s="78" t="s">
        <v>4922</v>
      </c>
      <c r="C1713" s="78" t="s">
        <v>2992</v>
      </c>
      <c r="D1713" s="78" t="s">
        <v>6666</v>
      </c>
      <c r="E1713" s="78" t="s">
        <v>22</v>
      </c>
      <c r="F1713" s="78" t="s">
        <v>3045</v>
      </c>
      <c r="G1713" s="78" t="s">
        <v>3046</v>
      </c>
      <c r="H1713" s="79">
        <v>44674</v>
      </c>
      <c r="I1713" s="78" t="s">
        <v>3136</v>
      </c>
      <c r="J1713" s="78"/>
      <c r="K1713" s="79" t="s">
        <v>4973</v>
      </c>
      <c r="L1713" s="79" t="s">
        <v>4973</v>
      </c>
      <c r="M1713" s="78" t="s">
        <v>42</v>
      </c>
      <c r="N1713" s="78" t="s">
        <v>42</v>
      </c>
      <c r="O1713" s="78" t="s">
        <v>64</v>
      </c>
      <c r="P1713" s="78" t="s">
        <v>22</v>
      </c>
      <c r="Q1713" s="78"/>
      <c r="R1713" s="80"/>
    </row>
    <row r="1714" spans="1:18" ht="15.75" customHeight="1">
      <c r="A1714" s="78" t="s">
        <v>4974</v>
      </c>
      <c r="B1714" s="78" t="s">
        <v>4923</v>
      </c>
      <c r="C1714" s="78" t="s">
        <v>2992</v>
      </c>
      <c r="D1714" s="78" t="s">
        <v>6667</v>
      </c>
      <c r="E1714" s="78" t="s">
        <v>22</v>
      </c>
      <c r="F1714" s="78" t="s">
        <v>3047</v>
      </c>
      <c r="G1714" s="78" t="s">
        <v>3048</v>
      </c>
      <c r="H1714" s="79">
        <v>44674</v>
      </c>
      <c r="I1714" s="78" t="s">
        <v>3136</v>
      </c>
      <c r="J1714" s="78"/>
      <c r="K1714" s="79" t="s">
        <v>4973</v>
      </c>
      <c r="L1714" s="79" t="s">
        <v>4973</v>
      </c>
      <c r="M1714" s="78" t="s">
        <v>42</v>
      </c>
      <c r="N1714" s="78" t="s">
        <v>42</v>
      </c>
      <c r="O1714" s="78" t="s">
        <v>64</v>
      </c>
      <c r="P1714" s="78" t="s">
        <v>22</v>
      </c>
      <c r="Q1714" s="78"/>
      <c r="R1714" s="80"/>
    </row>
    <row r="1715" spans="1:18" ht="15.75" customHeight="1">
      <c r="A1715" s="78" t="s">
        <v>4974</v>
      </c>
      <c r="B1715" s="78" t="s">
        <v>4924</v>
      </c>
      <c r="C1715" s="78" t="s">
        <v>2992</v>
      </c>
      <c r="D1715" s="78" t="s">
        <v>6668</v>
      </c>
      <c r="E1715" s="78" t="s">
        <v>22</v>
      </c>
      <c r="F1715" s="78" t="s">
        <v>3049</v>
      </c>
      <c r="G1715" s="78" t="s">
        <v>3050</v>
      </c>
      <c r="H1715" s="79">
        <v>44674</v>
      </c>
      <c r="I1715" s="78" t="s">
        <v>3136</v>
      </c>
      <c r="J1715" s="78"/>
      <c r="K1715" s="79" t="s">
        <v>4973</v>
      </c>
      <c r="L1715" s="79" t="s">
        <v>4973</v>
      </c>
      <c r="M1715" s="78" t="s">
        <v>42</v>
      </c>
      <c r="N1715" s="78" t="s">
        <v>42</v>
      </c>
      <c r="O1715" s="78" t="s">
        <v>64</v>
      </c>
      <c r="P1715" s="78" t="s">
        <v>22</v>
      </c>
      <c r="Q1715" s="78"/>
      <c r="R1715" s="80"/>
    </row>
    <row r="1716" spans="1:18" ht="15.75" customHeight="1">
      <c r="A1716" s="78" t="s">
        <v>4974</v>
      </c>
      <c r="B1716" s="78" t="s">
        <v>4925</v>
      </c>
      <c r="C1716" s="78" t="s">
        <v>2992</v>
      </c>
      <c r="D1716" s="78" t="s">
        <v>6669</v>
      </c>
      <c r="E1716" s="78" t="s">
        <v>22</v>
      </c>
      <c r="F1716" s="78" t="s">
        <v>3049</v>
      </c>
      <c r="G1716" s="78" t="s">
        <v>3051</v>
      </c>
      <c r="H1716" s="79">
        <v>44674</v>
      </c>
      <c r="I1716" s="78" t="s">
        <v>3136</v>
      </c>
      <c r="J1716" s="78"/>
      <c r="K1716" s="79" t="s">
        <v>4973</v>
      </c>
      <c r="L1716" s="79" t="s">
        <v>4973</v>
      </c>
      <c r="M1716" s="78" t="s">
        <v>42</v>
      </c>
      <c r="N1716" s="78" t="s">
        <v>42</v>
      </c>
      <c r="O1716" s="78" t="s">
        <v>64</v>
      </c>
      <c r="P1716" s="78" t="s">
        <v>22</v>
      </c>
      <c r="Q1716" s="78"/>
      <c r="R1716" s="80"/>
    </row>
    <row r="1717" spans="1:18" ht="15.75" customHeight="1">
      <c r="A1717" s="78" t="s">
        <v>4974</v>
      </c>
      <c r="B1717" s="78" t="s">
        <v>4926</v>
      </c>
      <c r="C1717" s="78" t="s">
        <v>2992</v>
      </c>
      <c r="D1717" s="78" t="s">
        <v>6670</v>
      </c>
      <c r="E1717" s="78" t="s">
        <v>22</v>
      </c>
      <c r="F1717" s="78" t="s">
        <v>3049</v>
      </c>
      <c r="G1717" s="78" t="s">
        <v>3052</v>
      </c>
      <c r="H1717" s="79">
        <v>44674</v>
      </c>
      <c r="I1717" s="78" t="s">
        <v>3136</v>
      </c>
      <c r="J1717" s="78"/>
      <c r="K1717" s="79" t="s">
        <v>4973</v>
      </c>
      <c r="L1717" s="79" t="s">
        <v>4973</v>
      </c>
      <c r="M1717" s="78" t="s">
        <v>42</v>
      </c>
      <c r="N1717" s="78" t="s">
        <v>42</v>
      </c>
      <c r="O1717" s="78" t="s">
        <v>64</v>
      </c>
      <c r="P1717" s="78" t="s">
        <v>22</v>
      </c>
      <c r="Q1717" s="78"/>
      <c r="R1717" s="80"/>
    </row>
    <row r="1718" spans="1:18" ht="15.75" customHeight="1">
      <c r="A1718" s="78" t="s">
        <v>4974</v>
      </c>
      <c r="B1718" s="78" t="s">
        <v>4927</v>
      </c>
      <c r="C1718" s="78" t="s">
        <v>2992</v>
      </c>
      <c r="D1718" s="78" t="s">
        <v>6671</v>
      </c>
      <c r="E1718" s="78" t="s">
        <v>22</v>
      </c>
      <c r="F1718" s="78" t="s">
        <v>3053</v>
      </c>
      <c r="G1718" s="78" t="s">
        <v>3054</v>
      </c>
      <c r="H1718" s="79">
        <v>44674</v>
      </c>
      <c r="I1718" s="78" t="s">
        <v>3136</v>
      </c>
      <c r="J1718" s="78"/>
      <c r="K1718" s="79" t="s">
        <v>4973</v>
      </c>
      <c r="L1718" s="79" t="s">
        <v>4973</v>
      </c>
      <c r="M1718" s="78" t="s">
        <v>42</v>
      </c>
      <c r="N1718" s="78" t="s">
        <v>42</v>
      </c>
      <c r="O1718" s="78" t="s">
        <v>64</v>
      </c>
      <c r="P1718" s="78" t="s">
        <v>22</v>
      </c>
      <c r="Q1718" s="78"/>
      <c r="R1718" s="80"/>
    </row>
    <row r="1719" spans="1:18" ht="15.75" customHeight="1">
      <c r="A1719" s="78" t="s">
        <v>4974</v>
      </c>
      <c r="B1719" s="78" t="s">
        <v>4928</v>
      </c>
      <c r="C1719" s="78" t="s">
        <v>2992</v>
      </c>
      <c r="D1719" s="78" t="s">
        <v>6672</v>
      </c>
      <c r="E1719" s="78" t="s">
        <v>22</v>
      </c>
      <c r="F1719" s="78" t="s">
        <v>3055</v>
      </c>
      <c r="G1719" s="78" t="s">
        <v>3056</v>
      </c>
      <c r="H1719" s="79">
        <v>44674</v>
      </c>
      <c r="I1719" s="78" t="s">
        <v>3136</v>
      </c>
      <c r="J1719" s="78"/>
      <c r="K1719" s="79" t="s">
        <v>4973</v>
      </c>
      <c r="L1719" s="79" t="s">
        <v>4973</v>
      </c>
      <c r="M1719" s="78" t="s">
        <v>42</v>
      </c>
      <c r="N1719" s="78" t="s">
        <v>42</v>
      </c>
      <c r="O1719" s="78" t="s">
        <v>64</v>
      </c>
      <c r="P1719" s="78" t="s">
        <v>22</v>
      </c>
      <c r="Q1719" s="78"/>
      <c r="R1719" s="80"/>
    </row>
    <row r="1720" spans="1:18" ht="15.75" customHeight="1">
      <c r="A1720" s="78" t="s">
        <v>4974</v>
      </c>
      <c r="B1720" s="78" t="s">
        <v>4929</v>
      </c>
      <c r="C1720" s="78" t="s">
        <v>2992</v>
      </c>
      <c r="D1720" s="78" t="s">
        <v>6673</v>
      </c>
      <c r="E1720" s="78" t="s">
        <v>22</v>
      </c>
      <c r="F1720" s="78" t="s">
        <v>3057</v>
      </c>
      <c r="G1720" s="78" t="s">
        <v>3058</v>
      </c>
      <c r="H1720" s="79">
        <v>44674</v>
      </c>
      <c r="I1720" s="78" t="s">
        <v>3136</v>
      </c>
      <c r="J1720" s="78"/>
      <c r="K1720" s="79" t="s">
        <v>4973</v>
      </c>
      <c r="L1720" s="79" t="s">
        <v>4973</v>
      </c>
      <c r="M1720" s="78" t="s">
        <v>42</v>
      </c>
      <c r="N1720" s="78" t="s">
        <v>42</v>
      </c>
      <c r="O1720" s="78" t="s">
        <v>64</v>
      </c>
      <c r="P1720" s="78" t="s">
        <v>22</v>
      </c>
      <c r="Q1720" s="78"/>
      <c r="R1720" s="80"/>
    </row>
    <row r="1721" spans="1:18" ht="15.75" customHeight="1">
      <c r="A1721" s="78" t="s">
        <v>11</v>
      </c>
      <c r="B1721" s="78" t="s">
        <v>4854</v>
      </c>
      <c r="C1721" s="78" t="s">
        <v>2944</v>
      </c>
      <c r="D1721" s="78"/>
      <c r="E1721" s="78" t="s">
        <v>22</v>
      </c>
      <c r="F1721" s="78" t="s">
        <v>2945</v>
      </c>
      <c r="G1721" s="78" t="s">
        <v>2946</v>
      </c>
      <c r="H1721" s="79">
        <v>44673</v>
      </c>
      <c r="I1721" s="78" t="s">
        <v>3136</v>
      </c>
      <c r="J1721" s="78"/>
      <c r="K1721" s="79" t="s">
        <v>4973</v>
      </c>
      <c r="L1721" s="79" t="s">
        <v>4973</v>
      </c>
      <c r="M1721" s="78" t="s">
        <v>42</v>
      </c>
      <c r="N1721" s="78" t="s">
        <v>42</v>
      </c>
      <c r="O1721" s="78" t="s">
        <v>64</v>
      </c>
      <c r="P1721" s="78" t="s">
        <v>22</v>
      </c>
      <c r="Q1721" s="78"/>
      <c r="R1721" s="80"/>
    </row>
    <row r="1722" spans="1:18" ht="15.75" customHeight="1">
      <c r="A1722" s="78" t="s">
        <v>4974</v>
      </c>
      <c r="B1722" s="78" t="s">
        <v>4855</v>
      </c>
      <c r="C1722" s="78" t="s">
        <v>2944</v>
      </c>
      <c r="D1722" s="78" t="s">
        <v>6605</v>
      </c>
      <c r="E1722" s="78" t="s">
        <v>22</v>
      </c>
      <c r="F1722" s="78" t="s">
        <v>2947</v>
      </c>
      <c r="G1722" s="78" t="s">
        <v>2948</v>
      </c>
      <c r="H1722" s="79">
        <v>44673</v>
      </c>
      <c r="I1722" s="78" t="s">
        <v>3136</v>
      </c>
      <c r="J1722" s="78"/>
      <c r="K1722" s="79" t="s">
        <v>4973</v>
      </c>
      <c r="L1722" s="79" t="s">
        <v>4973</v>
      </c>
      <c r="M1722" s="78" t="s">
        <v>42</v>
      </c>
      <c r="N1722" s="78" t="s">
        <v>42</v>
      </c>
      <c r="O1722" s="78" t="s">
        <v>64</v>
      </c>
      <c r="P1722" s="78" t="s">
        <v>22</v>
      </c>
      <c r="Q1722" s="78"/>
      <c r="R1722" s="80"/>
    </row>
    <row r="1723" spans="1:18" ht="15.75" customHeight="1">
      <c r="A1723" s="78" t="s">
        <v>4974</v>
      </c>
      <c r="B1723" s="78" t="s">
        <v>4856</v>
      </c>
      <c r="C1723" s="78" t="s">
        <v>2944</v>
      </c>
      <c r="D1723" s="78" t="s">
        <v>6606</v>
      </c>
      <c r="E1723" s="78" t="s">
        <v>22</v>
      </c>
      <c r="F1723" s="78" t="s">
        <v>2949</v>
      </c>
      <c r="G1723" s="78" t="s">
        <v>2950</v>
      </c>
      <c r="H1723" s="79">
        <v>44673</v>
      </c>
      <c r="I1723" s="78" t="s">
        <v>3136</v>
      </c>
      <c r="J1723" s="78"/>
      <c r="K1723" s="79" t="s">
        <v>4973</v>
      </c>
      <c r="L1723" s="79" t="s">
        <v>4973</v>
      </c>
      <c r="M1723" s="78" t="s">
        <v>42</v>
      </c>
      <c r="N1723" s="78" t="s">
        <v>42</v>
      </c>
      <c r="O1723" s="78" t="s">
        <v>64</v>
      </c>
      <c r="P1723" s="78" t="s">
        <v>22</v>
      </c>
      <c r="Q1723" s="78"/>
      <c r="R1723" s="80"/>
    </row>
    <row r="1724" spans="1:18" ht="15.75" customHeight="1">
      <c r="A1724" s="78" t="s">
        <v>4974</v>
      </c>
      <c r="B1724" s="78" t="s">
        <v>4857</v>
      </c>
      <c r="C1724" s="78" t="s">
        <v>2944</v>
      </c>
      <c r="D1724" s="78" t="s">
        <v>6607</v>
      </c>
      <c r="E1724" s="78" t="s">
        <v>22</v>
      </c>
      <c r="F1724" s="78" t="s">
        <v>2951</v>
      </c>
      <c r="G1724" s="78" t="s">
        <v>4858</v>
      </c>
      <c r="H1724" s="79">
        <v>44673</v>
      </c>
      <c r="I1724" s="78" t="s">
        <v>3136</v>
      </c>
      <c r="J1724" s="78"/>
      <c r="K1724" s="79" t="s">
        <v>4973</v>
      </c>
      <c r="L1724" s="79" t="s">
        <v>4973</v>
      </c>
      <c r="M1724" s="78" t="s">
        <v>42</v>
      </c>
      <c r="N1724" s="78" t="s">
        <v>42</v>
      </c>
      <c r="O1724" s="78" t="s">
        <v>64</v>
      </c>
      <c r="P1724" s="78" t="s">
        <v>22</v>
      </c>
      <c r="Q1724" s="78"/>
      <c r="R1724" s="80"/>
    </row>
    <row r="1725" spans="1:18" ht="15.75" customHeight="1">
      <c r="A1725" s="78" t="s">
        <v>4974</v>
      </c>
      <c r="B1725" s="78" t="s">
        <v>4859</v>
      </c>
      <c r="C1725" s="78" t="s">
        <v>2944</v>
      </c>
      <c r="D1725" s="78" t="s">
        <v>6608</v>
      </c>
      <c r="E1725" s="78" t="s">
        <v>22</v>
      </c>
      <c r="F1725" s="78" t="s">
        <v>2952</v>
      </c>
      <c r="G1725" s="78" t="s">
        <v>2953</v>
      </c>
      <c r="H1725" s="79">
        <v>44673</v>
      </c>
      <c r="I1725" s="78" t="s">
        <v>3136</v>
      </c>
      <c r="J1725" s="78"/>
      <c r="K1725" s="79" t="s">
        <v>4973</v>
      </c>
      <c r="L1725" s="79" t="s">
        <v>4973</v>
      </c>
      <c r="M1725" s="78" t="s">
        <v>42</v>
      </c>
      <c r="N1725" s="78" t="s">
        <v>42</v>
      </c>
      <c r="O1725" s="78" t="s">
        <v>64</v>
      </c>
      <c r="P1725" s="78" t="s">
        <v>22</v>
      </c>
      <c r="Q1725" s="78"/>
      <c r="R1725" s="80"/>
    </row>
    <row r="1726" spans="1:18" ht="15.75" customHeight="1">
      <c r="A1726" s="78" t="s">
        <v>4974</v>
      </c>
      <c r="B1726" s="78" t="s">
        <v>4860</v>
      </c>
      <c r="C1726" s="78" t="s">
        <v>2944</v>
      </c>
      <c r="D1726" s="78" t="s">
        <v>6609</v>
      </c>
      <c r="E1726" s="78" t="s">
        <v>22</v>
      </c>
      <c r="F1726" s="78" t="s">
        <v>2954</v>
      </c>
      <c r="G1726" s="78" t="s">
        <v>2955</v>
      </c>
      <c r="H1726" s="79">
        <v>44673</v>
      </c>
      <c r="I1726" s="78" t="s">
        <v>3136</v>
      </c>
      <c r="J1726" s="78"/>
      <c r="K1726" s="79" t="s">
        <v>4973</v>
      </c>
      <c r="L1726" s="79" t="s">
        <v>4973</v>
      </c>
      <c r="M1726" s="78" t="s">
        <v>42</v>
      </c>
      <c r="N1726" s="78" t="s">
        <v>42</v>
      </c>
      <c r="O1726" s="78" t="s">
        <v>64</v>
      </c>
      <c r="P1726" s="78" t="s">
        <v>22</v>
      </c>
      <c r="Q1726" s="78"/>
      <c r="R1726" s="80"/>
    </row>
    <row r="1727" spans="1:18" ht="15.75" customHeight="1">
      <c r="A1727" s="78" t="s">
        <v>4974</v>
      </c>
      <c r="B1727" s="78" t="s">
        <v>4861</v>
      </c>
      <c r="C1727" s="78" t="s">
        <v>2944</v>
      </c>
      <c r="D1727" s="78" t="s">
        <v>6610</v>
      </c>
      <c r="E1727" s="78" t="s">
        <v>22</v>
      </c>
      <c r="F1727" s="78" t="s">
        <v>2956</v>
      </c>
      <c r="G1727" s="78" t="s">
        <v>2957</v>
      </c>
      <c r="H1727" s="79">
        <v>44673</v>
      </c>
      <c r="I1727" s="78" t="s">
        <v>3136</v>
      </c>
      <c r="J1727" s="78"/>
      <c r="K1727" s="79" t="s">
        <v>4973</v>
      </c>
      <c r="L1727" s="79" t="s">
        <v>4973</v>
      </c>
      <c r="M1727" s="78" t="s">
        <v>42</v>
      </c>
      <c r="N1727" s="78" t="s">
        <v>42</v>
      </c>
      <c r="O1727" s="78" t="s">
        <v>64</v>
      </c>
      <c r="P1727" s="78" t="s">
        <v>22</v>
      </c>
      <c r="Q1727" s="78"/>
      <c r="R1727" s="80"/>
    </row>
    <row r="1728" spans="1:18" ht="15.75" customHeight="1">
      <c r="A1728" s="78" t="s">
        <v>4974</v>
      </c>
      <c r="B1728" s="78" t="s">
        <v>4862</v>
      </c>
      <c r="C1728" s="78" t="s">
        <v>2944</v>
      </c>
      <c r="D1728" s="78" t="s">
        <v>6611</v>
      </c>
      <c r="E1728" s="78" t="s">
        <v>22</v>
      </c>
      <c r="F1728" s="78" t="s">
        <v>2958</v>
      </c>
      <c r="G1728" s="78" t="s">
        <v>2959</v>
      </c>
      <c r="H1728" s="79">
        <v>44673</v>
      </c>
      <c r="I1728" s="78" t="s">
        <v>3136</v>
      </c>
      <c r="J1728" s="78"/>
      <c r="K1728" s="79" t="s">
        <v>4973</v>
      </c>
      <c r="L1728" s="79" t="s">
        <v>4973</v>
      </c>
      <c r="M1728" s="78" t="s">
        <v>42</v>
      </c>
      <c r="N1728" s="78" t="s">
        <v>42</v>
      </c>
      <c r="O1728" s="78" t="s">
        <v>64</v>
      </c>
      <c r="P1728" s="78" t="s">
        <v>22</v>
      </c>
      <c r="Q1728" s="78"/>
      <c r="R1728" s="80"/>
    </row>
    <row r="1729" spans="1:18" ht="15.75" customHeight="1">
      <c r="A1729" s="78" t="s">
        <v>4974</v>
      </c>
      <c r="B1729" s="78" t="s">
        <v>4863</v>
      </c>
      <c r="C1729" s="78" t="s">
        <v>2944</v>
      </c>
      <c r="D1729" s="78" t="s">
        <v>6612</v>
      </c>
      <c r="E1729" s="78" t="s">
        <v>22</v>
      </c>
      <c r="F1729" s="78" t="s">
        <v>2960</v>
      </c>
      <c r="G1729" s="78" t="s">
        <v>2961</v>
      </c>
      <c r="H1729" s="79">
        <v>44673</v>
      </c>
      <c r="I1729" s="78" t="s">
        <v>3136</v>
      </c>
      <c r="J1729" s="78"/>
      <c r="K1729" s="79" t="s">
        <v>4973</v>
      </c>
      <c r="L1729" s="79" t="s">
        <v>4973</v>
      </c>
      <c r="M1729" s="78" t="s">
        <v>42</v>
      </c>
      <c r="N1729" s="78" t="s">
        <v>42</v>
      </c>
      <c r="O1729" s="78" t="s">
        <v>64</v>
      </c>
      <c r="P1729" s="78" t="s">
        <v>22</v>
      </c>
      <c r="Q1729" s="78"/>
      <c r="R1729" s="80"/>
    </row>
    <row r="1730" spans="1:18" ht="15.75" customHeight="1">
      <c r="A1730" s="78" t="s">
        <v>4974</v>
      </c>
      <c r="B1730" s="78" t="s">
        <v>4864</v>
      </c>
      <c r="C1730" s="78" t="s">
        <v>2944</v>
      </c>
      <c r="D1730" s="78" t="s">
        <v>6613</v>
      </c>
      <c r="E1730" s="78" t="s">
        <v>22</v>
      </c>
      <c r="F1730" s="78" t="s">
        <v>2962</v>
      </c>
      <c r="G1730" s="78" t="s">
        <v>2963</v>
      </c>
      <c r="H1730" s="79">
        <v>44673</v>
      </c>
      <c r="I1730" s="78" t="s">
        <v>3136</v>
      </c>
      <c r="J1730" s="78"/>
      <c r="K1730" s="79" t="s">
        <v>4973</v>
      </c>
      <c r="L1730" s="79" t="s">
        <v>4973</v>
      </c>
      <c r="M1730" s="78" t="s">
        <v>42</v>
      </c>
      <c r="N1730" s="78" t="s">
        <v>42</v>
      </c>
      <c r="O1730" s="78" t="s">
        <v>64</v>
      </c>
      <c r="P1730" s="78" t="s">
        <v>22</v>
      </c>
      <c r="Q1730" s="78"/>
      <c r="R1730" s="80"/>
    </row>
    <row r="1731" spans="1:18" ht="15.75" customHeight="1">
      <c r="A1731" s="78" t="s">
        <v>4974</v>
      </c>
      <c r="B1731" s="78" t="s">
        <v>4865</v>
      </c>
      <c r="C1731" s="78" t="s">
        <v>2944</v>
      </c>
      <c r="D1731" s="78" t="s">
        <v>6614</v>
      </c>
      <c r="E1731" s="78" t="s">
        <v>22</v>
      </c>
      <c r="F1731" s="78" t="s">
        <v>2964</v>
      </c>
      <c r="G1731" s="78" t="s">
        <v>2965</v>
      </c>
      <c r="H1731" s="79">
        <v>44673</v>
      </c>
      <c r="I1731" s="78" t="s">
        <v>3136</v>
      </c>
      <c r="J1731" s="78"/>
      <c r="K1731" s="79" t="s">
        <v>4973</v>
      </c>
      <c r="L1731" s="79" t="s">
        <v>4973</v>
      </c>
      <c r="M1731" s="78" t="s">
        <v>42</v>
      </c>
      <c r="N1731" s="78" t="s">
        <v>42</v>
      </c>
      <c r="O1731" s="78" t="s">
        <v>64</v>
      </c>
      <c r="P1731" s="78" t="s">
        <v>22</v>
      </c>
      <c r="Q1731" s="78"/>
      <c r="R1731" s="80"/>
    </row>
    <row r="1732" spans="1:18" ht="15.75" customHeight="1">
      <c r="A1732" s="78" t="s">
        <v>4974</v>
      </c>
      <c r="B1732" s="78" t="s">
        <v>4866</v>
      </c>
      <c r="C1732" s="78" t="s">
        <v>2944</v>
      </c>
      <c r="D1732" s="78" t="s">
        <v>6615</v>
      </c>
      <c r="E1732" s="78" t="s">
        <v>22</v>
      </c>
      <c r="F1732" s="78"/>
      <c r="G1732" s="78" t="s">
        <v>2966</v>
      </c>
      <c r="H1732" s="79">
        <v>44673</v>
      </c>
      <c r="I1732" s="78" t="s">
        <v>3136</v>
      </c>
      <c r="J1732" s="78"/>
      <c r="K1732" s="79" t="s">
        <v>4973</v>
      </c>
      <c r="L1732" s="79" t="s">
        <v>4973</v>
      </c>
      <c r="M1732" s="78" t="s">
        <v>42</v>
      </c>
      <c r="N1732" s="78" t="s">
        <v>4973</v>
      </c>
      <c r="O1732" s="78" t="s">
        <v>64</v>
      </c>
      <c r="P1732" s="78" t="s">
        <v>22</v>
      </c>
      <c r="Q1732" s="78"/>
      <c r="R1732" s="80"/>
    </row>
    <row r="1733" spans="1:18" ht="15.75" customHeight="1">
      <c r="A1733" s="78" t="s">
        <v>4974</v>
      </c>
      <c r="B1733" s="78" t="s">
        <v>4867</v>
      </c>
      <c r="C1733" s="78" t="s">
        <v>2944</v>
      </c>
      <c r="D1733" s="78" t="s">
        <v>6616</v>
      </c>
      <c r="E1733" s="78" t="s">
        <v>22</v>
      </c>
      <c r="F1733" s="78" t="s">
        <v>2967</v>
      </c>
      <c r="G1733" s="78" t="s">
        <v>2968</v>
      </c>
      <c r="H1733" s="79">
        <v>44673</v>
      </c>
      <c r="I1733" s="78" t="s">
        <v>3136</v>
      </c>
      <c r="J1733" s="78"/>
      <c r="K1733" s="79" t="s">
        <v>4973</v>
      </c>
      <c r="L1733" s="79" t="s">
        <v>4973</v>
      </c>
      <c r="M1733" s="78" t="s">
        <v>42</v>
      </c>
      <c r="N1733" s="78" t="s">
        <v>42</v>
      </c>
      <c r="O1733" s="78" t="s">
        <v>64</v>
      </c>
      <c r="P1733" s="78" t="s">
        <v>22</v>
      </c>
      <c r="Q1733" s="78"/>
      <c r="R1733" s="80"/>
    </row>
    <row r="1734" spans="1:18" ht="15.75" customHeight="1">
      <c r="A1734" s="78" t="s">
        <v>4974</v>
      </c>
      <c r="B1734" s="78" t="s">
        <v>4868</v>
      </c>
      <c r="C1734" s="78" t="s">
        <v>2944</v>
      </c>
      <c r="D1734" s="78" t="s">
        <v>6617</v>
      </c>
      <c r="E1734" s="78" t="s">
        <v>22</v>
      </c>
      <c r="F1734" s="78" t="s">
        <v>2969</v>
      </c>
      <c r="G1734" s="78" t="s">
        <v>2970</v>
      </c>
      <c r="H1734" s="79">
        <v>44673</v>
      </c>
      <c r="I1734" s="78" t="s">
        <v>3136</v>
      </c>
      <c r="J1734" s="78"/>
      <c r="K1734" s="79" t="s">
        <v>4973</v>
      </c>
      <c r="L1734" s="79" t="s">
        <v>4973</v>
      </c>
      <c r="M1734" s="78" t="s">
        <v>42</v>
      </c>
      <c r="N1734" s="78" t="s">
        <v>42</v>
      </c>
      <c r="O1734" s="78" t="s">
        <v>22</v>
      </c>
      <c r="P1734" s="78" t="s">
        <v>22</v>
      </c>
      <c r="Q1734" s="78"/>
      <c r="R1734" s="80" t="s">
        <v>7337</v>
      </c>
    </row>
    <row r="1735" spans="1:18" ht="15.75" customHeight="1">
      <c r="A1735" s="78" t="s">
        <v>4974</v>
      </c>
      <c r="B1735" s="78" t="s">
        <v>4869</v>
      </c>
      <c r="C1735" s="78" t="s">
        <v>2944</v>
      </c>
      <c r="D1735" s="78" t="s">
        <v>6618</v>
      </c>
      <c r="E1735" s="78" t="s">
        <v>22</v>
      </c>
      <c r="F1735" s="78" t="s">
        <v>2971</v>
      </c>
      <c r="G1735" s="78" t="s">
        <v>2972</v>
      </c>
      <c r="H1735" s="79">
        <v>44673</v>
      </c>
      <c r="I1735" s="78" t="s">
        <v>3136</v>
      </c>
      <c r="J1735" s="78"/>
      <c r="K1735" s="79" t="s">
        <v>4973</v>
      </c>
      <c r="L1735" s="79" t="s">
        <v>4973</v>
      </c>
      <c r="M1735" s="78" t="s">
        <v>42</v>
      </c>
      <c r="N1735" s="78" t="s">
        <v>42</v>
      </c>
      <c r="O1735" s="78" t="s">
        <v>22</v>
      </c>
      <c r="P1735" s="78" t="s">
        <v>22</v>
      </c>
      <c r="Q1735" s="78"/>
      <c r="R1735" s="80" t="s">
        <v>7338</v>
      </c>
    </row>
    <row r="1736" spans="1:18" ht="15.75" customHeight="1">
      <c r="A1736" s="78" t="s">
        <v>4974</v>
      </c>
      <c r="B1736" s="78" t="s">
        <v>4870</v>
      </c>
      <c r="C1736" s="78" t="s">
        <v>2944</v>
      </c>
      <c r="D1736" s="78" t="s">
        <v>6619</v>
      </c>
      <c r="E1736" s="78" t="s">
        <v>22</v>
      </c>
      <c r="F1736" s="78" t="s">
        <v>2973</v>
      </c>
      <c r="G1736" s="78" t="s">
        <v>2974</v>
      </c>
      <c r="H1736" s="79">
        <v>44673</v>
      </c>
      <c r="I1736" s="78" t="s">
        <v>3136</v>
      </c>
      <c r="J1736" s="78"/>
      <c r="K1736" s="79" t="s">
        <v>4973</v>
      </c>
      <c r="L1736" s="79" t="s">
        <v>4973</v>
      </c>
      <c r="M1736" s="78" t="s">
        <v>42</v>
      </c>
      <c r="N1736" s="78" t="s">
        <v>42</v>
      </c>
      <c r="O1736" s="78" t="s">
        <v>64</v>
      </c>
      <c r="P1736" s="78" t="s">
        <v>22</v>
      </c>
      <c r="Q1736" s="78"/>
      <c r="R1736" s="80"/>
    </row>
    <row r="1737" spans="1:18" ht="15.75" customHeight="1">
      <c r="A1737" s="78" t="s">
        <v>4974</v>
      </c>
      <c r="B1737" s="78" t="s">
        <v>4871</v>
      </c>
      <c r="C1737" s="78" t="s">
        <v>2944</v>
      </c>
      <c r="D1737" s="78" t="s">
        <v>6620</v>
      </c>
      <c r="E1737" s="78" t="s">
        <v>22</v>
      </c>
      <c r="F1737" s="78" t="s">
        <v>2975</v>
      </c>
      <c r="G1737" s="78" t="s">
        <v>2976</v>
      </c>
      <c r="H1737" s="79">
        <v>44673</v>
      </c>
      <c r="I1737" s="78" t="s">
        <v>3136</v>
      </c>
      <c r="J1737" s="78"/>
      <c r="K1737" s="79" t="s">
        <v>4973</v>
      </c>
      <c r="L1737" s="79" t="s">
        <v>4973</v>
      </c>
      <c r="M1737" s="78" t="s">
        <v>42</v>
      </c>
      <c r="N1737" s="78" t="s">
        <v>42</v>
      </c>
      <c r="O1737" s="78" t="s">
        <v>64</v>
      </c>
      <c r="P1737" s="78" t="s">
        <v>22</v>
      </c>
      <c r="Q1737" s="78"/>
      <c r="R1737" s="80"/>
    </row>
    <row r="1738" spans="1:18" ht="15.75" customHeight="1">
      <c r="A1738" s="78" t="s">
        <v>4974</v>
      </c>
      <c r="B1738" s="78" t="s">
        <v>4872</v>
      </c>
      <c r="C1738" s="78" t="s">
        <v>2944</v>
      </c>
      <c r="D1738" s="78" t="s">
        <v>6621</v>
      </c>
      <c r="E1738" s="78" t="s">
        <v>22</v>
      </c>
      <c r="F1738" s="78" t="s">
        <v>2977</v>
      </c>
      <c r="G1738" s="78" t="s">
        <v>2978</v>
      </c>
      <c r="H1738" s="79">
        <v>44673</v>
      </c>
      <c r="I1738" s="78" t="s">
        <v>3136</v>
      </c>
      <c r="J1738" s="78"/>
      <c r="K1738" s="79" t="s">
        <v>4973</v>
      </c>
      <c r="L1738" s="79" t="s">
        <v>4973</v>
      </c>
      <c r="M1738" s="78" t="s">
        <v>42</v>
      </c>
      <c r="N1738" s="78" t="s">
        <v>42</v>
      </c>
      <c r="O1738" s="78" t="s">
        <v>64</v>
      </c>
      <c r="P1738" s="78" t="s">
        <v>22</v>
      </c>
      <c r="Q1738" s="78"/>
      <c r="R1738" s="80"/>
    </row>
    <row r="1739" spans="1:18" ht="15.75" customHeight="1">
      <c r="A1739" s="78" t="s">
        <v>4974</v>
      </c>
      <c r="B1739" s="78" t="s">
        <v>4873</v>
      </c>
      <c r="C1739" s="78" t="s">
        <v>2944</v>
      </c>
      <c r="D1739" s="78" t="s">
        <v>6622</v>
      </c>
      <c r="E1739" s="78" t="s">
        <v>22</v>
      </c>
      <c r="F1739" s="78" t="s">
        <v>2979</v>
      </c>
      <c r="G1739" s="78" t="s">
        <v>2980</v>
      </c>
      <c r="H1739" s="79">
        <v>44673</v>
      </c>
      <c r="I1739" s="78" t="s">
        <v>3136</v>
      </c>
      <c r="J1739" s="78"/>
      <c r="K1739" s="79" t="s">
        <v>4973</v>
      </c>
      <c r="L1739" s="79" t="s">
        <v>4973</v>
      </c>
      <c r="M1739" s="78" t="s">
        <v>42</v>
      </c>
      <c r="N1739" s="78" t="s">
        <v>42</v>
      </c>
      <c r="O1739" s="78" t="s">
        <v>64</v>
      </c>
      <c r="P1739" s="78" t="s">
        <v>22</v>
      </c>
      <c r="Q1739" s="78"/>
      <c r="R1739" s="80"/>
    </row>
    <row r="1740" spans="1:18" ht="15.75" customHeight="1">
      <c r="A1740" s="78" t="s">
        <v>4974</v>
      </c>
      <c r="B1740" s="78" t="s">
        <v>4874</v>
      </c>
      <c r="C1740" s="78" t="s">
        <v>2944</v>
      </c>
      <c r="D1740" s="78" t="s">
        <v>6623</v>
      </c>
      <c r="E1740" s="78" t="s">
        <v>22</v>
      </c>
      <c r="F1740" s="78" t="s">
        <v>2981</v>
      </c>
      <c r="G1740" s="78" t="s">
        <v>2982</v>
      </c>
      <c r="H1740" s="79">
        <v>44673</v>
      </c>
      <c r="I1740" s="78" t="s">
        <v>3136</v>
      </c>
      <c r="J1740" s="78"/>
      <c r="K1740" s="79" t="s">
        <v>4973</v>
      </c>
      <c r="L1740" s="79" t="s">
        <v>4973</v>
      </c>
      <c r="M1740" s="78" t="s">
        <v>42</v>
      </c>
      <c r="N1740" s="78" t="s">
        <v>42</v>
      </c>
      <c r="O1740" s="78" t="s">
        <v>64</v>
      </c>
      <c r="P1740" s="78" t="s">
        <v>22</v>
      </c>
      <c r="Q1740" s="78"/>
      <c r="R1740" s="80"/>
    </row>
    <row r="1741" spans="1:18" ht="15.75" customHeight="1">
      <c r="A1741" s="78" t="s">
        <v>4974</v>
      </c>
      <c r="B1741" s="78" t="s">
        <v>4875</v>
      </c>
      <c r="C1741" s="78" t="s">
        <v>2944</v>
      </c>
      <c r="D1741" s="78" t="s">
        <v>6624</v>
      </c>
      <c r="E1741" s="78" t="s">
        <v>22</v>
      </c>
      <c r="F1741" s="78" t="s">
        <v>2983</v>
      </c>
      <c r="G1741" s="78" t="s">
        <v>2984</v>
      </c>
      <c r="H1741" s="79">
        <v>44673</v>
      </c>
      <c r="I1741" s="78" t="s">
        <v>3136</v>
      </c>
      <c r="J1741" s="78"/>
      <c r="K1741" s="79" t="s">
        <v>4973</v>
      </c>
      <c r="L1741" s="79" t="s">
        <v>4973</v>
      </c>
      <c r="M1741" s="78" t="s">
        <v>42</v>
      </c>
      <c r="N1741" s="78" t="s">
        <v>42</v>
      </c>
      <c r="O1741" s="78" t="s">
        <v>64</v>
      </c>
      <c r="P1741" s="78" t="s">
        <v>22</v>
      </c>
      <c r="Q1741" s="78"/>
      <c r="R1741" s="80"/>
    </row>
    <row r="1742" spans="1:18" ht="15.75" customHeight="1">
      <c r="A1742" s="78" t="s">
        <v>4974</v>
      </c>
      <c r="B1742" s="78" t="s">
        <v>4876</v>
      </c>
      <c r="C1742" s="78" t="s">
        <v>2944</v>
      </c>
      <c r="D1742" s="78" t="s">
        <v>6625</v>
      </c>
      <c r="E1742" s="78" t="s">
        <v>22</v>
      </c>
      <c r="F1742" s="78"/>
      <c r="G1742" s="78" t="s">
        <v>3160</v>
      </c>
      <c r="H1742" s="79">
        <v>44673</v>
      </c>
      <c r="I1742" s="78" t="s">
        <v>3136</v>
      </c>
      <c r="J1742" s="78"/>
      <c r="K1742" s="79">
        <v>44662</v>
      </c>
      <c r="L1742" s="79" t="s">
        <v>4998</v>
      </c>
      <c r="M1742" s="78" t="s">
        <v>4973</v>
      </c>
      <c r="N1742" s="78" t="s">
        <v>4973</v>
      </c>
      <c r="O1742" s="78" t="s">
        <v>64</v>
      </c>
      <c r="P1742" s="78" t="s">
        <v>64</v>
      </c>
      <c r="Q1742" s="78" t="s">
        <v>4986</v>
      </c>
      <c r="R1742" s="80" t="s">
        <v>7339</v>
      </c>
    </row>
    <row r="1743" spans="1:18" ht="15.75" customHeight="1">
      <c r="A1743" s="78" t="s">
        <v>4974</v>
      </c>
      <c r="B1743" s="78" t="s">
        <v>4877</v>
      </c>
      <c r="C1743" s="78" t="s">
        <v>2944</v>
      </c>
      <c r="D1743" s="78" t="s">
        <v>6626</v>
      </c>
      <c r="E1743" s="78" t="s">
        <v>22</v>
      </c>
      <c r="F1743" s="78" t="s">
        <v>2985</v>
      </c>
      <c r="G1743" s="78" t="s">
        <v>2986</v>
      </c>
      <c r="H1743" s="79">
        <v>44673</v>
      </c>
      <c r="I1743" s="78" t="s">
        <v>3136</v>
      </c>
      <c r="J1743" s="78"/>
      <c r="K1743" s="79" t="s">
        <v>4973</v>
      </c>
      <c r="L1743" s="79" t="s">
        <v>4973</v>
      </c>
      <c r="M1743" s="78" t="s">
        <v>42</v>
      </c>
      <c r="N1743" s="78" t="s">
        <v>42</v>
      </c>
      <c r="O1743" s="78" t="s">
        <v>64</v>
      </c>
      <c r="P1743" s="78" t="s">
        <v>22</v>
      </c>
      <c r="Q1743" s="78"/>
      <c r="R1743" s="80"/>
    </row>
    <row r="1744" spans="1:18" ht="15.75" customHeight="1">
      <c r="A1744" s="78" t="s">
        <v>4974</v>
      </c>
      <c r="B1744" s="78" t="s">
        <v>4878</v>
      </c>
      <c r="C1744" s="78" t="s">
        <v>2944</v>
      </c>
      <c r="D1744" s="78" t="s">
        <v>5295</v>
      </c>
      <c r="E1744" s="78" t="s">
        <v>22</v>
      </c>
      <c r="F1744" s="78"/>
      <c r="G1744" s="78" t="s">
        <v>2987</v>
      </c>
      <c r="H1744" s="79">
        <v>44673</v>
      </c>
      <c r="I1744" s="78" t="s">
        <v>3136</v>
      </c>
      <c r="J1744" s="78"/>
      <c r="K1744" s="79" t="s">
        <v>4973</v>
      </c>
      <c r="L1744" s="79" t="s">
        <v>4973</v>
      </c>
      <c r="M1744" s="78" t="s">
        <v>42</v>
      </c>
      <c r="N1744" s="78" t="s">
        <v>4973</v>
      </c>
      <c r="O1744" s="78" t="s">
        <v>64</v>
      </c>
      <c r="P1744" s="78" t="s">
        <v>22</v>
      </c>
      <c r="Q1744" s="78"/>
      <c r="R1744" s="80"/>
    </row>
    <row r="1745" spans="1:18" ht="15.75" customHeight="1">
      <c r="A1745" s="78" t="s">
        <v>4974</v>
      </c>
      <c r="B1745" s="78" t="s">
        <v>4879</v>
      </c>
      <c r="C1745" s="78" t="s">
        <v>2944</v>
      </c>
      <c r="D1745" s="78" t="s">
        <v>6627</v>
      </c>
      <c r="E1745" s="78" t="s">
        <v>22</v>
      </c>
      <c r="F1745" s="78" t="s">
        <v>2988</v>
      </c>
      <c r="G1745" s="78" t="s">
        <v>2989</v>
      </c>
      <c r="H1745" s="79">
        <v>44673</v>
      </c>
      <c r="I1745" s="78" t="s">
        <v>3136</v>
      </c>
      <c r="J1745" s="78"/>
      <c r="K1745" s="79" t="s">
        <v>4973</v>
      </c>
      <c r="L1745" s="79" t="s">
        <v>4973</v>
      </c>
      <c r="M1745" s="78" t="s">
        <v>42</v>
      </c>
      <c r="N1745" s="78" t="s">
        <v>42</v>
      </c>
      <c r="O1745" s="78" t="s">
        <v>22</v>
      </c>
      <c r="P1745" s="78" t="s">
        <v>22</v>
      </c>
      <c r="Q1745" s="78"/>
      <c r="R1745" s="80" t="s">
        <v>7340</v>
      </c>
    </row>
    <row r="1746" spans="1:18" ht="15.75" customHeight="1">
      <c r="A1746" s="78" t="s">
        <v>4974</v>
      </c>
      <c r="B1746" s="78" t="s">
        <v>4880</v>
      </c>
      <c r="C1746" s="78" t="s">
        <v>2944</v>
      </c>
      <c r="D1746" s="78" t="s">
        <v>6628</v>
      </c>
      <c r="E1746" s="78" t="s">
        <v>22</v>
      </c>
      <c r="F1746" s="78"/>
      <c r="G1746" s="78" t="s">
        <v>2990</v>
      </c>
      <c r="H1746" s="79">
        <v>44673</v>
      </c>
      <c r="I1746" s="78" t="s">
        <v>3136</v>
      </c>
      <c r="J1746" s="78"/>
      <c r="K1746" s="79" t="s">
        <v>4973</v>
      </c>
      <c r="L1746" s="79" t="s">
        <v>4973</v>
      </c>
      <c r="M1746" s="78" t="s">
        <v>42</v>
      </c>
      <c r="N1746" s="78" t="s">
        <v>42</v>
      </c>
      <c r="O1746" s="78" t="s">
        <v>64</v>
      </c>
      <c r="P1746" s="78" t="s">
        <v>22</v>
      </c>
      <c r="Q1746" s="78"/>
      <c r="R1746" s="80"/>
    </row>
    <row r="1747" spans="1:18" ht="15.75" customHeight="1">
      <c r="A1747" s="78" t="s">
        <v>4974</v>
      </c>
      <c r="B1747" s="78" t="s">
        <v>4881</v>
      </c>
      <c r="C1747" s="78" t="s">
        <v>2944</v>
      </c>
      <c r="D1747" s="78" t="s">
        <v>6629</v>
      </c>
      <c r="E1747" s="78" t="s">
        <v>22</v>
      </c>
      <c r="F1747" s="78"/>
      <c r="G1747" s="78" t="s">
        <v>2991</v>
      </c>
      <c r="H1747" s="79">
        <v>44673</v>
      </c>
      <c r="I1747" s="78" t="s">
        <v>3136</v>
      </c>
      <c r="J1747" s="78"/>
      <c r="K1747" s="79" t="s">
        <v>4973</v>
      </c>
      <c r="L1747" s="79" t="s">
        <v>4973</v>
      </c>
      <c r="M1747" s="78" t="s">
        <v>42</v>
      </c>
      <c r="N1747" s="78" t="s">
        <v>4973</v>
      </c>
      <c r="O1747" s="78" t="s">
        <v>64</v>
      </c>
      <c r="P1747" s="78" t="s">
        <v>22</v>
      </c>
      <c r="Q1747" s="78"/>
      <c r="R1747" s="80"/>
    </row>
    <row r="1748" spans="1:18" ht="15.75" customHeight="1">
      <c r="A1748" s="78" t="s">
        <v>11</v>
      </c>
      <c r="B1748" s="78" t="s">
        <v>4930</v>
      </c>
      <c r="C1748" s="78" t="s">
        <v>3059</v>
      </c>
      <c r="D1748" s="78"/>
      <c r="E1748" s="78" t="s">
        <v>22</v>
      </c>
      <c r="F1748" s="78" t="s">
        <v>3060</v>
      </c>
      <c r="G1748" s="78" t="s">
        <v>3061</v>
      </c>
      <c r="H1748" s="79">
        <v>44673</v>
      </c>
      <c r="I1748" s="78" t="s">
        <v>3136</v>
      </c>
      <c r="J1748" s="78"/>
      <c r="K1748" s="79" t="s">
        <v>4973</v>
      </c>
      <c r="L1748" s="79" t="s">
        <v>4973</v>
      </c>
      <c r="M1748" s="78" t="s">
        <v>42</v>
      </c>
      <c r="N1748" s="78" t="s">
        <v>42</v>
      </c>
      <c r="O1748" s="78" t="s">
        <v>64</v>
      </c>
      <c r="P1748" s="78" t="s">
        <v>22</v>
      </c>
      <c r="Q1748" s="78"/>
      <c r="R1748" s="80"/>
    </row>
    <row r="1749" spans="1:18" ht="15.75" customHeight="1">
      <c r="A1749" s="78" t="s">
        <v>4974</v>
      </c>
      <c r="B1749" s="78" t="s">
        <v>4931</v>
      </c>
      <c r="C1749" s="78" t="s">
        <v>3059</v>
      </c>
      <c r="D1749" s="78" t="s">
        <v>6674</v>
      </c>
      <c r="E1749" s="78" t="s">
        <v>22</v>
      </c>
      <c r="F1749" s="78" t="s">
        <v>3062</v>
      </c>
      <c r="G1749" s="78" t="s">
        <v>3063</v>
      </c>
      <c r="H1749" s="79">
        <v>44673</v>
      </c>
      <c r="I1749" s="78" t="s">
        <v>3136</v>
      </c>
      <c r="J1749" s="78"/>
      <c r="K1749" s="79" t="s">
        <v>4973</v>
      </c>
      <c r="L1749" s="79" t="s">
        <v>4973</v>
      </c>
      <c r="M1749" s="78" t="s">
        <v>42</v>
      </c>
      <c r="N1749" s="78" t="s">
        <v>42</v>
      </c>
      <c r="O1749" s="78" t="s">
        <v>64</v>
      </c>
      <c r="P1749" s="78" t="s">
        <v>22</v>
      </c>
      <c r="Q1749" s="78"/>
      <c r="R1749" s="80"/>
    </row>
    <row r="1750" spans="1:18" ht="15.75" customHeight="1">
      <c r="A1750" s="78" t="s">
        <v>4974</v>
      </c>
      <c r="B1750" s="78" t="s">
        <v>4932</v>
      </c>
      <c r="C1750" s="78" t="s">
        <v>3059</v>
      </c>
      <c r="D1750" s="78" t="s">
        <v>6675</v>
      </c>
      <c r="E1750" s="78" t="s">
        <v>22</v>
      </c>
      <c r="F1750" s="78" t="s">
        <v>3064</v>
      </c>
      <c r="G1750" s="78" t="s">
        <v>4933</v>
      </c>
      <c r="H1750" s="79">
        <v>44673</v>
      </c>
      <c r="I1750" s="78" t="s">
        <v>3136</v>
      </c>
      <c r="J1750" s="78"/>
      <c r="K1750" s="79" t="s">
        <v>4973</v>
      </c>
      <c r="L1750" s="79" t="s">
        <v>4973</v>
      </c>
      <c r="M1750" s="78" t="s">
        <v>42</v>
      </c>
      <c r="N1750" s="78" t="s">
        <v>42</v>
      </c>
      <c r="O1750" s="78" t="s">
        <v>64</v>
      </c>
      <c r="P1750" s="78" t="s">
        <v>22</v>
      </c>
      <c r="Q1750" s="78"/>
      <c r="R1750" s="80"/>
    </row>
    <row r="1751" spans="1:18" ht="15.75" customHeight="1">
      <c r="A1751" s="78" t="s">
        <v>4974</v>
      </c>
      <c r="B1751" s="78" t="s">
        <v>4934</v>
      </c>
      <c r="C1751" s="78" t="s">
        <v>3059</v>
      </c>
      <c r="D1751" s="78" t="s">
        <v>6676</v>
      </c>
      <c r="E1751" s="78" t="s">
        <v>22</v>
      </c>
      <c r="F1751" s="78" t="s">
        <v>3065</v>
      </c>
      <c r="G1751" s="78" t="s">
        <v>3066</v>
      </c>
      <c r="H1751" s="79">
        <v>44673</v>
      </c>
      <c r="I1751" s="78" t="s">
        <v>3136</v>
      </c>
      <c r="J1751" s="78"/>
      <c r="K1751" s="79" t="s">
        <v>4973</v>
      </c>
      <c r="L1751" s="79" t="s">
        <v>4973</v>
      </c>
      <c r="M1751" s="78" t="s">
        <v>42</v>
      </c>
      <c r="N1751" s="78" t="s">
        <v>42</v>
      </c>
      <c r="O1751" s="78" t="s">
        <v>64</v>
      </c>
      <c r="P1751" s="78" t="s">
        <v>22</v>
      </c>
      <c r="Q1751" s="78"/>
      <c r="R1751" s="80"/>
    </row>
    <row r="1752" spans="1:18" ht="15.75" customHeight="1">
      <c r="A1752" s="78" t="s">
        <v>4974</v>
      </c>
      <c r="B1752" s="78" t="s">
        <v>4935</v>
      </c>
      <c r="C1752" s="78" t="s">
        <v>3059</v>
      </c>
      <c r="D1752" s="78" t="s">
        <v>6677</v>
      </c>
      <c r="E1752" s="78" t="s">
        <v>22</v>
      </c>
      <c r="F1752" s="78" t="s">
        <v>3067</v>
      </c>
      <c r="G1752" s="78" t="s">
        <v>3068</v>
      </c>
      <c r="H1752" s="79">
        <v>44673</v>
      </c>
      <c r="I1752" s="78" t="s">
        <v>3136</v>
      </c>
      <c r="J1752" s="78"/>
      <c r="K1752" s="79" t="s">
        <v>4973</v>
      </c>
      <c r="L1752" s="79" t="s">
        <v>4973</v>
      </c>
      <c r="M1752" s="78" t="s">
        <v>42</v>
      </c>
      <c r="N1752" s="78" t="s">
        <v>42</v>
      </c>
      <c r="O1752" s="78" t="s">
        <v>64</v>
      </c>
      <c r="P1752" s="78" t="s">
        <v>22</v>
      </c>
      <c r="Q1752" s="78"/>
      <c r="R1752" s="80"/>
    </row>
    <row r="1753" spans="1:18" ht="15.75" customHeight="1">
      <c r="A1753" s="78" t="s">
        <v>4974</v>
      </c>
      <c r="B1753" s="78" t="s">
        <v>4936</v>
      </c>
      <c r="C1753" s="78" t="s">
        <v>3059</v>
      </c>
      <c r="D1753" s="78" t="s">
        <v>6678</v>
      </c>
      <c r="E1753" s="78" t="s">
        <v>22</v>
      </c>
      <c r="F1753" s="78" t="s">
        <v>3069</v>
      </c>
      <c r="G1753" s="78" t="s">
        <v>3070</v>
      </c>
      <c r="H1753" s="79">
        <v>44673</v>
      </c>
      <c r="I1753" s="78" t="s">
        <v>3136</v>
      </c>
      <c r="J1753" s="78"/>
      <c r="K1753" s="79" t="s">
        <v>4973</v>
      </c>
      <c r="L1753" s="79" t="s">
        <v>4973</v>
      </c>
      <c r="M1753" s="78" t="s">
        <v>42</v>
      </c>
      <c r="N1753" s="78" t="s">
        <v>42</v>
      </c>
      <c r="O1753" s="78" t="s">
        <v>64</v>
      </c>
      <c r="P1753" s="78" t="s">
        <v>22</v>
      </c>
      <c r="Q1753" s="78"/>
      <c r="R1753" s="80"/>
    </row>
    <row r="1754" spans="1:18" ht="15.75" customHeight="1">
      <c r="A1754" s="78" t="s">
        <v>4974</v>
      </c>
      <c r="B1754" s="78" t="s">
        <v>4937</v>
      </c>
      <c r="C1754" s="78" t="s">
        <v>3059</v>
      </c>
      <c r="D1754" s="78" t="s">
        <v>6679</v>
      </c>
      <c r="E1754" s="78" t="s">
        <v>22</v>
      </c>
      <c r="F1754" s="78" t="s">
        <v>3071</v>
      </c>
      <c r="G1754" s="78" t="s">
        <v>3072</v>
      </c>
      <c r="H1754" s="79">
        <v>44673</v>
      </c>
      <c r="I1754" s="78" t="s">
        <v>3136</v>
      </c>
      <c r="J1754" s="78"/>
      <c r="K1754" s="79" t="s">
        <v>4973</v>
      </c>
      <c r="L1754" s="79" t="s">
        <v>4973</v>
      </c>
      <c r="M1754" s="78" t="s">
        <v>42</v>
      </c>
      <c r="N1754" s="78" t="s">
        <v>42</v>
      </c>
      <c r="O1754" s="78" t="s">
        <v>64</v>
      </c>
      <c r="P1754" s="78" t="s">
        <v>22</v>
      </c>
      <c r="Q1754" s="78"/>
      <c r="R1754" s="80"/>
    </row>
    <row r="1755" spans="1:18" ht="15.75" customHeight="1">
      <c r="A1755" s="78" t="s">
        <v>4974</v>
      </c>
      <c r="B1755" s="78" t="s">
        <v>4938</v>
      </c>
      <c r="C1755" s="78" t="s">
        <v>3059</v>
      </c>
      <c r="D1755" s="78" t="s">
        <v>6680</v>
      </c>
      <c r="E1755" s="78" t="s">
        <v>22</v>
      </c>
      <c r="F1755" s="78" t="s">
        <v>3073</v>
      </c>
      <c r="G1755" s="78" t="s">
        <v>3074</v>
      </c>
      <c r="H1755" s="79">
        <v>44673</v>
      </c>
      <c r="I1755" s="78" t="s">
        <v>3136</v>
      </c>
      <c r="J1755" s="78"/>
      <c r="K1755" s="79" t="s">
        <v>4973</v>
      </c>
      <c r="L1755" s="79" t="s">
        <v>4973</v>
      </c>
      <c r="M1755" s="78" t="s">
        <v>42</v>
      </c>
      <c r="N1755" s="78" t="s">
        <v>42</v>
      </c>
      <c r="O1755" s="78" t="s">
        <v>64</v>
      </c>
      <c r="P1755" s="78" t="s">
        <v>22</v>
      </c>
      <c r="Q1755" s="78"/>
      <c r="R1755" s="80"/>
    </row>
    <row r="1756" spans="1:18" ht="15.75" customHeight="1">
      <c r="A1756" s="78" t="s">
        <v>4974</v>
      </c>
      <c r="B1756" s="78" t="s">
        <v>4939</v>
      </c>
      <c r="C1756" s="78" t="s">
        <v>3059</v>
      </c>
      <c r="D1756" s="78" t="s">
        <v>6681</v>
      </c>
      <c r="E1756" s="78" t="s">
        <v>22</v>
      </c>
      <c r="F1756" s="78" t="s">
        <v>3075</v>
      </c>
      <c r="G1756" s="78" t="s">
        <v>3076</v>
      </c>
      <c r="H1756" s="79">
        <v>44673</v>
      </c>
      <c r="I1756" s="78" t="s">
        <v>3136</v>
      </c>
      <c r="J1756" s="78"/>
      <c r="K1756" s="79" t="s">
        <v>4973</v>
      </c>
      <c r="L1756" s="79" t="s">
        <v>4973</v>
      </c>
      <c r="M1756" s="78" t="s">
        <v>42</v>
      </c>
      <c r="N1756" s="78" t="s">
        <v>42</v>
      </c>
      <c r="O1756" s="78" t="s">
        <v>64</v>
      </c>
      <c r="P1756" s="78" t="s">
        <v>22</v>
      </c>
      <c r="Q1756" s="78"/>
      <c r="R1756" s="80"/>
    </row>
    <row r="1757" spans="1:18" ht="15.75" customHeight="1">
      <c r="A1757" s="78" t="s">
        <v>4974</v>
      </c>
      <c r="B1757" s="78" t="s">
        <v>4940</v>
      </c>
      <c r="C1757" s="78" t="s">
        <v>3059</v>
      </c>
      <c r="D1757" s="78" t="s">
        <v>6682</v>
      </c>
      <c r="E1757" s="78" t="s">
        <v>22</v>
      </c>
      <c r="F1757" s="78" t="s">
        <v>3077</v>
      </c>
      <c r="G1757" s="78" t="s">
        <v>3078</v>
      </c>
      <c r="H1757" s="79">
        <v>44673</v>
      </c>
      <c r="I1757" s="78" t="s">
        <v>3136</v>
      </c>
      <c r="J1757" s="78"/>
      <c r="K1757" s="79" t="s">
        <v>4973</v>
      </c>
      <c r="L1757" s="79" t="s">
        <v>4973</v>
      </c>
      <c r="M1757" s="78" t="s">
        <v>42</v>
      </c>
      <c r="N1757" s="78" t="s">
        <v>42</v>
      </c>
      <c r="O1757" s="78" t="s">
        <v>64</v>
      </c>
      <c r="P1757" s="78" t="s">
        <v>22</v>
      </c>
      <c r="Q1757" s="78"/>
      <c r="R1757" s="80"/>
    </row>
    <row r="1758" spans="1:18" ht="15.75" customHeight="1">
      <c r="A1758" s="78" t="s">
        <v>4974</v>
      </c>
      <c r="B1758" s="78" t="s">
        <v>4941</v>
      </c>
      <c r="C1758" s="78" t="s">
        <v>3059</v>
      </c>
      <c r="D1758" s="78" t="s">
        <v>6683</v>
      </c>
      <c r="E1758" s="78" t="s">
        <v>22</v>
      </c>
      <c r="F1758" s="78" t="s">
        <v>3079</v>
      </c>
      <c r="G1758" s="78" t="s">
        <v>3080</v>
      </c>
      <c r="H1758" s="79">
        <v>44673</v>
      </c>
      <c r="I1758" s="78" t="s">
        <v>3136</v>
      </c>
      <c r="J1758" s="78"/>
      <c r="K1758" s="79" t="s">
        <v>4973</v>
      </c>
      <c r="L1758" s="79" t="s">
        <v>4973</v>
      </c>
      <c r="M1758" s="78" t="s">
        <v>42</v>
      </c>
      <c r="N1758" s="78" t="s">
        <v>42</v>
      </c>
      <c r="O1758" s="78" t="s">
        <v>64</v>
      </c>
      <c r="P1758" s="78" t="s">
        <v>22</v>
      </c>
      <c r="Q1758" s="78"/>
      <c r="R1758" s="80"/>
    </row>
    <row r="1759" spans="1:18" ht="15.75" customHeight="1">
      <c r="A1759" s="78" t="s">
        <v>4974</v>
      </c>
      <c r="B1759" s="78" t="s">
        <v>4942</v>
      </c>
      <c r="C1759" s="78" t="s">
        <v>3059</v>
      </c>
      <c r="D1759" s="78" t="s">
        <v>6684</v>
      </c>
      <c r="E1759" s="78" t="s">
        <v>22</v>
      </c>
      <c r="F1759" s="78" t="s">
        <v>3081</v>
      </c>
      <c r="G1759" s="78" t="s">
        <v>3082</v>
      </c>
      <c r="H1759" s="79">
        <v>44673</v>
      </c>
      <c r="I1759" s="78" t="s">
        <v>3136</v>
      </c>
      <c r="J1759" s="78"/>
      <c r="K1759" s="79" t="s">
        <v>4973</v>
      </c>
      <c r="L1759" s="79" t="s">
        <v>4973</v>
      </c>
      <c r="M1759" s="78" t="s">
        <v>42</v>
      </c>
      <c r="N1759" s="78" t="s">
        <v>42</v>
      </c>
      <c r="O1759" s="78" t="s">
        <v>64</v>
      </c>
      <c r="P1759" s="78" t="s">
        <v>22</v>
      </c>
      <c r="Q1759" s="78"/>
      <c r="R1759" s="80"/>
    </row>
    <row r="1760" spans="1:18" ht="15.75" customHeight="1">
      <c r="A1760" s="78" t="s">
        <v>4974</v>
      </c>
      <c r="B1760" s="78" t="s">
        <v>4943</v>
      </c>
      <c r="C1760" s="78" t="s">
        <v>3059</v>
      </c>
      <c r="D1760" s="78" t="s">
        <v>6685</v>
      </c>
      <c r="E1760" s="78" t="s">
        <v>22</v>
      </c>
      <c r="F1760" s="78"/>
      <c r="G1760" s="78" t="s">
        <v>3083</v>
      </c>
      <c r="H1760" s="79">
        <v>44673</v>
      </c>
      <c r="I1760" s="78" t="s">
        <v>3136</v>
      </c>
      <c r="J1760" s="78"/>
      <c r="K1760" s="79" t="s">
        <v>4973</v>
      </c>
      <c r="L1760" s="79" t="s">
        <v>4973</v>
      </c>
      <c r="M1760" s="78" t="s">
        <v>42</v>
      </c>
      <c r="N1760" s="78" t="s">
        <v>4973</v>
      </c>
      <c r="O1760" s="78" t="s">
        <v>64</v>
      </c>
      <c r="P1760" s="78" t="s">
        <v>22</v>
      </c>
      <c r="Q1760" s="78"/>
      <c r="R1760" s="80"/>
    </row>
    <row r="1761" spans="1:18" ht="15.75" customHeight="1">
      <c r="A1761" s="78" t="s">
        <v>4974</v>
      </c>
      <c r="B1761" s="78" t="s">
        <v>4944</v>
      </c>
      <c r="C1761" s="78" t="s">
        <v>3059</v>
      </c>
      <c r="D1761" s="78" t="s">
        <v>6686</v>
      </c>
      <c r="E1761" s="78" t="s">
        <v>22</v>
      </c>
      <c r="F1761" s="78"/>
      <c r="G1761" s="78" t="s">
        <v>6687</v>
      </c>
      <c r="H1761" s="79">
        <v>44673</v>
      </c>
      <c r="I1761" s="78" t="s">
        <v>3136</v>
      </c>
      <c r="J1761" s="78"/>
      <c r="K1761" s="79" t="s">
        <v>4973</v>
      </c>
      <c r="L1761" s="79" t="s">
        <v>4973</v>
      </c>
      <c r="M1761" s="78" t="s">
        <v>42</v>
      </c>
      <c r="N1761" s="78" t="s">
        <v>4973</v>
      </c>
      <c r="O1761" s="78" t="s">
        <v>64</v>
      </c>
      <c r="P1761" s="78" t="s">
        <v>22</v>
      </c>
      <c r="Q1761" s="78"/>
      <c r="R1761" s="80"/>
    </row>
    <row r="1762" spans="1:18" ht="15.75" customHeight="1">
      <c r="A1762" s="78" t="s">
        <v>4974</v>
      </c>
      <c r="B1762" s="78" t="s">
        <v>4945</v>
      </c>
      <c r="C1762" s="78" t="s">
        <v>3059</v>
      </c>
      <c r="D1762" s="78" t="s">
        <v>6688</v>
      </c>
      <c r="E1762" s="78" t="s">
        <v>22</v>
      </c>
      <c r="F1762" s="78"/>
      <c r="G1762" s="78" t="s">
        <v>3084</v>
      </c>
      <c r="H1762" s="79">
        <v>44673</v>
      </c>
      <c r="I1762" s="78" t="s">
        <v>3136</v>
      </c>
      <c r="J1762" s="78"/>
      <c r="K1762" s="79" t="s">
        <v>4973</v>
      </c>
      <c r="L1762" s="79" t="s">
        <v>4973</v>
      </c>
      <c r="M1762" s="78" t="s">
        <v>4973</v>
      </c>
      <c r="N1762" s="78" t="s">
        <v>4973</v>
      </c>
      <c r="O1762" s="78" t="s">
        <v>64</v>
      </c>
      <c r="P1762" s="78" t="s">
        <v>22</v>
      </c>
      <c r="Q1762" s="78"/>
      <c r="R1762" s="80" t="s">
        <v>7341</v>
      </c>
    </row>
    <row r="1763" spans="1:18" ht="15.75" customHeight="1">
      <c r="A1763" s="78" t="s">
        <v>4974</v>
      </c>
      <c r="B1763" s="78" t="s">
        <v>4946</v>
      </c>
      <c r="C1763" s="78" t="s">
        <v>3059</v>
      </c>
      <c r="D1763" s="78" t="s">
        <v>6689</v>
      </c>
      <c r="E1763" s="78" t="s">
        <v>22</v>
      </c>
      <c r="F1763" s="78"/>
      <c r="G1763" s="78" t="s">
        <v>3085</v>
      </c>
      <c r="H1763" s="79">
        <v>44673</v>
      </c>
      <c r="I1763" s="78" t="s">
        <v>3136</v>
      </c>
      <c r="J1763" s="78"/>
      <c r="K1763" s="79" t="s">
        <v>4973</v>
      </c>
      <c r="L1763" s="79" t="s">
        <v>4973</v>
      </c>
      <c r="M1763" s="78" t="s">
        <v>42</v>
      </c>
      <c r="N1763" s="78" t="s">
        <v>4973</v>
      </c>
      <c r="O1763" s="78" t="s">
        <v>64</v>
      </c>
      <c r="P1763" s="78" t="s">
        <v>22</v>
      </c>
      <c r="Q1763" s="78"/>
      <c r="R1763" s="80"/>
    </row>
    <row r="1764" spans="1:18" ht="15.75" customHeight="1">
      <c r="A1764" s="78" t="s">
        <v>4974</v>
      </c>
      <c r="B1764" s="78" t="s">
        <v>4947</v>
      </c>
      <c r="C1764" s="78" t="s">
        <v>3059</v>
      </c>
      <c r="D1764" s="78" t="s">
        <v>6690</v>
      </c>
      <c r="E1764" s="78" t="s">
        <v>22</v>
      </c>
      <c r="F1764" s="78"/>
      <c r="G1764" s="78" t="s">
        <v>3086</v>
      </c>
      <c r="H1764" s="79">
        <v>44673</v>
      </c>
      <c r="I1764" s="78" t="s">
        <v>3136</v>
      </c>
      <c r="J1764" s="78"/>
      <c r="K1764" s="79">
        <v>44673</v>
      </c>
      <c r="L1764" s="79">
        <v>44673</v>
      </c>
      <c r="M1764" s="78" t="s">
        <v>42</v>
      </c>
      <c r="N1764" s="78" t="s">
        <v>42</v>
      </c>
      <c r="O1764" s="78" t="s">
        <v>64</v>
      </c>
      <c r="P1764" s="78" t="s">
        <v>64</v>
      </c>
      <c r="Q1764" s="78" t="s">
        <v>5078</v>
      </c>
      <c r="R1764" s="80"/>
    </row>
    <row r="1765" spans="1:18" ht="15.75" customHeight="1">
      <c r="A1765" s="78" t="s">
        <v>4974</v>
      </c>
      <c r="B1765" s="78" t="s">
        <v>4948</v>
      </c>
      <c r="C1765" s="78" t="s">
        <v>3059</v>
      </c>
      <c r="D1765" s="78" t="s">
        <v>6691</v>
      </c>
      <c r="E1765" s="78" t="s">
        <v>22</v>
      </c>
      <c r="F1765" s="78" t="s">
        <v>3087</v>
      </c>
      <c r="G1765" s="78" t="s">
        <v>3088</v>
      </c>
      <c r="H1765" s="79">
        <v>44673</v>
      </c>
      <c r="I1765" s="78" t="s">
        <v>3136</v>
      </c>
      <c r="J1765" s="78"/>
      <c r="K1765" s="79" t="s">
        <v>4973</v>
      </c>
      <c r="L1765" s="79" t="s">
        <v>4973</v>
      </c>
      <c r="M1765" s="78" t="s">
        <v>42</v>
      </c>
      <c r="N1765" s="78" t="s">
        <v>42</v>
      </c>
      <c r="O1765" s="78" t="s">
        <v>64</v>
      </c>
      <c r="P1765" s="78" t="s">
        <v>22</v>
      </c>
      <c r="Q1765" s="78"/>
      <c r="R1765" s="80"/>
    </row>
    <row r="1766" spans="1:18" ht="15.75" customHeight="1">
      <c r="A1766" s="78" t="s">
        <v>4974</v>
      </c>
      <c r="B1766" s="78" t="s">
        <v>4949</v>
      </c>
      <c r="C1766" s="78" t="s">
        <v>3059</v>
      </c>
      <c r="D1766" s="78" t="s">
        <v>6692</v>
      </c>
      <c r="E1766" s="78" t="s">
        <v>22</v>
      </c>
      <c r="F1766" s="78" t="s">
        <v>3089</v>
      </c>
      <c r="G1766" s="78" t="s">
        <v>3090</v>
      </c>
      <c r="H1766" s="79">
        <v>44673</v>
      </c>
      <c r="I1766" s="78" t="s">
        <v>3136</v>
      </c>
      <c r="J1766" s="78"/>
      <c r="K1766" s="79" t="s">
        <v>4973</v>
      </c>
      <c r="L1766" s="79" t="s">
        <v>4973</v>
      </c>
      <c r="M1766" s="78" t="s">
        <v>42</v>
      </c>
      <c r="N1766" s="78" t="s">
        <v>42</v>
      </c>
      <c r="O1766" s="78" t="s">
        <v>64</v>
      </c>
      <c r="P1766" s="78" t="s">
        <v>22</v>
      </c>
      <c r="Q1766" s="78"/>
      <c r="R1766" s="80"/>
    </row>
    <row r="1767" spans="1:18" ht="15.75" customHeight="1">
      <c r="A1767" s="78" t="s">
        <v>4974</v>
      </c>
      <c r="B1767" s="78" t="s">
        <v>4950</v>
      </c>
      <c r="C1767" s="78" t="s">
        <v>3059</v>
      </c>
      <c r="D1767" s="78" t="s">
        <v>6693</v>
      </c>
      <c r="E1767" s="78" t="s">
        <v>22</v>
      </c>
      <c r="F1767" s="78" t="s">
        <v>3091</v>
      </c>
      <c r="G1767" s="78" t="s">
        <v>6694</v>
      </c>
      <c r="H1767" s="79">
        <v>44673</v>
      </c>
      <c r="I1767" s="78" t="s">
        <v>3136</v>
      </c>
      <c r="J1767" s="78"/>
      <c r="K1767" s="79" t="s">
        <v>4973</v>
      </c>
      <c r="L1767" s="79" t="s">
        <v>4973</v>
      </c>
      <c r="M1767" s="78" t="s">
        <v>42</v>
      </c>
      <c r="N1767" s="78" t="s">
        <v>42</v>
      </c>
      <c r="O1767" s="78" t="s">
        <v>64</v>
      </c>
      <c r="P1767" s="78" t="s">
        <v>22</v>
      </c>
      <c r="Q1767" s="78"/>
      <c r="R1767" s="80"/>
    </row>
    <row r="1768" spans="1:18" ht="15.75" customHeight="1">
      <c r="A1768" s="78" t="s">
        <v>4974</v>
      </c>
      <c r="B1768" s="78" t="s">
        <v>4951</v>
      </c>
      <c r="C1768" s="78" t="s">
        <v>3059</v>
      </c>
      <c r="D1768" s="78" t="s">
        <v>6695</v>
      </c>
      <c r="E1768" s="78" t="s">
        <v>22</v>
      </c>
      <c r="F1768" s="78"/>
      <c r="G1768" s="78" t="s">
        <v>3092</v>
      </c>
      <c r="H1768" s="79">
        <v>44673</v>
      </c>
      <c r="I1768" s="78" t="s">
        <v>3136</v>
      </c>
      <c r="J1768" s="78"/>
      <c r="K1768" s="79" t="s">
        <v>4973</v>
      </c>
      <c r="L1768" s="79" t="s">
        <v>4973</v>
      </c>
      <c r="M1768" s="78" t="s">
        <v>42</v>
      </c>
      <c r="N1768" s="78" t="s">
        <v>4973</v>
      </c>
      <c r="O1768" s="78" t="s">
        <v>64</v>
      </c>
      <c r="P1768" s="78" t="s">
        <v>22</v>
      </c>
      <c r="Q1768" s="78"/>
      <c r="R1768" s="80"/>
    </row>
    <row r="1769" spans="1:18" ht="15.75" customHeight="1">
      <c r="A1769" s="78" t="s">
        <v>4974</v>
      </c>
      <c r="B1769" s="78" t="s">
        <v>4952</v>
      </c>
      <c r="C1769" s="78" t="s">
        <v>3059</v>
      </c>
      <c r="D1769" s="78" t="s">
        <v>6696</v>
      </c>
      <c r="E1769" s="78" t="s">
        <v>22</v>
      </c>
      <c r="F1769" s="78" t="s">
        <v>3093</v>
      </c>
      <c r="G1769" s="78" t="s">
        <v>3094</v>
      </c>
      <c r="H1769" s="79">
        <v>44673</v>
      </c>
      <c r="I1769" s="78" t="s">
        <v>3136</v>
      </c>
      <c r="J1769" s="78"/>
      <c r="K1769" s="79" t="s">
        <v>4973</v>
      </c>
      <c r="L1769" s="79" t="s">
        <v>4973</v>
      </c>
      <c r="M1769" s="78" t="s">
        <v>42</v>
      </c>
      <c r="N1769" s="78" t="s">
        <v>42</v>
      </c>
      <c r="O1769" s="78" t="s">
        <v>64</v>
      </c>
      <c r="P1769" s="78" t="s">
        <v>22</v>
      </c>
      <c r="Q1769" s="78"/>
      <c r="R1769" s="80"/>
    </row>
    <row r="1770" spans="1:18" ht="15.75" customHeight="1">
      <c r="A1770" s="78" t="s">
        <v>4974</v>
      </c>
      <c r="B1770" s="78" t="s">
        <v>4953</v>
      </c>
      <c r="C1770" s="78" t="s">
        <v>3059</v>
      </c>
      <c r="D1770" s="78" t="s">
        <v>6697</v>
      </c>
      <c r="E1770" s="78" t="s">
        <v>22</v>
      </c>
      <c r="F1770" s="78" t="s">
        <v>3095</v>
      </c>
      <c r="G1770" s="78" t="s">
        <v>3096</v>
      </c>
      <c r="H1770" s="79">
        <v>44673</v>
      </c>
      <c r="I1770" s="78" t="s">
        <v>3136</v>
      </c>
      <c r="J1770" s="78"/>
      <c r="K1770" s="79" t="s">
        <v>4973</v>
      </c>
      <c r="L1770" s="79" t="s">
        <v>4973</v>
      </c>
      <c r="M1770" s="78" t="s">
        <v>42</v>
      </c>
      <c r="N1770" s="78" t="s">
        <v>42</v>
      </c>
      <c r="O1770" s="78" t="s">
        <v>64</v>
      </c>
      <c r="P1770" s="78" t="s">
        <v>22</v>
      </c>
      <c r="Q1770" s="78"/>
      <c r="R1770" s="80"/>
    </row>
    <row r="1771" spans="1:18" ht="15.75" customHeight="1">
      <c r="A1771" s="78" t="s">
        <v>4974</v>
      </c>
      <c r="B1771" s="78" t="s">
        <v>4954</v>
      </c>
      <c r="C1771" s="78" t="s">
        <v>3059</v>
      </c>
      <c r="D1771" s="78" t="s">
        <v>6698</v>
      </c>
      <c r="E1771" s="78" t="s">
        <v>22</v>
      </c>
      <c r="F1771" s="78" t="s">
        <v>3097</v>
      </c>
      <c r="G1771" s="78" t="s">
        <v>3098</v>
      </c>
      <c r="H1771" s="79">
        <v>44673</v>
      </c>
      <c r="I1771" s="78" t="s">
        <v>3136</v>
      </c>
      <c r="J1771" s="78"/>
      <c r="K1771" s="79" t="s">
        <v>4973</v>
      </c>
      <c r="L1771" s="79" t="s">
        <v>4973</v>
      </c>
      <c r="M1771" s="78" t="s">
        <v>42</v>
      </c>
      <c r="N1771" s="78" t="s">
        <v>42</v>
      </c>
      <c r="O1771" s="78" t="s">
        <v>64</v>
      </c>
      <c r="P1771" s="78" t="s">
        <v>22</v>
      </c>
      <c r="Q1771" s="78"/>
      <c r="R1771" s="80"/>
    </row>
    <row r="1772" spans="1:18" ht="15.75" customHeight="1">
      <c r="A1772" s="78" t="s">
        <v>4974</v>
      </c>
      <c r="B1772" s="78" t="s">
        <v>4955</v>
      </c>
      <c r="C1772" s="78" t="s">
        <v>3059</v>
      </c>
      <c r="D1772" s="78" t="s">
        <v>6699</v>
      </c>
      <c r="E1772" s="78" t="s">
        <v>22</v>
      </c>
      <c r="F1772" s="78" t="s">
        <v>3099</v>
      </c>
      <c r="G1772" s="78" t="s">
        <v>3100</v>
      </c>
      <c r="H1772" s="79">
        <v>44673</v>
      </c>
      <c r="I1772" s="78" t="s">
        <v>3136</v>
      </c>
      <c r="J1772" s="78"/>
      <c r="K1772" s="79" t="s">
        <v>4973</v>
      </c>
      <c r="L1772" s="79" t="s">
        <v>4973</v>
      </c>
      <c r="M1772" s="78" t="s">
        <v>42</v>
      </c>
      <c r="N1772" s="78" t="s">
        <v>42</v>
      </c>
      <c r="O1772" s="78" t="s">
        <v>64</v>
      </c>
      <c r="P1772" s="78" t="s">
        <v>22</v>
      </c>
      <c r="Q1772" s="78"/>
      <c r="R1772" s="80"/>
    </row>
    <row r="1773" spans="1:18" ht="15.75" customHeight="1">
      <c r="A1773" s="78" t="s">
        <v>4974</v>
      </c>
      <c r="B1773" s="78" t="s">
        <v>4956</v>
      </c>
      <c r="C1773" s="78" t="s">
        <v>3059</v>
      </c>
      <c r="D1773" s="78" t="s">
        <v>6700</v>
      </c>
      <c r="E1773" s="78" t="s">
        <v>22</v>
      </c>
      <c r="F1773" s="78" t="s">
        <v>3101</v>
      </c>
      <c r="G1773" s="78" t="s">
        <v>3102</v>
      </c>
      <c r="H1773" s="79">
        <v>44673</v>
      </c>
      <c r="I1773" s="78" t="s">
        <v>3136</v>
      </c>
      <c r="J1773" s="78"/>
      <c r="K1773" s="79" t="s">
        <v>4973</v>
      </c>
      <c r="L1773" s="79" t="s">
        <v>4973</v>
      </c>
      <c r="M1773" s="78" t="s">
        <v>42</v>
      </c>
      <c r="N1773" s="78" t="s">
        <v>42</v>
      </c>
      <c r="O1773" s="78" t="s">
        <v>64</v>
      </c>
      <c r="P1773" s="78" t="s">
        <v>22</v>
      </c>
      <c r="Q1773" s="78"/>
      <c r="R1773" s="80"/>
    </row>
    <row r="1774" spans="1:18" ht="15.75" customHeight="1">
      <c r="A1774" s="78" t="s">
        <v>4974</v>
      </c>
      <c r="B1774" s="78" t="s">
        <v>4957</v>
      </c>
      <c r="C1774" s="78" t="s">
        <v>3059</v>
      </c>
      <c r="D1774" s="78" t="s">
        <v>6701</v>
      </c>
      <c r="E1774" s="78" t="s">
        <v>22</v>
      </c>
      <c r="F1774" s="78" t="s">
        <v>3103</v>
      </c>
      <c r="G1774" s="78" t="s">
        <v>6702</v>
      </c>
      <c r="H1774" s="79">
        <v>44673</v>
      </c>
      <c r="I1774" s="78" t="s">
        <v>3136</v>
      </c>
      <c r="J1774" s="78"/>
      <c r="K1774" s="79" t="s">
        <v>4973</v>
      </c>
      <c r="L1774" s="79" t="s">
        <v>4973</v>
      </c>
      <c r="M1774" s="78" t="s">
        <v>42</v>
      </c>
      <c r="N1774" s="78" t="s">
        <v>42</v>
      </c>
      <c r="O1774" s="78" t="s">
        <v>64</v>
      </c>
      <c r="P1774" s="78" t="s">
        <v>22</v>
      </c>
      <c r="Q1774" s="78"/>
      <c r="R1774" s="80"/>
    </row>
    <row r="1775" spans="1:18" ht="15.75" customHeight="1">
      <c r="A1775" s="78" t="s">
        <v>4974</v>
      </c>
      <c r="B1775" s="78" t="s">
        <v>4958</v>
      </c>
      <c r="C1775" s="78" t="s">
        <v>3059</v>
      </c>
      <c r="D1775" s="78" t="s">
        <v>6703</v>
      </c>
      <c r="E1775" s="78" t="s">
        <v>22</v>
      </c>
      <c r="F1775" s="78" t="s">
        <v>3104</v>
      </c>
      <c r="G1775" s="78" t="s">
        <v>3105</v>
      </c>
      <c r="H1775" s="79">
        <v>44673</v>
      </c>
      <c r="I1775" s="78" t="s">
        <v>3136</v>
      </c>
      <c r="J1775" s="78"/>
      <c r="K1775" s="79" t="s">
        <v>4973</v>
      </c>
      <c r="L1775" s="79" t="s">
        <v>4973</v>
      </c>
      <c r="M1775" s="78" t="s">
        <v>42</v>
      </c>
      <c r="N1775" s="78" t="s">
        <v>42</v>
      </c>
      <c r="O1775" s="78" t="s">
        <v>64</v>
      </c>
      <c r="P1775" s="78" t="s">
        <v>22</v>
      </c>
      <c r="Q1775" s="78"/>
      <c r="R1775" s="80"/>
    </row>
    <row r="1776" spans="1:18" ht="15.75" customHeight="1">
      <c r="A1776" s="78" t="s">
        <v>4974</v>
      </c>
      <c r="B1776" s="78" t="s">
        <v>4959</v>
      </c>
      <c r="C1776" s="78" t="s">
        <v>3059</v>
      </c>
      <c r="D1776" s="78" t="s">
        <v>6704</v>
      </c>
      <c r="E1776" s="78" t="s">
        <v>22</v>
      </c>
      <c r="F1776" s="78" t="s">
        <v>3106</v>
      </c>
      <c r="G1776" s="78" t="s">
        <v>3107</v>
      </c>
      <c r="H1776" s="79">
        <v>44673</v>
      </c>
      <c r="I1776" s="78" t="s">
        <v>3136</v>
      </c>
      <c r="J1776" s="78"/>
      <c r="K1776" s="79" t="s">
        <v>4973</v>
      </c>
      <c r="L1776" s="79" t="s">
        <v>4973</v>
      </c>
      <c r="M1776" s="78" t="s">
        <v>42</v>
      </c>
      <c r="N1776" s="78" t="s">
        <v>42</v>
      </c>
      <c r="O1776" s="78" t="s">
        <v>64</v>
      </c>
      <c r="P1776" s="78" t="s">
        <v>22</v>
      </c>
      <c r="Q1776" s="78"/>
      <c r="R1776" s="80"/>
    </row>
    <row r="1777" spans="1:18" ht="15.75" customHeight="1">
      <c r="A1777" s="78" t="s">
        <v>4974</v>
      </c>
      <c r="B1777" s="78" t="s">
        <v>4960</v>
      </c>
      <c r="C1777" s="78" t="s">
        <v>3059</v>
      </c>
      <c r="D1777" s="78" t="s">
        <v>6705</v>
      </c>
      <c r="E1777" s="78" t="s">
        <v>64</v>
      </c>
      <c r="F1777" s="78"/>
      <c r="G1777" s="78"/>
      <c r="H1777" s="79"/>
      <c r="I1777" s="78"/>
      <c r="J1777" s="78"/>
      <c r="K1777" s="79"/>
      <c r="L1777" s="79"/>
      <c r="M1777" s="78"/>
      <c r="N1777" s="78"/>
      <c r="O1777" s="78"/>
      <c r="P1777" s="78"/>
      <c r="Q1777" s="78"/>
      <c r="R1777" s="80"/>
    </row>
    <row r="1778" spans="1:18" ht="15.75" customHeight="1">
      <c r="A1778" s="78" t="s">
        <v>4974</v>
      </c>
      <c r="B1778" s="78" t="s">
        <v>4961</v>
      </c>
      <c r="C1778" s="78" t="s">
        <v>3059</v>
      </c>
      <c r="D1778" s="78" t="s">
        <v>6706</v>
      </c>
      <c r="E1778" s="78" t="s">
        <v>64</v>
      </c>
      <c r="F1778" s="78"/>
      <c r="G1778" s="78"/>
      <c r="H1778" s="79"/>
      <c r="I1778" s="78"/>
      <c r="J1778" s="78"/>
      <c r="K1778" s="79"/>
      <c r="L1778" s="79"/>
      <c r="M1778" s="78"/>
      <c r="N1778" s="78"/>
      <c r="O1778" s="78"/>
      <c r="P1778" s="78"/>
      <c r="Q1778" s="78"/>
      <c r="R1778" s="80"/>
    </row>
    <row r="1779" spans="1:18" ht="15.75" customHeight="1">
      <c r="A1779" s="78" t="s">
        <v>4974</v>
      </c>
      <c r="B1779" s="78" t="s">
        <v>4962</v>
      </c>
      <c r="C1779" s="78" t="s">
        <v>3059</v>
      </c>
      <c r="D1779" s="78" t="s">
        <v>6707</v>
      </c>
      <c r="E1779" s="78" t="s">
        <v>64</v>
      </c>
      <c r="F1779" s="78"/>
      <c r="G1779" s="78"/>
      <c r="H1779" s="79"/>
      <c r="I1779" s="78"/>
      <c r="J1779" s="78"/>
      <c r="K1779" s="79"/>
      <c r="L1779" s="79"/>
      <c r="M1779" s="78"/>
      <c r="N1779" s="78"/>
      <c r="O1779" s="78"/>
      <c r="P1779" s="78"/>
      <c r="Q1779" s="78"/>
      <c r="R1779" s="80"/>
    </row>
    <row r="1780" spans="1:18" ht="15.75" customHeight="1">
      <c r="A1780" s="78" t="s">
        <v>4974</v>
      </c>
      <c r="B1780" s="78" t="s">
        <v>4963</v>
      </c>
      <c r="C1780" s="78" t="s">
        <v>3059</v>
      </c>
      <c r="D1780" s="78" t="s">
        <v>6708</v>
      </c>
      <c r="E1780" s="78" t="s">
        <v>64</v>
      </c>
      <c r="F1780" s="78"/>
      <c r="G1780" s="78"/>
      <c r="H1780" s="79"/>
      <c r="I1780" s="78"/>
      <c r="J1780" s="78"/>
      <c r="K1780" s="79"/>
      <c r="L1780" s="79"/>
      <c r="M1780" s="78"/>
      <c r="N1780" s="78"/>
      <c r="O1780" s="78"/>
      <c r="P1780" s="78"/>
      <c r="Q1780" s="78"/>
      <c r="R1780" s="80"/>
    </row>
    <row r="1781" spans="1:18" ht="15.75" customHeight="1">
      <c r="A1781" s="78" t="s">
        <v>4974</v>
      </c>
      <c r="B1781" s="78" t="s">
        <v>4964</v>
      </c>
      <c r="C1781" s="78" t="s">
        <v>3059</v>
      </c>
      <c r="D1781" s="78" t="s">
        <v>6709</v>
      </c>
      <c r="E1781" s="78" t="s">
        <v>64</v>
      </c>
      <c r="F1781" s="78"/>
      <c r="G1781" s="78"/>
      <c r="H1781" s="79"/>
      <c r="I1781" s="78"/>
      <c r="J1781" s="78"/>
      <c r="K1781" s="79"/>
      <c r="L1781" s="79"/>
      <c r="M1781" s="78"/>
      <c r="N1781" s="78"/>
      <c r="O1781" s="78"/>
      <c r="P1781" s="78"/>
      <c r="Q1781" s="78"/>
      <c r="R1781" s="80"/>
    </row>
    <row r="1782" spans="1:18" ht="15.75" customHeight="1">
      <c r="A1782" s="78" t="s">
        <v>4974</v>
      </c>
      <c r="B1782" s="78" t="s">
        <v>4965</v>
      </c>
      <c r="C1782" s="78" t="s">
        <v>3059</v>
      </c>
      <c r="D1782" s="78" t="s">
        <v>6710</v>
      </c>
      <c r="E1782" s="78" t="s">
        <v>64</v>
      </c>
      <c r="F1782" s="78"/>
      <c r="G1782" s="78"/>
      <c r="H1782" s="79"/>
      <c r="I1782" s="78"/>
      <c r="J1782" s="78"/>
      <c r="K1782" s="79"/>
      <c r="L1782" s="79"/>
      <c r="M1782" s="78"/>
      <c r="N1782" s="78"/>
      <c r="O1782" s="78"/>
      <c r="P1782" s="78"/>
      <c r="Q1782" s="78"/>
      <c r="R1782" s="80"/>
    </row>
    <row r="1783" spans="1:18" ht="15.75" customHeight="1">
      <c r="A1783" s="78" t="s">
        <v>4974</v>
      </c>
      <c r="B1783" s="78" t="s">
        <v>4966</v>
      </c>
      <c r="C1783" s="78" t="s">
        <v>3059</v>
      </c>
      <c r="D1783" s="78" t="s">
        <v>6711</v>
      </c>
      <c r="E1783" s="78" t="s">
        <v>64</v>
      </c>
      <c r="F1783" s="78"/>
      <c r="G1783" s="78"/>
      <c r="H1783" s="79"/>
      <c r="I1783" s="78"/>
      <c r="J1783" s="78"/>
      <c r="K1783" s="79"/>
      <c r="L1783" s="79"/>
      <c r="M1783" s="78"/>
      <c r="N1783" s="78"/>
      <c r="O1783" s="78"/>
      <c r="P1783" s="78"/>
      <c r="Q1783" s="78"/>
      <c r="R1783" s="80"/>
    </row>
    <row r="1784" spans="1:18" ht="15.75" customHeight="1">
      <c r="A1784" s="78" t="s">
        <v>4974</v>
      </c>
      <c r="B1784" s="78" t="s">
        <v>4967</v>
      </c>
      <c r="C1784" s="78" t="s">
        <v>3059</v>
      </c>
      <c r="D1784" s="78" t="s">
        <v>6712</v>
      </c>
      <c r="E1784" s="78" t="s">
        <v>64</v>
      </c>
      <c r="F1784" s="78"/>
      <c r="G1784" s="78"/>
      <c r="H1784" s="79"/>
      <c r="I1784" s="78"/>
      <c r="J1784" s="78"/>
      <c r="K1784" s="79"/>
      <c r="L1784" s="79"/>
      <c r="M1784" s="78"/>
      <c r="N1784" s="78"/>
      <c r="O1784" s="78"/>
      <c r="P1784" s="78"/>
      <c r="Q1784" s="78"/>
      <c r="R1784" s="80"/>
    </row>
    <row r="1785" spans="1:18" ht="15.75" customHeight="1">
      <c r="A1785" s="78" t="s">
        <v>4974</v>
      </c>
      <c r="B1785" s="78" t="s">
        <v>4968</v>
      </c>
      <c r="C1785" s="78" t="s">
        <v>3059</v>
      </c>
      <c r="D1785" s="78" t="s">
        <v>6713</v>
      </c>
      <c r="E1785" s="78" t="s">
        <v>22</v>
      </c>
      <c r="F1785" s="78" t="s">
        <v>3108</v>
      </c>
      <c r="G1785" s="78" t="s">
        <v>6714</v>
      </c>
      <c r="H1785" s="79">
        <v>44673</v>
      </c>
      <c r="I1785" s="78" t="s">
        <v>3136</v>
      </c>
      <c r="J1785" s="78"/>
      <c r="K1785" s="79" t="s">
        <v>4973</v>
      </c>
      <c r="L1785" s="79" t="s">
        <v>4973</v>
      </c>
      <c r="M1785" s="78" t="s">
        <v>42</v>
      </c>
      <c r="N1785" s="78" t="s">
        <v>42</v>
      </c>
      <c r="O1785" s="78" t="s">
        <v>64</v>
      </c>
      <c r="P1785" s="78" t="s">
        <v>22</v>
      </c>
      <c r="Q1785" s="78"/>
      <c r="R1785" s="80"/>
    </row>
    <row r="1786" spans="1:18" ht="15.75" customHeight="1">
      <c r="A1786" s="78" t="s">
        <v>4974</v>
      </c>
      <c r="B1786" s="78" t="s">
        <v>4969</v>
      </c>
      <c r="C1786" s="78" t="s">
        <v>3059</v>
      </c>
      <c r="D1786" s="78" t="s">
        <v>6715</v>
      </c>
      <c r="E1786" s="78" t="s">
        <v>22</v>
      </c>
      <c r="F1786" s="78" t="s">
        <v>3109</v>
      </c>
      <c r="G1786" s="78" t="s">
        <v>3110</v>
      </c>
      <c r="H1786" s="79">
        <v>44673</v>
      </c>
      <c r="I1786" s="78" t="s">
        <v>3136</v>
      </c>
      <c r="J1786" s="78"/>
      <c r="K1786" s="79">
        <v>44562</v>
      </c>
      <c r="L1786" s="79" t="s">
        <v>4998</v>
      </c>
      <c r="M1786" s="78" t="s">
        <v>42</v>
      </c>
      <c r="N1786" s="78" t="s">
        <v>42</v>
      </c>
      <c r="O1786" s="78" t="s">
        <v>4973</v>
      </c>
      <c r="P1786" s="78" t="s">
        <v>64</v>
      </c>
      <c r="Q1786" s="78" t="s">
        <v>5519</v>
      </c>
      <c r="R1786" s="80" t="s">
        <v>7342</v>
      </c>
    </row>
    <row r="1787" spans="1:18" ht="15.75" customHeight="1">
      <c r="A1787" s="78" t="s">
        <v>4974</v>
      </c>
      <c r="B1787" s="78" t="s">
        <v>4970</v>
      </c>
      <c r="C1787" s="78" t="s">
        <v>3059</v>
      </c>
      <c r="D1787" s="78" t="s">
        <v>6716</v>
      </c>
      <c r="E1787" s="78" t="s">
        <v>22</v>
      </c>
      <c r="F1787" s="78"/>
      <c r="G1787" s="78" t="s">
        <v>3111</v>
      </c>
      <c r="H1787" s="79">
        <v>44673</v>
      </c>
      <c r="I1787" s="78" t="s">
        <v>3136</v>
      </c>
      <c r="J1787" s="78"/>
      <c r="K1787" s="79" t="s">
        <v>4973</v>
      </c>
      <c r="L1787" s="79" t="s">
        <v>4973</v>
      </c>
      <c r="M1787" s="78" t="s">
        <v>42</v>
      </c>
      <c r="N1787" s="78" t="s">
        <v>4973</v>
      </c>
      <c r="O1787" s="78" t="s">
        <v>64</v>
      </c>
      <c r="P1787" s="78" t="s">
        <v>22</v>
      </c>
      <c r="Q1787" s="78"/>
      <c r="R1787" s="80"/>
    </row>
    <row r="1788" spans="1:18" ht="15.75" customHeight="1">
      <c r="A1788" s="78" t="s">
        <v>4974</v>
      </c>
      <c r="B1788" s="78" t="s">
        <v>4971</v>
      </c>
      <c r="C1788" s="78" t="s">
        <v>3059</v>
      </c>
      <c r="D1788" s="78" t="s">
        <v>6717</v>
      </c>
      <c r="E1788" s="78" t="s">
        <v>64</v>
      </c>
      <c r="F1788" s="78"/>
      <c r="G1788" s="78"/>
      <c r="H1788" s="79"/>
      <c r="I1788" s="78"/>
      <c r="J1788" s="78"/>
      <c r="K1788" s="79"/>
      <c r="L1788" s="79"/>
      <c r="M1788" s="78"/>
      <c r="N1788" s="78"/>
      <c r="O1788" s="78"/>
      <c r="P1788" s="78"/>
      <c r="Q1788" s="78"/>
      <c r="R1788" s="80"/>
    </row>
    <row r="1789" spans="1:18" ht="15.75" customHeight="1">
      <c r="A1789" s="78" t="s">
        <v>4974</v>
      </c>
      <c r="B1789" s="78" t="s">
        <v>4972</v>
      </c>
      <c r="C1789" s="78" t="s">
        <v>3059</v>
      </c>
      <c r="D1789" s="78" t="s">
        <v>6718</v>
      </c>
      <c r="E1789" s="78" t="s">
        <v>64</v>
      </c>
      <c r="F1789" s="78"/>
      <c r="G1789" s="78"/>
      <c r="H1789" s="79"/>
      <c r="I1789" s="78"/>
      <c r="J1789" s="78"/>
      <c r="K1789" s="79"/>
      <c r="L1789" s="79"/>
      <c r="M1789" s="78"/>
      <c r="N1789" s="78"/>
      <c r="O1789" s="78"/>
      <c r="P1789" s="78"/>
      <c r="Q1789" s="78"/>
      <c r="R1789" s="80"/>
    </row>
  </sheetData>
  <customSheetViews>
    <customSheetView guid="{D252A3B6-3398-4FA7-8926-9BDA169EFEEA}" filter="1" showAutoFilter="1">
      <pageMargins left="0.7" right="0.7" top="0.75" bottom="0.75" header="0.3" footer="0.3"/>
      <autoFilter ref="A1:R1789" xr:uid="{5166DE6C-C58E-45CE-A27B-DFA591002639}"/>
    </customSheetView>
  </customSheetViews>
  <phoneticPr fontId="7"/>
  <dataValidations count="3">
    <dataValidation type="list" allowBlank="1" sqref="M2:N1789" xr:uid="{246ED6F2-64E7-4C0C-A800-9CDA916EEC6C}">
      <formula1>"通常通り,停止,－"</formula1>
    </dataValidation>
    <dataValidation type="list" allowBlank="1" sqref="O2:P1789" xr:uid="{3046164D-059B-417D-B0B0-173083785B2E}">
      <formula1>"○,×,－"</formula1>
    </dataValidation>
    <dataValidation type="list" allowBlank="1" sqref="Q2:Q1789" xr:uid="{F1E4AE89-6194-467E-95F7-CB0BD97B6E5D}">
      <formula1>"災害,COVID-19,蔵書点検,移転・新館準備中,システムメンテナンス,不明,その他"</formula1>
    </dataValidation>
  </dataValidations>
  <pageMargins left="0.7" right="0.7" top="0.75" bottom="0.75" header="0.3" footer="0.3"/>
  <pageSetup paperSize="9"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zoomScale="60" zoomScaleNormal="60" workbookViewId="0">
      <selection activeCell="I4" sqref="I4"/>
    </sheetView>
  </sheetViews>
  <sheetFormatPr defaultColWidth="8.6640625" defaultRowHeight="13.8"/>
  <cols>
    <col min="1" max="1" width="18" style="4" bestFit="1" customWidth="1"/>
    <col min="2" max="3" width="8.6640625" style="4"/>
    <col min="4" max="4" width="11.88671875" style="4" bestFit="1" customWidth="1"/>
    <col min="5" max="5" width="14.109375" style="4" bestFit="1" customWidth="1"/>
    <col min="6" max="6" width="8.6640625" style="4"/>
    <col min="7" max="7" width="11.6640625" style="4" customWidth="1"/>
    <col min="8" max="8" width="8.6640625" style="7"/>
    <col min="9" max="16384" width="8.6640625" style="4"/>
  </cols>
  <sheetData>
    <row r="1" spans="1:8">
      <c r="A1" s="1" t="s">
        <v>3113</v>
      </c>
      <c r="B1" s="2" t="s">
        <v>3112</v>
      </c>
      <c r="C1" s="2" t="s">
        <v>3114</v>
      </c>
      <c r="D1" s="2" t="s">
        <v>3115</v>
      </c>
      <c r="E1" s="2" t="s">
        <v>3116</v>
      </c>
      <c r="F1" s="2" t="s">
        <v>3117</v>
      </c>
      <c r="G1" s="2" t="s">
        <v>3118</v>
      </c>
      <c r="H1" s="3" t="s">
        <v>3119</v>
      </c>
    </row>
    <row r="2" spans="1:8">
      <c r="A2" s="14">
        <v>1</v>
      </c>
      <c r="B2" s="6" t="s">
        <v>16</v>
      </c>
      <c r="C2" s="10">
        <f>COUNTIFS('全国調査(公共,20220422-0427)'!$C$1:$C$1789, 集計表!$B2, '全国調査(公共,20220422-0427)'!$E$1:$E$1789, "○")</f>
        <v>180</v>
      </c>
      <c r="D2" s="10">
        <f>COUNTIFS('全国調査(公共,20220422-0427)'!$C$1:$C$1789, "="&amp;集計表!$B2,'全国調査(公共,20220422-0427)'!$O$1:$O$1789, "○")</f>
        <v>27</v>
      </c>
      <c r="E2" s="10">
        <f>COUNTIFS('全国調査(公共,20220422-0427)'!$C$1:$C$1789, "="&amp;集計表!$B2, '全国調査(公共,20220422-0427)'!$P$1:$P$1789, "×",'全国調査(公共,20220422-0427)'!$Q$1:$Q$1789, "COVID-19")</f>
        <v>0</v>
      </c>
      <c r="F2" s="10">
        <f>COUNTIFS('全国調査(公共,20220422-0427)'!$C$1:$C$1789, "="&amp;集計表!$B2, '全国調査(公共,20220422-0427)'!$P$1:$P$1789, "×",'全国調査(公共,20220422-0427)'!$Q$1:$Q$1789, "災害")</f>
        <v>0</v>
      </c>
      <c r="G2" s="11">
        <f t="shared" ref="G2:G48" si="0">E2+F2</f>
        <v>0</v>
      </c>
      <c r="H2" s="12">
        <f>G2/C2</f>
        <v>0</v>
      </c>
    </row>
    <row r="3" spans="1:8">
      <c r="A3" s="14">
        <v>2</v>
      </c>
      <c r="B3" s="6" t="s">
        <v>345</v>
      </c>
      <c r="C3" s="10">
        <f>COUNTIFS('全国調査(公共,20220422-0427)'!$C$1:$C$1789, 集計表!$B3, '全国調査(公共,20220422-0427)'!$E$1:$E$1789, "○")</f>
        <v>39</v>
      </c>
      <c r="D3" s="10">
        <f>COUNTIFS('全国調査(公共,20220422-0427)'!$C$1:$C$1789, "="&amp;集計表!$B3,'全国調査(公共,20220422-0427)'!$O$1:$O$1789, "○")</f>
        <v>6</v>
      </c>
      <c r="E3" s="10">
        <f>COUNTIFS('全国調査(公共,20220422-0427)'!$C$1:$C$1789, "="&amp;集計表!$B3, '全国調査(公共,20220422-0427)'!$P$1:$P$1789, "×",'全国調査(公共,20220422-0427)'!$Q$1:$Q$1789, "COVID-19")</f>
        <v>0</v>
      </c>
      <c r="F3" s="10">
        <f>COUNTIFS('全国調査(公共,20220422-0427)'!$C$1:$C$1789, "="&amp;集計表!$B3, '全国調査(公共,20220422-0427)'!$P$1:$P$1789, "×",'全国調査(公共,20220422-0427)'!$Q$1:$Q$1789, "災害")</f>
        <v>0</v>
      </c>
      <c r="G3" s="11">
        <f t="shared" si="0"/>
        <v>0</v>
      </c>
      <c r="H3" s="12">
        <f t="shared" ref="H3:H49" si="1">G3/C3</f>
        <v>0</v>
      </c>
    </row>
    <row r="4" spans="1:8">
      <c r="A4" s="14">
        <v>3</v>
      </c>
      <c r="B4" s="6" t="s">
        <v>558</v>
      </c>
      <c r="C4" s="10">
        <f>COUNTIFS('全国調査(公共,20220422-0427)'!$C$1:$C$1789, 集計表!$B4, '全国調査(公共,20220422-0427)'!$E$1:$E$1789, "○")</f>
        <v>34</v>
      </c>
      <c r="D4" s="10">
        <f>COUNTIFS('全国調査(公共,20220422-0427)'!$C$1:$C$1789, "="&amp;集計表!$B4,'全国調査(公共,20220422-0427)'!$O$1:$O$1789, "○")</f>
        <v>11</v>
      </c>
      <c r="E4" s="10">
        <f>COUNTIFS('全国調査(公共,20220422-0427)'!$C$1:$C$1789, "="&amp;集計表!$B4, '全国調査(公共,20220422-0427)'!$P$1:$P$1789, "×",'全国調査(公共,20220422-0427)'!$Q$1:$Q$1789, "COVID-19")</f>
        <v>0</v>
      </c>
      <c r="F4" s="10">
        <f>COUNTIFS('全国調査(公共,20220422-0427)'!$C$1:$C$1789, "="&amp;集計表!$B4, '全国調査(公共,20220422-0427)'!$P$1:$P$1789, "×",'全国調査(公共,20220422-0427)'!$Q$1:$Q$1789, "災害")</f>
        <v>0</v>
      </c>
      <c r="G4" s="11">
        <f t="shared" si="0"/>
        <v>0</v>
      </c>
      <c r="H4" s="12">
        <f t="shared" si="1"/>
        <v>0</v>
      </c>
    </row>
    <row r="5" spans="1:8">
      <c r="A5" s="14">
        <v>4</v>
      </c>
      <c r="B5" s="6" t="s">
        <v>402</v>
      </c>
      <c r="C5" s="10">
        <f>COUNTIFS('全国調査(公共,20220422-0427)'!$C$1:$C$1789, 集計表!$B5, '全国調査(公共,20220422-0427)'!$E$1:$E$1789, "○")</f>
        <v>36</v>
      </c>
      <c r="D5" s="10">
        <f>COUNTIFS('全国調査(公共,20220422-0427)'!$C$1:$C$1789, "="&amp;集計表!$B5,'全国調査(公共,20220422-0427)'!$O$1:$O$1789, "○")</f>
        <v>3</v>
      </c>
      <c r="E5" s="10">
        <f>COUNTIFS('全国調査(公共,20220422-0427)'!$C$1:$C$1789, "="&amp;集計表!$B5, '全国調査(公共,20220422-0427)'!$P$1:$P$1789, "×",'全国調査(公共,20220422-0427)'!$Q$1:$Q$1789, "COVID-19")</f>
        <v>0</v>
      </c>
      <c r="F5" s="10">
        <f>COUNTIFS('全国調査(公共,20220422-0427)'!$C$1:$C$1789, "="&amp;集計表!$B5, '全国調査(公共,20220422-0427)'!$P$1:$P$1789, "×",'全国調査(公共,20220422-0427)'!$Q$1:$Q$1789, "災害")</f>
        <v>1</v>
      </c>
      <c r="G5" s="11">
        <f t="shared" si="0"/>
        <v>1</v>
      </c>
      <c r="H5" s="12">
        <f t="shared" si="1"/>
        <v>2.7777777777777776E-2</v>
      </c>
    </row>
    <row r="6" spans="1:8">
      <c r="A6" s="14">
        <v>5</v>
      </c>
      <c r="B6" s="6" t="s">
        <v>458</v>
      </c>
      <c r="C6" s="10">
        <f>COUNTIFS('全国調査(公共,20220422-0427)'!$C$1:$C$1789, 集計表!$B6, '全国調査(公共,20220422-0427)'!$E$1:$E$1789, "○")</f>
        <v>26</v>
      </c>
      <c r="D6" s="10">
        <f>COUNTIFS('全国調査(公共,20220422-0427)'!$C$1:$C$1789, "="&amp;集計表!$B6,'全国調査(公共,20220422-0427)'!$O$1:$O$1789, "○")</f>
        <v>1</v>
      </c>
      <c r="E6" s="10">
        <f>COUNTIFS('全国調査(公共,20220422-0427)'!$C$1:$C$1789, "="&amp;集計表!$B6, '全国調査(公共,20220422-0427)'!$P$1:$P$1789, "×",'全国調査(公共,20220422-0427)'!$Q$1:$Q$1789, "COVID-19")</f>
        <v>0</v>
      </c>
      <c r="F6" s="10">
        <f>COUNTIFS('全国調査(公共,20220422-0427)'!$C$1:$C$1789, "="&amp;集計表!$B6, '全国調査(公共,20220422-0427)'!$P$1:$P$1789, "×",'全国調査(公共,20220422-0427)'!$Q$1:$Q$1789, "災害")</f>
        <v>0</v>
      </c>
      <c r="G6" s="11">
        <f t="shared" si="0"/>
        <v>0</v>
      </c>
      <c r="H6" s="12">
        <f t="shared" si="1"/>
        <v>0</v>
      </c>
    </row>
    <row r="7" spans="1:8">
      <c r="A7" s="14">
        <v>6</v>
      </c>
      <c r="B7" s="6" t="s">
        <v>500</v>
      </c>
      <c r="C7" s="10">
        <f>COUNTIFS('全国調査(公共,20220422-0427)'!$C$1:$C$1789, 集計表!$B7, '全国調査(公共,20220422-0427)'!$E$1:$E$1789, "○")</f>
        <v>36</v>
      </c>
      <c r="D7" s="10">
        <f>COUNTIFS('全国調査(公共,20220422-0427)'!$C$1:$C$1789, "="&amp;集計表!$B7,'全国調査(公共,20220422-0427)'!$O$1:$O$1789, "○")</f>
        <v>10</v>
      </c>
      <c r="E7" s="10">
        <f>COUNTIFS('全国調査(公共,20220422-0427)'!$C$1:$C$1789, "="&amp;集計表!$B7, '全国調査(公共,20220422-0427)'!$P$1:$P$1789, "×",'全国調査(公共,20220422-0427)'!$Q$1:$Q$1789, "COVID-19")</f>
        <v>0</v>
      </c>
      <c r="F7" s="10">
        <f>COUNTIFS('全国調査(公共,20220422-0427)'!$C$1:$C$1789, "="&amp;集計表!$B7, '全国調査(公共,20220422-0427)'!$P$1:$P$1789, "×",'全国調査(公共,20220422-0427)'!$Q$1:$Q$1789, "災害")</f>
        <v>0</v>
      </c>
      <c r="G7" s="11">
        <f t="shared" si="0"/>
        <v>0</v>
      </c>
      <c r="H7" s="12">
        <f t="shared" si="1"/>
        <v>0</v>
      </c>
    </row>
    <row r="8" spans="1:8">
      <c r="A8" s="14">
        <v>7</v>
      </c>
      <c r="B8" s="6" t="s">
        <v>620</v>
      </c>
      <c r="C8" s="10">
        <f>COUNTIFS('全国調査(公共,20220422-0427)'!$C$1:$C$1789, 集計表!$B8, '全国調査(公共,20220422-0427)'!$E$1:$E$1789, "○")</f>
        <v>58</v>
      </c>
      <c r="D8" s="10">
        <f>COUNTIFS('全国調査(公共,20220422-0427)'!$C$1:$C$1789, "="&amp;集計表!$B8,'全国調査(公共,20220422-0427)'!$O$1:$O$1789, "○")</f>
        <v>4</v>
      </c>
      <c r="E8" s="10">
        <f>COUNTIFS('全国調査(公共,20220422-0427)'!$C$1:$C$1789, "="&amp;集計表!$B8, '全国調査(公共,20220422-0427)'!$P$1:$P$1789, "×",'全国調査(公共,20220422-0427)'!$Q$1:$Q$1789, "COVID-19")</f>
        <v>1</v>
      </c>
      <c r="F8" s="10">
        <f>COUNTIFS('全国調査(公共,20220422-0427)'!$C$1:$C$1789, "="&amp;集計表!$B8, '全国調査(公共,20220422-0427)'!$P$1:$P$1789, "×",'全国調査(公共,20220422-0427)'!$Q$1:$Q$1789, "災害")</f>
        <v>4</v>
      </c>
      <c r="G8" s="11">
        <f t="shared" si="0"/>
        <v>5</v>
      </c>
      <c r="H8" s="12">
        <f t="shared" si="1"/>
        <v>8.6206896551724144E-2</v>
      </c>
    </row>
    <row r="9" spans="1:8">
      <c r="A9" s="14">
        <v>8</v>
      </c>
      <c r="B9" s="6" t="s">
        <v>710</v>
      </c>
      <c r="C9" s="10">
        <f>COUNTIFS('全国調査(公共,20220422-0427)'!$C$1:$C$1789, 集計表!$B9, '全国調査(公共,20220422-0427)'!$E$1:$E$1789, "○")</f>
        <v>45</v>
      </c>
      <c r="D9" s="10">
        <f>COUNTIFS('全国調査(公共,20220422-0427)'!$C$1:$C$1789, "="&amp;集計表!$B9,'全国調査(公共,20220422-0427)'!$O$1:$O$1789, "○")</f>
        <v>11</v>
      </c>
      <c r="E9" s="10">
        <f>COUNTIFS('全国調査(公共,20220422-0427)'!$C$1:$C$1789, "="&amp;集計表!$B9, '全国調査(公共,20220422-0427)'!$P$1:$P$1789, "×",'全国調査(公共,20220422-0427)'!$Q$1:$Q$1789, "COVID-19")</f>
        <v>0</v>
      </c>
      <c r="F9" s="10">
        <f>COUNTIFS('全国調査(公共,20220422-0427)'!$C$1:$C$1789, "="&amp;集計表!$B9, '全国調査(公共,20220422-0427)'!$P$1:$P$1789, "×",'全国調査(公共,20220422-0427)'!$Q$1:$Q$1789, "災害")</f>
        <v>0</v>
      </c>
      <c r="G9" s="11">
        <f t="shared" si="0"/>
        <v>0</v>
      </c>
      <c r="H9" s="12">
        <f t="shared" si="1"/>
        <v>0</v>
      </c>
    </row>
    <row r="10" spans="1:8">
      <c r="A10" s="14">
        <v>9</v>
      </c>
      <c r="B10" s="6" t="s">
        <v>794</v>
      </c>
      <c r="C10" s="10">
        <f>COUNTIFS('全国調査(公共,20220422-0427)'!$C$1:$C$1789, 集計表!$B10, '全国調査(公共,20220422-0427)'!$E$1:$E$1789, "○")</f>
        <v>26</v>
      </c>
      <c r="D10" s="10">
        <f>COUNTIFS('全国調査(公共,20220422-0427)'!$C$1:$C$1789, "="&amp;集計表!$B10,'全国調査(公共,20220422-0427)'!$O$1:$O$1789, "○")</f>
        <v>4</v>
      </c>
      <c r="E10" s="10">
        <f>COUNTIFS('全国調査(公共,20220422-0427)'!$C$1:$C$1789, "="&amp;集計表!$B10, '全国調査(公共,20220422-0427)'!$P$1:$P$1789, "×",'全国調査(公共,20220422-0427)'!$Q$1:$Q$1789, "COVID-19")</f>
        <v>0</v>
      </c>
      <c r="F10" s="10">
        <f>COUNTIFS('全国調査(公共,20220422-0427)'!$C$1:$C$1789, "="&amp;集計表!$B10, '全国調査(公共,20220422-0427)'!$P$1:$P$1789, "×",'全国調査(公共,20220422-0427)'!$Q$1:$Q$1789, "災害")</f>
        <v>0</v>
      </c>
      <c r="G10" s="11">
        <f t="shared" si="0"/>
        <v>0</v>
      </c>
      <c r="H10" s="12">
        <f t="shared" si="1"/>
        <v>0</v>
      </c>
    </row>
    <row r="11" spans="1:8">
      <c r="A11" s="14">
        <v>10</v>
      </c>
      <c r="B11" s="6" t="s">
        <v>843</v>
      </c>
      <c r="C11" s="10">
        <f>COUNTIFS('全国調査(公共,20220422-0427)'!$C$1:$C$1789, 集計表!$B11, '全国調査(公共,20220422-0427)'!$E$1:$E$1789, "○")</f>
        <v>36</v>
      </c>
      <c r="D11" s="10">
        <f>COUNTIFS('全国調査(公共,20220422-0427)'!$C$1:$C$1789, "="&amp;集計表!$B11,'全国調査(公共,20220422-0427)'!$O$1:$O$1789, "○")</f>
        <v>4</v>
      </c>
      <c r="E11" s="10">
        <f>COUNTIFS('全国調査(公共,20220422-0427)'!$C$1:$C$1789, "="&amp;集計表!$B11, '全国調査(公共,20220422-0427)'!$P$1:$P$1789, "×",'全国調査(公共,20220422-0427)'!$Q$1:$Q$1789, "COVID-19")</f>
        <v>0</v>
      </c>
      <c r="F11" s="10">
        <f>COUNTIFS('全国調査(公共,20220422-0427)'!$C$1:$C$1789, "="&amp;集計表!$B11, '全国調査(公共,20220422-0427)'!$P$1:$P$1789, "×",'全国調査(公共,20220422-0427)'!$Q$1:$Q$1789, "災害")</f>
        <v>0</v>
      </c>
      <c r="G11" s="11">
        <f t="shared" si="0"/>
        <v>0</v>
      </c>
      <c r="H11" s="12">
        <f t="shared" si="1"/>
        <v>0</v>
      </c>
    </row>
    <row r="12" spans="1:8">
      <c r="A12" s="14">
        <v>11</v>
      </c>
      <c r="B12" s="6" t="s">
        <v>900</v>
      </c>
      <c r="C12" s="10">
        <f>COUNTIFS('全国調査(公共,20220422-0427)'!$C$1:$C$1789, 集計表!$B12, '全国調査(公共,20220422-0427)'!$E$1:$E$1789, "○")</f>
        <v>64</v>
      </c>
      <c r="D12" s="10">
        <f>COUNTIFS('全国調査(公共,20220422-0427)'!$C$1:$C$1789, "="&amp;集計表!$B12,'全国調査(公共,20220422-0427)'!$O$1:$O$1789, "○")</f>
        <v>18</v>
      </c>
      <c r="E12" s="10">
        <f>COUNTIFS('全国調査(公共,20220422-0427)'!$C$1:$C$1789, "="&amp;集計表!$B12, '全国調査(公共,20220422-0427)'!$P$1:$P$1789, "×",'全国調査(公共,20220422-0427)'!$Q$1:$Q$1789, "COVID-19")</f>
        <v>0</v>
      </c>
      <c r="F12" s="10">
        <f>COUNTIFS('全国調査(公共,20220422-0427)'!$C$1:$C$1789, "="&amp;集計表!$B12, '全国調査(公共,20220422-0427)'!$P$1:$P$1789, "×",'全国調査(公共,20220422-0427)'!$Q$1:$Q$1789, "災害")</f>
        <v>0</v>
      </c>
      <c r="G12" s="11">
        <f t="shared" si="0"/>
        <v>0</v>
      </c>
      <c r="H12" s="12">
        <f t="shared" si="1"/>
        <v>0</v>
      </c>
    </row>
    <row r="13" spans="1:8">
      <c r="A13" s="14">
        <v>12</v>
      </c>
      <c r="B13" s="6" t="s">
        <v>1020</v>
      </c>
      <c r="C13" s="10">
        <f>COUNTIFS('全国調査(公共,20220422-0427)'!$C$1:$C$1789, 集計表!$B13, '全国調査(公共,20220422-0427)'!$E$1:$E$1789, "○")</f>
        <v>55</v>
      </c>
      <c r="D13" s="10">
        <f>COUNTIFS('全国調査(公共,20220422-0427)'!$C$1:$C$1789, "="&amp;集計表!$B13,'全国調査(公共,20220422-0427)'!$O$1:$O$1789, "○")</f>
        <v>26</v>
      </c>
      <c r="E13" s="10">
        <f>COUNTIFS('全国調査(公共,20220422-0427)'!$C$1:$C$1789, "="&amp;集計表!$B13, '全国調査(公共,20220422-0427)'!$P$1:$P$1789, "×",'全国調査(公共,20220422-0427)'!$Q$1:$Q$1789, "COVID-19")</f>
        <v>0</v>
      </c>
      <c r="F13" s="10">
        <f>COUNTIFS('全国調査(公共,20220422-0427)'!$C$1:$C$1789, "="&amp;集計表!$B13, '全国調査(公共,20220422-0427)'!$P$1:$P$1789, "×",'全国調査(公共,20220422-0427)'!$Q$1:$Q$1789, "災害")</f>
        <v>0</v>
      </c>
      <c r="G13" s="11">
        <f t="shared" si="0"/>
        <v>0</v>
      </c>
      <c r="H13" s="12">
        <f t="shared" si="1"/>
        <v>0</v>
      </c>
    </row>
    <row r="14" spans="1:8">
      <c r="A14" s="14">
        <v>13</v>
      </c>
      <c r="B14" s="6" t="s">
        <v>1114</v>
      </c>
      <c r="C14" s="10">
        <f>COUNTIFS('全国調査(公共,20220422-0427)'!$C$1:$C$1789, 集計表!$B14, '全国調査(公共,20220422-0427)'!$E$1:$E$1789, "○")</f>
        <v>61</v>
      </c>
      <c r="D14" s="10">
        <f>COUNTIFS('全国調査(公共,20220422-0427)'!$C$1:$C$1789, "="&amp;集計表!$B14,'全国調査(公共,20220422-0427)'!$O$1:$O$1789, "○")</f>
        <v>5</v>
      </c>
      <c r="E14" s="10">
        <f>COUNTIFS('全国調査(公共,20220422-0427)'!$C$1:$C$1789, "="&amp;集計表!$B14, '全国調査(公共,20220422-0427)'!$P$1:$P$1789, "×",'全国調査(公共,20220422-0427)'!$Q$1:$Q$1789, "COVID-19")</f>
        <v>0</v>
      </c>
      <c r="F14" s="10">
        <f>COUNTIFS('全国調査(公共,20220422-0427)'!$C$1:$C$1789, "="&amp;集計表!$B14, '全国調査(公共,20220422-0427)'!$P$1:$P$1789, "×",'全国調査(公共,20220422-0427)'!$Q$1:$Q$1789, "災害")</f>
        <v>0</v>
      </c>
      <c r="G14" s="11">
        <f t="shared" si="0"/>
        <v>0</v>
      </c>
      <c r="H14" s="12">
        <f t="shared" si="1"/>
        <v>0</v>
      </c>
    </row>
    <row r="15" spans="1:8">
      <c r="A15" s="14">
        <v>14</v>
      </c>
      <c r="B15" s="6" t="s">
        <v>1228</v>
      </c>
      <c r="C15" s="10">
        <f>COUNTIFS('全国調査(公共,20220422-0427)'!$C$1:$C$1789, 集計表!$B15, '全国調査(公共,20220422-0427)'!$E$1:$E$1789, "○")</f>
        <v>34</v>
      </c>
      <c r="D15" s="10">
        <f>COUNTIFS('全国調査(公共,20220422-0427)'!$C$1:$C$1789, "="&amp;集計表!$B15,'全国調査(公共,20220422-0427)'!$O$1:$O$1789, "○")</f>
        <v>3</v>
      </c>
      <c r="E15" s="10">
        <f>COUNTIFS('全国調査(公共,20220422-0427)'!$C$1:$C$1789, "="&amp;集計表!$B15, '全国調査(公共,20220422-0427)'!$P$1:$P$1789, "×",'全国調査(公共,20220422-0427)'!$Q$1:$Q$1789, "COVID-19")</f>
        <v>0</v>
      </c>
      <c r="F15" s="10">
        <f>COUNTIFS('全国調査(公共,20220422-0427)'!$C$1:$C$1789, "="&amp;集計表!$B15, '全国調査(公共,20220422-0427)'!$P$1:$P$1789, "×",'全国調査(公共,20220422-0427)'!$Q$1:$Q$1789, "災害")</f>
        <v>0</v>
      </c>
      <c r="G15" s="11">
        <f t="shared" si="0"/>
        <v>0</v>
      </c>
      <c r="H15" s="12">
        <f t="shared" si="1"/>
        <v>0</v>
      </c>
    </row>
    <row r="16" spans="1:8">
      <c r="A16" s="14">
        <v>15</v>
      </c>
      <c r="B16" s="6" t="s">
        <v>1295</v>
      </c>
      <c r="C16" s="10">
        <f>COUNTIFS('全国調査(公共,20220422-0427)'!$C$1:$C$1789, 集計表!$B16, '全国調査(公共,20220422-0427)'!$E$1:$E$1789, "○")</f>
        <v>31</v>
      </c>
      <c r="D16" s="10">
        <f>COUNTIFS('全国調査(公共,20220422-0427)'!$C$1:$C$1789, "="&amp;集計表!$B16,'全国調査(公共,20220422-0427)'!$O$1:$O$1789, "○")</f>
        <v>6</v>
      </c>
      <c r="E16" s="10">
        <f>COUNTIFS('全国調査(公共,20220422-0427)'!$C$1:$C$1789, "="&amp;集計表!$B16, '全国調査(公共,20220422-0427)'!$P$1:$P$1789, "×",'全国調査(公共,20220422-0427)'!$Q$1:$Q$1789, "COVID-19")</f>
        <v>0</v>
      </c>
      <c r="F16" s="10">
        <f>COUNTIFS('全国調査(公共,20220422-0427)'!$C$1:$C$1789, "="&amp;集計表!$B16, '全国調査(公共,20220422-0427)'!$P$1:$P$1789, "×",'全国調査(公共,20220422-0427)'!$Q$1:$Q$1789, "災害")</f>
        <v>0</v>
      </c>
      <c r="G16" s="11">
        <f t="shared" si="0"/>
        <v>0</v>
      </c>
      <c r="H16" s="12">
        <f t="shared" si="1"/>
        <v>0</v>
      </c>
    </row>
    <row r="17" spans="1:8">
      <c r="A17" s="14">
        <v>16</v>
      </c>
      <c r="B17" s="6" t="s">
        <v>1349</v>
      </c>
      <c r="C17" s="10">
        <f>COUNTIFS('全国調査(公共,20220422-0427)'!$C$1:$C$1789, 集計表!$B17, '全国調査(公共,20220422-0427)'!$E$1:$E$1789, "○")</f>
        <v>16</v>
      </c>
      <c r="D17" s="10">
        <f>COUNTIFS('全国調査(公共,20220422-0427)'!$C$1:$C$1789, "="&amp;集計表!$B17,'全国調査(公共,20220422-0427)'!$O$1:$O$1789, "○")</f>
        <v>0</v>
      </c>
      <c r="E17" s="10">
        <f>COUNTIFS('全国調査(公共,20220422-0427)'!$C$1:$C$1789, "="&amp;集計表!$B17, '全国調査(公共,20220422-0427)'!$P$1:$P$1789, "×",'全国調査(公共,20220422-0427)'!$Q$1:$Q$1789, "COVID-19")</f>
        <v>0</v>
      </c>
      <c r="F17" s="10">
        <f>COUNTIFS('全国調査(公共,20220422-0427)'!$C$1:$C$1789, "="&amp;集計表!$B17, '全国調査(公共,20220422-0427)'!$P$1:$P$1789, "×",'全国調査(公共,20220422-0427)'!$Q$1:$Q$1789, "災害")</f>
        <v>0</v>
      </c>
      <c r="G17" s="11">
        <f t="shared" si="0"/>
        <v>0</v>
      </c>
      <c r="H17" s="12">
        <f t="shared" si="1"/>
        <v>0</v>
      </c>
    </row>
    <row r="18" spans="1:8">
      <c r="A18" s="14">
        <v>17</v>
      </c>
      <c r="B18" s="6" t="s">
        <v>1381</v>
      </c>
      <c r="C18" s="10">
        <f>COUNTIFS('全国調査(公共,20220422-0427)'!$C$1:$C$1789, 集計表!$B18, '全国調査(公共,20220422-0427)'!$E$1:$E$1789, "○")</f>
        <v>20</v>
      </c>
      <c r="D18" s="10">
        <f>COUNTIFS('全国調査(公共,20220422-0427)'!$C$1:$C$1789, "="&amp;集計表!$B18,'全国調査(公共,20220422-0427)'!$O$1:$O$1789, "○")</f>
        <v>1</v>
      </c>
      <c r="E18" s="10">
        <f>COUNTIFS('全国調査(公共,20220422-0427)'!$C$1:$C$1789, "="&amp;集計表!$B18, '全国調査(公共,20220422-0427)'!$P$1:$P$1789, "×",'全国調査(公共,20220422-0427)'!$Q$1:$Q$1789, "COVID-19")</f>
        <v>0</v>
      </c>
      <c r="F18" s="10">
        <f>COUNTIFS('全国調査(公共,20220422-0427)'!$C$1:$C$1789, "="&amp;集計表!$B18, '全国調査(公共,20220422-0427)'!$P$1:$P$1789, "×",'全国調査(公共,20220422-0427)'!$Q$1:$Q$1789, "災害")</f>
        <v>0</v>
      </c>
      <c r="G18" s="11">
        <f t="shared" si="0"/>
        <v>0</v>
      </c>
      <c r="H18" s="12">
        <f t="shared" si="1"/>
        <v>0</v>
      </c>
    </row>
    <row r="19" spans="1:8">
      <c r="A19" s="14">
        <v>18</v>
      </c>
      <c r="B19" s="6" t="s">
        <v>1421</v>
      </c>
      <c r="C19" s="10">
        <f>COUNTIFS('全国調査(公共,20220422-0427)'!$C$1:$C$1789, 集計表!$B19, '全国調査(公共,20220422-0427)'!$E$1:$E$1789, "○")</f>
        <v>18</v>
      </c>
      <c r="D19" s="10">
        <f>COUNTIFS('全国調査(公共,20220422-0427)'!$C$1:$C$1789, "="&amp;集計表!$B19,'全国調査(公共,20220422-0427)'!$O$1:$O$1789, "○")</f>
        <v>4</v>
      </c>
      <c r="E19" s="10">
        <f>COUNTIFS('全国調査(公共,20220422-0427)'!$C$1:$C$1789, "="&amp;集計表!$B19, '全国調査(公共,20220422-0427)'!$P$1:$P$1789, "×",'全国調査(公共,20220422-0427)'!$Q$1:$Q$1789, "COVID-19")</f>
        <v>0</v>
      </c>
      <c r="F19" s="10">
        <f>COUNTIFS('全国調査(公共,20220422-0427)'!$C$1:$C$1789, "="&amp;集計表!$B19, '全国調査(公共,20220422-0427)'!$P$1:$P$1789, "×",'全国調査(公共,20220422-0427)'!$Q$1:$Q$1789, "災害")</f>
        <v>0</v>
      </c>
      <c r="G19" s="11">
        <f t="shared" si="0"/>
        <v>0</v>
      </c>
      <c r="H19" s="12">
        <f t="shared" si="1"/>
        <v>0</v>
      </c>
    </row>
    <row r="20" spans="1:8">
      <c r="A20" s="14">
        <v>19</v>
      </c>
      <c r="B20" s="6" t="s">
        <v>1458</v>
      </c>
      <c r="C20" s="10">
        <f>COUNTIFS('全国調査(公共,20220422-0427)'!$C$1:$C$1789, 集計表!$B20, '全国調査(公共,20220422-0427)'!$E$1:$E$1789, "○")</f>
        <v>25</v>
      </c>
      <c r="D20" s="10">
        <f>COUNTIFS('全国調査(公共,20220422-0427)'!$C$1:$C$1789, "="&amp;集計表!$B20,'全国調査(公共,20220422-0427)'!$O$1:$O$1789, "○")</f>
        <v>7</v>
      </c>
      <c r="E20" s="10">
        <f>COUNTIFS('全国調査(公共,20220422-0427)'!$C$1:$C$1789, "="&amp;集計表!$B20, '全国調査(公共,20220422-0427)'!$P$1:$P$1789, "×",'全国調査(公共,20220422-0427)'!$Q$1:$Q$1789, "COVID-19")</f>
        <v>0</v>
      </c>
      <c r="F20" s="10">
        <f>COUNTIFS('全国調査(公共,20220422-0427)'!$C$1:$C$1789, "="&amp;集計表!$B20, '全国調査(公共,20220422-0427)'!$P$1:$P$1789, "×",'全国調査(公共,20220422-0427)'!$Q$1:$Q$1789, "災害")</f>
        <v>0</v>
      </c>
      <c r="G20" s="11">
        <f t="shared" si="0"/>
        <v>0</v>
      </c>
      <c r="H20" s="12">
        <f t="shared" si="1"/>
        <v>0</v>
      </c>
    </row>
    <row r="21" spans="1:8">
      <c r="A21" s="14">
        <v>20</v>
      </c>
      <c r="B21" s="6" t="s">
        <v>1505</v>
      </c>
      <c r="C21" s="10">
        <f>COUNTIFS('全国調査(公共,20220422-0427)'!$C$1:$C$1789, 集計表!$B21, '全国調査(公共,20220422-0427)'!$E$1:$E$1789, "○")</f>
        <v>72</v>
      </c>
      <c r="D21" s="10">
        <f>COUNTIFS('全国調査(公共,20220422-0427)'!$C$1:$C$1789, "="&amp;集計表!$B21,'全国調査(公共,20220422-0427)'!$O$1:$O$1789, "○")</f>
        <v>8</v>
      </c>
      <c r="E21" s="10">
        <f>COUNTIFS('全国調査(公共,20220422-0427)'!$C$1:$C$1789, "="&amp;集計表!$B21, '全国調査(公共,20220422-0427)'!$P$1:$P$1789, "×",'全国調査(公共,20220422-0427)'!$Q$1:$Q$1789, "COVID-19")</f>
        <v>0</v>
      </c>
      <c r="F21" s="10">
        <f>COUNTIFS('全国調査(公共,20220422-0427)'!$C$1:$C$1789, "="&amp;集計表!$B21, '全国調査(公共,20220422-0427)'!$P$1:$P$1789, "×",'全国調査(公共,20220422-0427)'!$Q$1:$Q$1789, "災害")</f>
        <v>0</v>
      </c>
      <c r="G21" s="11">
        <f t="shared" si="0"/>
        <v>0</v>
      </c>
      <c r="H21" s="12">
        <f t="shared" si="1"/>
        <v>0</v>
      </c>
    </row>
    <row r="22" spans="1:8">
      <c r="A22" s="14">
        <v>21</v>
      </c>
      <c r="B22" s="6" t="s">
        <v>1616</v>
      </c>
      <c r="C22" s="10">
        <f>COUNTIFS('全国調査(公共,20220422-0427)'!$C$1:$C$1789, 集計表!$B22, '全国調査(公共,20220422-0427)'!$E$1:$E$1789, "○")</f>
        <v>43</v>
      </c>
      <c r="D22" s="10">
        <f>COUNTIFS('全国調査(公共,20220422-0427)'!$C$1:$C$1789, "="&amp;集計表!$B22,'全国調査(公共,20220422-0427)'!$O$1:$O$1789, "○")</f>
        <v>14</v>
      </c>
      <c r="E22" s="10">
        <f>COUNTIFS('全国調査(公共,20220422-0427)'!$C$1:$C$1789, "="&amp;集計表!$B22, '全国調査(公共,20220422-0427)'!$P$1:$P$1789, "×",'全国調査(公共,20220422-0427)'!$Q$1:$Q$1789, "COVID-19")</f>
        <v>0</v>
      </c>
      <c r="F22" s="10">
        <f>COUNTIFS('全国調査(公共,20220422-0427)'!$C$1:$C$1789, "="&amp;集計表!$B22, '全国調査(公共,20220422-0427)'!$P$1:$P$1789, "×",'全国調査(公共,20220422-0427)'!$Q$1:$Q$1789, "災害")</f>
        <v>0</v>
      </c>
      <c r="G22" s="11">
        <f t="shared" si="0"/>
        <v>0</v>
      </c>
      <c r="H22" s="12">
        <f t="shared" si="1"/>
        <v>0</v>
      </c>
    </row>
    <row r="23" spans="1:8">
      <c r="A23" s="14">
        <v>22</v>
      </c>
      <c r="B23" s="6" t="s">
        <v>1793</v>
      </c>
      <c r="C23" s="10">
        <f>COUNTIFS('全国調査(公共,20220422-0427)'!$C$1:$C$1789, 集計表!$B23, '全国調査(公共,20220422-0427)'!$E$1:$E$1789, "○")</f>
        <v>36</v>
      </c>
      <c r="D23" s="10">
        <f>COUNTIFS('全国調査(公共,20220422-0427)'!$C$1:$C$1789, "="&amp;集計表!$B23,'全国調査(公共,20220422-0427)'!$O$1:$O$1789, "○")</f>
        <v>3</v>
      </c>
      <c r="E23" s="10">
        <f>COUNTIFS('全国調査(公共,20220422-0427)'!$C$1:$C$1789, "="&amp;集計表!$B23, '全国調査(公共,20220422-0427)'!$P$1:$P$1789, "×",'全国調査(公共,20220422-0427)'!$Q$1:$Q$1789, "COVID-19")</f>
        <v>0</v>
      </c>
      <c r="F23" s="10">
        <f>COUNTIFS('全国調査(公共,20220422-0427)'!$C$1:$C$1789, "="&amp;集計表!$B23, '全国調査(公共,20220422-0427)'!$P$1:$P$1789, "×",'全国調査(公共,20220422-0427)'!$Q$1:$Q$1789, "災害")</f>
        <v>0</v>
      </c>
      <c r="G23" s="11">
        <f t="shared" si="0"/>
        <v>0</v>
      </c>
      <c r="H23" s="12">
        <f t="shared" si="1"/>
        <v>0</v>
      </c>
    </row>
    <row r="24" spans="1:8">
      <c r="A24" s="14">
        <v>23</v>
      </c>
      <c r="B24" s="6" t="s">
        <v>1861</v>
      </c>
      <c r="C24" s="10">
        <f>COUNTIFS('全国調査(公共,20220422-0427)'!$C$1:$C$1789, 集計表!$B24, '全国調査(公共,20220422-0427)'!$E$1:$E$1789, "○")</f>
        <v>55</v>
      </c>
      <c r="D24" s="10">
        <f>COUNTIFS('全国調査(公共,20220422-0427)'!$C$1:$C$1789, "="&amp;集計表!$B24,'全国調査(公共,20220422-0427)'!$O$1:$O$1789, "○")</f>
        <v>8</v>
      </c>
      <c r="E24" s="10">
        <f>COUNTIFS('全国調査(公共,20220422-0427)'!$C$1:$C$1789, "="&amp;集計表!$B24, '全国調査(公共,20220422-0427)'!$P$1:$P$1789, "×",'全国調査(公共,20220422-0427)'!$Q$1:$Q$1789, "COVID-19")</f>
        <v>0</v>
      </c>
      <c r="F24" s="10">
        <f>COUNTIFS('全国調査(公共,20220422-0427)'!$C$1:$C$1789, "="&amp;集計表!$B24, '全国調査(公共,20220422-0427)'!$P$1:$P$1789, "×",'全国調査(公共,20220422-0427)'!$Q$1:$Q$1789, "災害")</f>
        <v>0</v>
      </c>
      <c r="G24" s="11">
        <f t="shared" si="0"/>
        <v>0</v>
      </c>
      <c r="H24" s="12">
        <f t="shared" si="1"/>
        <v>0</v>
      </c>
    </row>
    <row r="25" spans="1:8">
      <c r="A25" s="14">
        <v>24</v>
      </c>
      <c r="B25" s="6" t="s">
        <v>1697</v>
      </c>
      <c r="C25" s="10">
        <f>COUNTIFS('全国調査(公共,20220422-0427)'!$C$1:$C$1789, 集計表!$B25, '全国調査(公共,20220422-0427)'!$E$1:$E$1789, "○")</f>
        <v>29</v>
      </c>
      <c r="D25" s="10">
        <f>COUNTIFS('全国調査(公共,20220422-0427)'!$C$1:$C$1789, "="&amp;集計表!$B25,'全国調査(公共,20220422-0427)'!$O$1:$O$1789, "○")</f>
        <v>3</v>
      </c>
      <c r="E25" s="10">
        <f>COUNTIFS('全国調査(公共,20220422-0427)'!$C$1:$C$1789, "="&amp;集計表!$B25, '全国調査(公共,20220422-0427)'!$P$1:$P$1789, "×",'全国調査(公共,20220422-0427)'!$Q$1:$Q$1789, "COVID-19")</f>
        <v>0</v>
      </c>
      <c r="F25" s="10">
        <f>COUNTIFS('全国調査(公共,20220422-0427)'!$C$1:$C$1789, "="&amp;集計表!$B25, '全国調査(公共,20220422-0427)'!$P$1:$P$1789, "×",'全国調査(公共,20220422-0427)'!$Q$1:$Q$1789, "災害")</f>
        <v>0</v>
      </c>
      <c r="G25" s="11">
        <f t="shared" si="0"/>
        <v>0</v>
      </c>
      <c r="H25" s="12">
        <f t="shared" si="1"/>
        <v>0</v>
      </c>
    </row>
    <row r="26" spans="1:8">
      <c r="A26" s="14">
        <v>25</v>
      </c>
      <c r="B26" s="6" t="s">
        <v>1752</v>
      </c>
      <c r="C26" s="10">
        <f>COUNTIFS('全国調査(公共,20220422-0427)'!$C$1:$C$1789, 集計表!$B26, '全国調査(公共,20220422-0427)'!$E$1:$E$1789, "○")</f>
        <v>20</v>
      </c>
      <c r="D26" s="10">
        <f>COUNTIFS('全国調査(公共,20220422-0427)'!$C$1:$C$1789, "="&amp;集計表!$B26,'全国調査(公共,20220422-0427)'!$O$1:$O$1789, "○")</f>
        <v>1</v>
      </c>
      <c r="E26" s="10">
        <f>COUNTIFS('全国調査(公共,20220422-0427)'!$C$1:$C$1789, "="&amp;集計表!$B26, '全国調査(公共,20220422-0427)'!$P$1:$P$1789, "×",'全国調査(公共,20220422-0427)'!$Q$1:$Q$1789, "COVID-19")</f>
        <v>0</v>
      </c>
      <c r="F26" s="10">
        <f>COUNTIFS('全国調査(公共,20220422-0427)'!$C$1:$C$1789, "="&amp;集計表!$B26, '全国調査(公共,20220422-0427)'!$P$1:$P$1789, "×",'全国調査(公共,20220422-0427)'!$Q$1:$Q$1789, "災害")</f>
        <v>0</v>
      </c>
      <c r="G26" s="11">
        <f t="shared" si="0"/>
        <v>0</v>
      </c>
      <c r="H26" s="12">
        <f t="shared" si="1"/>
        <v>0</v>
      </c>
    </row>
    <row r="27" spans="1:8">
      <c r="A27" s="14">
        <v>26</v>
      </c>
      <c r="B27" s="6" t="s">
        <v>1965</v>
      </c>
      <c r="C27" s="10">
        <f>COUNTIFS('全国調査(公共,20220422-0427)'!$C$1:$C$1789, 集計表!$B27, '全国調査(公共,20220422-0427)'!$E$1:$E$1789, "○")</f>
        <v>27</v>
      </c>
      <c r="D27" s="10">
        <f>COUNTIFS('全国調査(公共,20220422-0427)'!$C$1:$C$1789, "="&amp;集計表!$B27,'全国調査(公共,20220422-0427)'!$O$1:$O$1789, "○")</f>
        <v>4</v>
      </c>
      <c r="E27" s="10">
        <f>COUNTIFS('全国調査(公共,20220422-0427)'!$C$1:$C$1789, "="&amp;集計表!$B27, '全国調査(公共,20220422-0427)'!$P$1:$P$1789, "×",'全国調査(公共,20220422-0427)'!$Q$1:$Q$1789, "COVID-19")</f>
        <v>0</v>
      </c>
      <c r="F27" s="10">
        <f>COUNTIFS('全国調査(公共,20220422-0427)'!$C$1:$C$1789, "="&amp;集計表!$B27, '全国調査(公共,20220422-0427)'!$P$1:$P$1789, "×",'全国調査(公共,20220422-0427)'!$Q$1:$Q$1789, "災害")</f>
        <v>0</v>
      </c>
      <c r="G27" s="11">
        <f t="shared" si="0"/>
        <v>0</v>
      </c>
      <c r="H27" s="12">
        <f t="shared" si="1"/>
        <v>0</v>
      </c>
    </row>
    <row r="28" spans="1:8">
      <c r="A28" s="14">
        <v>27</v>
      </c>
      <c r="B28" s="6" t="s">
        <v>2012</v>
      </c>
      <c r="C28" s="10">
        <f>COUNTIFS('全国調査(公共,20220422-0427)'!$C$1:$C$1789, 集計表!$B28, '全国調査(公共,20220422-0427)'!$E$1:$E$1789, "○")</f>
        <v>44</v>
      </c>
      <c r="D28" s="10">
        <f>COUNTIFS('全国調査(公共,20220422-0427)'!$C$1:$C$1789, "="&amp;集計表!$B28,'全国調査(公共,20220422-0427)'!$O$1:$O$1789, "○")</f>
        <v>9</v>
      </c>
      <c r="E28" s="10">
        <f>COUNTIFS('全国調査(公共,20220422-0427)'!$C$1:$C$1789, "="&amp;集計表!$B28, '全国調査(公共,20220422-0427)'!$P$1:$P$1789, "×",'全国調査(公共,20220422-0427)'!$Q$1:$Q$1789, "COVID-19")</f>
        <v>0</v>
      </c>
      <c r="F28" s="10">
        <f>COUNTIFS('全国調査(公共,20220422-0427)'!$C$1:$C$1789, "="&amp;集計表!$B28, '全国調査(公共,20220422-0427)'!$P$1:$P$1789, "×",'全国調査(公共,20220422-0427)'!$Q$1:$Q$1789, "災害")</f>
        <v>0</v>
      </c>
      <c r="G28" s="11">
        <f t="shared" si="0"/>
        <v>0</v>
      </c>
      <c r="H28" s="12">
        <f t="shared" si="1"/>
        <v>0</v>
      </c>
    </row>
    <row r="29" spans="1:8">
      <c r="A29" s="14">
        <v>28</v>
      </c>
      <c r="B29" s="6" t="s">
        <v>2235</v>
      </c>
      <c r="C29" s="10">
        <f>COUNTIFS('全国調査(公共,20220422-0427)'!$C$1:$C$1789, 集計表!$B29, '全国調査(公共,20220422-0427)'!$E$1:$E$1789, "○")</f>
        <v>42</v>
      </c>
      <c r="D29" s="10">
        <f>COUNTIFS('全国調査(公共,20220422-0427)'!$C$1:$C$1789, "="&amp;集計表!$B29,'全国調査(公共,20220422-0427)'!$O$1:$O$1789, "○")</f>
        <v>7</v>
      </c>
      <c r="E29" s="10">
        <f>COUNTIFS('全国調査(公共,20220422-0427)'!$C$1:$C$1789, "="&amp;集計表!$B29, '全国調査(公共,20220422-0427)'!$P$1:$P$1789, "×",'全国調査(公共,20220422-0427)'!$Q$1:$Q$1789, "COVID-19")</f>
        <v>0</v>
      </c>
      <c r="F29" s="10">
        <f>COUNTIFS('全国調査(公共,20220422-0427)'!$C$1:$C$1789, "="&amp;集計表!$B29, '全国調査(公共,20220422-0427)'!$P$1:$P$1789, "×",'全国調査(公共,20220422-0427)'!$Q$1:$Q$1789, "災害")</f>
        <v>0</v>
      </c>
      <c r="G29" s="11">
        <f t="shared" si="0"/>
        <v>0</v>
      </c>
      <c r="H29" s="12">
        <f t="shared" si="1"/>
        <v>0</v>
      </c>
    </row>
    <row r="30" spans="1:8">
      <c r="A30" s="14">
        <v>29</v>
      </c>
      <c r="B30" s="6" t="s">
        <v>2143</v>
      </c>
      <c r="C30" s="10">
        <f>COUNTIFS('全国調査(公共,20220422-0427)'!$C$1:$C$1789, 集計表!$B30, '全国調査(公共,20220422-0427)'!$E$1:$E$1789, "○")</f>
        <v>33</v>
      </c>
      <c r="D30" s="10">
        <f>COUNTIFS('全国調査(公共,20220422-0427)'!$C$1:$C$1789, "="&amp;集計表!$B30,'全国調査(公共,20220422-0427)'!$O$1:$O$1789, "○")</f>
        <v>5</v>
      </c>
      <c r="E30" s="10">
        <f>COUNTIFS('全国調査(公共,20220422-0427)'!$C$1:$C$1789, "="&amp;集計表!$B30, '全国調査(公共,20220422-0427)'!$P$1:$P$1789, "×",'全国調査(公共,20220422-0427)'!$Q$1:$Q$1789, "COVID-19")</f>
        <v>0</v>
      </c>
      <c r="F30" s="10">
        <f>COUNTIFS('全国調査(公共,20220422-0427)'!$C$1:$C$1789, "="&amp;集計表!$B30, '全国調査(公共,20220422-0427)'!$P$1:$P$1789, "×",'全国調査(公共,20220422-0427)'!$Q$1:$Q$1789, "災害")</f>
        <v>0</v>
      </c>
      <c r="G30" s="11">
        <f t="shared" si="0"/>
        <v>0</v>
      </c>
      <c r="H30" s="12">
        <f t="shared" si="1"/>
        <v>0</v>
      </c>
    </row>
    <row r="31" spans="1:8">
      <c r="A31" s="14">
        <v>30</v>
      </c>
      <c r="B31" s="6" t="s">
        <v>2095</v>
      </c>
      <c r="C31" s="10">
        <f>COUNTIFS('全国調査(公共,20220422-0427)'!$C$1:$C$1789, 集計表!$B31, '全国調査(公共,20220422-0427)'!$E$1:$E$1789, "○")</f>
        <v>30</v>
      </c>
      <c r="D31" s="10">
        <f>COUNTIFS('全国調査(公共,20220422-0427)'!$C$1:$C$1789, "="&amp;集計表!$B31,'全国調査(公共,20220422-0427)'!$O$1:$O$1789, "○")</f>
        <v>4</v>
      </c>
      <c r="E31" s="10">
        <f>COUNTIFS('全国調査(公共,20220422-0427)'!$C$1:$C$1789, "="&amp;集計表!$B31, '全国調査(公共,20220422-0427)'!$P$1:$P$1789, "×",'全国調査(公共,20220422-0427)'!$Q$1:$Q$1789, "COVID-19")</f>
        <v>0</v>
      </c>
      <c r="F31" s="10">
        <f>COUNTIFS('全国調査(公共,20220422-0427)'!$C$1:$C$1789, "="&amp;集計表!$B31, '全国調査(公共,20220422-0427)'!$P$1:$P$1789, "×",'全国調査(公共,20220422-0427)'!$Q$1:$Q$1789, "災害")</f>
        <v>0</v>
      </c>
      <c r="G31" s="11">
        <f t="shared" si="0"/>
        <v>0</v>
      </c>
      <c r="H31" s="12">
        <f t="shared" si="1"/>
        <v>0</v>
      </c>
    </row>
    <row r="32" spans="1:8">
      <c r="A32" s="14">
        <v>31</v>
      </c>
      <c r="B32" s="6" t="s">
        <v>2318</v>
      </c>
      <c r="C32" s="10">
        <f>COUNTIFS('全国調査(公共,20220422-0427)'!$C$1:$C$1789, 集計表!$B32, '全国調査(公共,20220422-0427)'!$E$1:$E$1789, "○")</f>
        <v>20</v>
      </c>
      <c r="D32" s="10">
        <f>COUNTIFS('全国調査(公共,20220422-0427)'!$C$1:$C$1789, "="&amp;集計表!$B32,'全国調査(公共,20220422-0427)'!$O$1:$O$1789, "○")</f>
        <v>1</v>
      </c>
      <c r="E32" s="10">
        <f>COUNTIFS('全国調査(公共,20220422-0427)'!$C$1:$C$1789, "="&amp;集計表!$B32, '全国調査(公共,20220422-0427)'!$P$1:$P$1789, "×",'全国調査(公共,20220422-0427)'!$Q$1:$Q$1789, "COVID-19")</f>
        <v>0</v>
      </c>
      <c r="F32" s="10">
        <f>COUNTIFS('全国調査(公共,20220422-0427)'!$C$1:$C$1789, "="&amp;集計表!$B32, '全国調査(公共,20220422-0427)'!$P$1:$P$1789, "×",'全国調査(公共,20220422-0427)'!$Q$1:$Q$1789, "災害")</f>
        <v>0</v>
      </c>
      <c r="G32" s="11">
        <f t="shared" si="0"/>
        <v>0</v>
      </c>
      <c r="H32" s="12">
        <f t="shared" si="1"/>
        <v>0</v>
      </c>
    </row>
    <row r="33" spans="1:8">
      <c r="A33" s="14">
        <v>32</v>
      </c>
      <c r="B33" s="6" t="s">
        <v>2200</v>
      </c>
      <c r="C33" s="10">
        <f>COUNTIFS('全国調査(公共,20220422-0427)'!$C$1:$C$1789, 集計表!$B33, '全国調査(公共,20220422-0427)'!$E$1:$E$1789, "○")</f>
        <v>19</v>
      </c>
      <c r="D33" s="10">
        <f>COUNTIFS('全国調査(公共,20220422-0427)'!$C$1:$C$1789, "="&amp;集計表!$B33,'全国調査(公共,20220422-0427)'!$O$1:$O$1789, "○")</f>
        <v>1</v>
      </c>
      <c r="E33" s="10">
        <f>COUNTIFS('全国調査(公共,20220422-0427)'!$C$1:$C$1789, "="&amp;集計表!$B33, '全国調査(公共,20220422-0427)'!$P$1:$P$1789, "×",'全国調査(公共,20220422-0427)'!$Q$1:$Q$1789, "COVID-19")</f>
        <v>0</v>
      </c>
      <c r="F33" s="10">
        <f>COUNTIFS('全国調査(公共,20220422-0427)'!$C$1:$C$1789, "="&amp;集計表!$B33, '全国調査(公共,20220422-0427)'!$P$1:$P$1789, "×",'全国調査(公共,20220422-0427)'!$Q$1:$Q$1789, "災害")</f>
        <v>0</v>
      </c>
      <c r="G33" s="11">
        <f t="shared" si="0"/>
        <v>0</v>
      </c>
      <c r="H33" s="12">
        <f t="shared" si="1"/>
        <v>0</v>
      </c>
    </row>
    <row r="34" spans="1:8">
      <c r="A34" s="14">
        <v>33</v>
      </c>
      <c r="B34" s="6" t="s">
        <v>2359</v>
      </c>
      <c r="C34" s="10">
        <f>COUNTIFS('全国調査(公共,20220422-0427)'!$C$1:$C$1789, 集計表!$B34, '全国調査(公共,20220422-0427)'!$E$1:$E$1789, "○")</f>
        <v>27</v>
      </c>
      <c r="D34" s="10">
        <f>COUNTIFS('全国調査(公共,20220422-0427)'!$C$1:$C$1789, "="&amp;集計表!$B34,'全国調査(公共,20220422-0427)'!$O$1:$O$1789, "○")</f>
        <v>2</v>
      </c>
      <c r="E34" s="10">
        <f>COUNTIFS('全国調査(公共,20220422-0427)'!$C$1:$C$1789, "="&amp;集計表!$B34, '全国調査(公共,20220422-0427)'!$P$1:$P$1789, "×",'全国調査(公共,20220422-0427)'!$Q$1:$Q$1789, "COVID-19")</f>
        <v>0</v>
      </c>
      <c r="F34" s="10">
        <f>COUNTIFS('全国調査(公共,20220422-0427)'!$C$1:$C$1789, "="&amp;集計表!$B34, '全国調査(公共,20220422-0427)'!$P$1:$P$1789, "×",'全国調査(公共,20220422-0427)'!$Q$1:$Q$1789, "災害")</f>
        <v>0</v>
      </c>
      <c r="G34" s="11">
        <f t="shared" si="0"/>
        <v>0</v>
      </c>
      <c r="H34" s="12">
        <f t="shared" si="1"/>
        <v>0</v>
      </c>
    </row>
    <row r="35" spans="1:8">
      <c r="A35" s="14">
        <v>34</v>
      </c>
      <c r="B35" s="6" t="s">
        <v>2413</v>
      </c>
      <c r="C35" s="10">
        <f>COUNTIFS('全国調査(公共,20220422-0427)'!$C$1:$C$1789, 集計表!$B35, '全国調査(公共,20220422-0427)'!$E$1:$E$1789, "○")</f>
        <v>24</v>
      </c>
      <c r="D35" s="10">
        <f>COUNTIFS('全国調査(公共,20220422-0427)'!$C$1:$C$1789, "="&amp;集計表!$B35,'全国調査(公共,20220422-0427)'!$O$1:$O$1789, "○")</f>
        <v>0</v>
      </c>
      <c r="E35" s="10">
        <f>COUNTIFS('全国調査(公共,20220422-0427)'!$C$1:$C$1789, "="&amp;集計表!$B35, '全国調査(公共,20220422-0427)'!$P$1:$P$1789, "×",'全国調査(公共,20220422-0427)'!$Q$1:$Q$1789, "COVID-19")</f>
        <v>0</v>
      </c>
      <c r="F35" s="10">
        <f>COUNTIFS('全国調査(公共,20220422-0427)'!$C$1:$C$1789, "="&amp;集計表!$B35, '全国調査(公共,20220422-0427)'!$P$1:$P$1789, "×",'全国調査(公共,20220422-0427)'!$Q$1:$Q$1789, "災害")</f>
        <v>0</v>
      </c>
      <c r="G35" s="11">
        <f t="shared" si="0"/>
        <v>0</v>
      </c>
      <c r="H35" s="12">
        <f t="shared" si="1"/>
        <v>0</v>
      </c>
    </row>
    <row r="36" spans="1:8">
      <c r="A36" s="14">
        <v>35</v>
      </c>
      <c r="B36" s="6" t="s">
        <v>2461</v>
      </c>
      <c r="C36" s="10">
        <f>COUNTIFS('全国調査(公共,20220422-0427)'!$C$1:$C$1789, 集計表!$B36, '全国調査(公共,20220422-0427)'!$E$1:$E$1789, "○")</f>
        <v>19</v>
      </c>
      <c r="D36" s="10">
        <f>COUNTIFS('全国調査(公共,20220422-0427)'!$C$1:$C$1789, "="&amp;集計表!$B36,'全国調査(公共,20220422-0427)'!$O$1:$O$1789, "○")</f>
        <v>1</v>
      </c>
      <c r="E36" s="10">
        <f>COUNTIFS('全国調査(公共,20220422-0427)'!$C$1:$C$1789, "="&amp;集計表!$B36, '全国調査(公共,20220422-0427)'!$P$1:$P$1789, "×",'全国調査(公共,20220422-0427)'!$Q$1:$Q$1789, "COVID-19")</f>
        <v>0</v>
      </c>
      <c r="F36" s="10">
        <f>COUNTIFS('全国調査(公共,20220422-0427)'!$C$1:$C$1789, "="&amp;集計表!$B36, '全国調査(公共,20220422-0427)'!$P$1:$P$1789, "×",'全国調査(公共,20220422-0427)'!$Q$1:$Q$1789, "災害")</f>
        <v>0</v>
      </c>
      <c r="G36" s="11">
        <f t="shared" si="0"/>
        <v>0</v>
      </c>
      <c r="H36" s="12">
        <f t="shared" si="1"/>
        <v>0</v>
      </c>
    </row>
    <row r="37" spans="1:8">
      <c r="A37" s="14">
        <v>36</v>
      </c>
      <c r="B37" s="6" t="s">
        <v>2498</v>
      </c>
      <c r="C37" s="10">
        <f>COUNTIFS('全国調査(公共,20220422-0427)'!$C$1:$C$1789, 集計表!$B37, '全国調査(公共,20220422-0427)'!$E$1:$E$1789, "○")</f>
        <v>22</v>
      </c>
      <c r="D37" s="10">
        <f>COUNTIFS('全国調査(公共,20220422-0427)'!$C$1:$C$1789, "="&amp;集計表!$B37,'全国調査(公共,20220422-0427)'!$O$1:$O$1789, "○")</f>
        <v>3</v>
      </c>
      <c r="E37" s="10">
        <f>COUNTIFS('全国調査(公共,20220422-0427)'!$C$1:$C$1789, "="&amp;集計表!$B37, '全国調査(公共,20220422-0427)'!$P$1:$P$1789, "×",'全国調査(公共,20220422-0427)'!$Q$1:$Q$1789, "COVID-19")</f>
        <v>0</v>
      </c>
      <c r="F37" s="10">
        <f>COUNTIFS('全国調査(公共,20220422-0427)'!$C$1:$C$1789, "="&amp;集計表!$B37, '全国調査(公共,20220422-0427)'!$P$1:$P$1789, "×",'全国調査(公共,20220422-0427)'!$Q$1:$Q$1789, "災害")</f>
        <v>0</v>
      </c>
      <c r="G37" s="11">
        <f t="shared" si="0"/>
        <v>0</v>
      </c>
      <c r="H37" s="12">
        <f t="shared" si="1"/>
        <v>0</v>
      </c>
    </row>
    <row r="38" spans="1:8">
      <c r="A38" s="14">
        <v>37</v>
      </c>
      <c r="B38" s="6" t="s">
        <v>2578</v>
      </c>
      <c r="C38" s="10">
        <f>COUNTIFS('全国調査(公共,20220422-0427)'!$C$1:$C$1789, 集計表!$B38, '全国調査(公共,20220422-0427)'!$E$1:$E$1789, "○")</f>
        <v>18</v>
      </c>
      <c r="D38" s="10">
        <f>COUNTIFS('全国調査(公共,20220422-0427)'!$C$1:$C$1789, "="&amp;集計表!$B38,'全国調査(公共,20220422-0427)'!$O$1:$O$1789, "○")</f>
        <v>1</v>
      </c>
      <c r="E38" s="10">
        <f>COUNTIFS('全国調査(公共,20220422-0427)'!$C$1:$C$1789, "="&amp;集計表!$B38, '全国調査(公共,20220422-0427)'!$P$1:$P$1789, "×",'全国調査(公共,20220422-0427)'!$Q$1:$Q$1789, "COVID-19")</f>
        <v>0</v>
      </c>
      <c r="F38" s="10">
        <f>COUNTIFS('全国調査(公共,20220422-0427)'!$C$1:$C$1789, "="&amp;集計表!$B38, '全国調査(公共,20220422-0427)'!$P$1:$P$1789, "×",'全国調査(公共,20220422-0427)'!$Q$1:$Q$1789, "災害")</f>
        <v>0</v>
      </c>
      <c r="G38" s="11">
        <f t="shared" si="0"/>
        <v>0</v>
      </c>
      <c r="H38" s="12">
        <f t="shared" si="1"/>
        <v>0</v>
      </c>
    </row>
    <row r="39" spans="1:8">
      <c r="A39" s="14">
        <v>38</v>
      </c>
      <c r="B39" s="6" t="s">
        <v>2540</v>
      </c>
      <c r="C39" s="10">
        <f>COUNTIFS('全国調査(公共,20220422-0427)'!$C$1:$C$1789, 集計表!$B39, '全国調査(公共,20220422-0427)'!$E$1:$E$1789, "○")</f>
        <v>21</v>
      </c>
      <c r="D39" s="10">
        <f>COUNTIFS('全国調査(公共,20220422-0427)'!$C$1:$C$1789, "="&amp;集計表!$B39,'全国調査(公共,20220422-0427)'!$O$1:$O$1789, "○")</f>
        <v>5</v>
      </c>
      <c r="E39" s="10">
        <f>COUNTIFS('全国調査(公共,20220422-0427)'!$C$1:$C$1789, "="&amp;集計表!$B39, '全国調査(公共,20220422-0427)'!$P$1:$P$1789, "×",'全国調査(公共,20220422-0427)'!$Q$1:$Q$1789, "COVID-19")</f>
        <v>0</v>
      </c>
      <c r="F39" s="10">
        <f>COUNTIFS('全国調査(公共,20220422-0427)'!$C$1:$C$1789, "="&amp;集計表!$B39, '全国調査(公共,20220422-0427)'!$P$1:$P$1789, "×",'全国調査(公共,20220422-0427)'!$Q$1:$Q$1789, "災害")</f>
        <v>0</v>
      </c>
      <c r="G39" s="11">
        <f t="shared" si="0"/>
        <v>0</v>
      </c>
      <c r="H39" s="12">
        <f t="shared" si="1"/>
        <v>0</v>
      </c>
    </row>
    <row r="40" spans="1:8">
      <c r="A40" s="14">
        <v>39</v>
      </c>
      <c r="B40" s="6" t="s">
        <v>2608</v>
      </c>
      <c r="C40" s="10">
        <f>COUNTIFS('全国調査(公共,20220422-0427)'!$C$1:$C$1789, 集計表!$B40, '全国調査(公共,20220422-0427)'!$E$1:$E$1789, "○")</f>
        <v>30</v>
      </c>
      <c r="D40" s="10">
        <f>COUNTIFS('全国調査(公共,20220422-0427)'!$C$1:$C$1789, "="&amp;集計表!$B40,'全国調査(公共,20220422-0427)'!$O$1:$O$1789, "○")</f>
        <v>1</v>
      </c>
      <c r="E40" s="10">
        <f>COUNTIFS('全国調査(公共,20220422-0427)'!$C$1:$C$1789, "="&amp;集計表!$B40, '全国調査(公共,20220422-0427)'!$P$1:$P$1789, "×",'全国調査(公共,20220422-0427)'!$Q$1:$Q$1789, "COVID-19")</f>
        <v>0</v>
      </c>
      <c r="F40" s="10">
        <f>COUNTIFS('全国調査(公共,20220422-0427)'!$C$1:$C$1789, "="&amp;集計表!$B40, '全国調査(公共,20220422-0427)'!$P$1:$P$1789, "×",'全国調査(公共,20220422-0427)'!$Q$1:$Q$1789, "災害")</f>
        <v>0</v>
      </c>
      <c r="G40" s="11">
        <f t="shared" si="0"/>
        <v>0</v>
      </c>
      <c r="H40" s="12">
        <f t="shared" si="1"/>
        <v>0</v>
      </c>
    </row>
    <row r="41" spans="1:8">
      <c r="A41" s="14">
        <v>40</v>
      </c>
      <c r="B41" s="6" t="s">
        <v>2654</v>
      </c>
      <c r="C41" s="10">
        <f>COUNTIFS('全国調査(公共,20220422-0427)'!$C$1:$C$1789, 集計表!$B41, '全国調査(公共,20220422-0427)'!$E$1:$E$1789, "○")</f>
        <v>60</v>
      </c>
      <c r="D41" s="10">
        <f>COUNTIFS('全国調査(公共,20220422-0427)'!$C$1:$C$1789, "="&amp;集計表!$B41,'全国調査(公共,20220422-0427)'!$O$1:$O$1789, "○")</f>
        <v>8</v>
      </c>
      <c r="E41" s="10">
        <f>COUNTIFS('全国調査(公共,20220422-0427)'!$C$1:$C$1789, "="&amp;集計表!$B41, '全国調査(公共,20220422-0427)'!$P$1:$P$1789, "×",'全国調査(公共,20220422-0427)'!$Q$1:$Q$1789, "COVID-19")</f>
        <v>0</v>
      </c>
      <c r="F41" s="10">
        <f>COUNTIFS('全国調査(公共,20220422-0427)'!$C$1:$C$1789, "="&amp;集計表!$B41, '全国調査(公共,20220422-0427)'!$P$1:$P$1789, "×",'全国調査(公共,20220422-0427)'!$Q$1:$Q$1789, "災害")</f>
        <v>0</v>
      </c>
      <c r="G41" s="11">
        <f t="shared" si="0"/>
        <v>0</v>
      </c>
      <c r="H41" s="12">
        <f t="shared" si="1"/>
        <v>0</v>
      </c>
    </row>
    <row r="42" spans="1:8">
      <c r="A42" s="14">
        <v>41</v>
      </c>
      <c r="B42" s="6" t="s">
        <v>2767</v>
      </c>
      <c r="C42" s="10">
        <f>COUNTIFS('全国調査(公共,20220422-0427)'!$C$1:$C$1789, 集計表!$B42, '全国調査(公共,20220422-0427)'!$E$1:$E$1789, "○")</f>
        <v>21</v>
      </c>
      <c r="D42" s="10">
        <f>COUNTIFS('全国調査(公共,20220422-0427)'!$C$1:$C$1789, "="&amp;集計表!$B42,'全国調査(公共,20220422-0427)'!$O$1:$O$1789, "○")</f>
        <v>0</v>
      </c>
      <c r="E42" s="10">
        <f>COUNTIFS('全国調査(公共,20220422-0427)'!$C$1:$C$1789, "="&amp;集計表!$B42, '全国調査(公共,20220422-0427)'!$P$1:$P$1789, "×",'全国調査(公共,20220422-0427)'!$Q$1:$Q$1789, "COVID-19")</f>
        <v>0</v>
      </c>
      <c r="F42" s="10">
        <f>COUNTIFS('全国調査(公共,20220422-0427)'!$C$1:$C$1789, "="&amp;集計表!$B42, '全国調査(公共,20220422-0427)'!$P$1:$P$1789, "×",'全国調査(公共,20220422-0427)'!$Q$1:$Q$1789, "災害")</f>
        <v>0</v>
      </c>
      <c r="G42" s="11">
        <f t="shared" si="0"/>
        <v>0</v>
      </c>
      <c r="H42" s="12">
        <f t="shared" si="1"/>
        <v>0</v>
      </c>
    </row>
    <row r="43" spans="1:8">
      <c r="A43" s="14">
        <v>42</v>
      </c>
      <c r="B43" s="6" t="s">
        <v>2806</v>
      </c>
      <c r="C43" s="10">
        <f>COUNTIFS('全国調査(公共,20220422-0427)'!$C$1:$C$1789, 集計表!$B43, '全国調査(公共,20220422-0427)'!$E$1:$E$1789, "○")</f>
        <v>22</v>
      </c>
      <c r="D43" s="10">
        <f>COUNTIFS('全国調査(公共,20220422-0427)'!$C$1:$C$1789, "="&amp;集計表!$B43,'全国調査(公共,20220422-0427)'!$O$1:$O$1789, "○")</f>
        <v>0</v>
      </c>
      <c r="E43" s="10">
        <f>COUNTIFS('全国調査(公共,20220422-0427)'!$C$1:$C$1789, "="&amp;集計表!$B43, '全国調査(公共,20220422-0427)'!$P$1:$P$1789, "×",'全国調査(公共,20220422-0427)'!$Q$1:$Q$1789, "COVID-19")</f>
        <v>0</v>
      </c>
      <c r="F43" s="10">
        <f>COUNTIFS('全国調査(公共,20220422-0427)'!$C$1:$C$1789, "="&amp;集計表!$B43, '全国調査(公共,20220422-0427)'!$P$1:$P$1789, "×",'全国調査(公共,20220422-0427)'!$Q$1:$Q$1789, "災害")</f>
        <v>0</v>
      </c>
      <c r="G43" s="11">
        <f t="shared" si="0"/>
        <v>0</v>
      </c>
      <c r="H43" s="12">
        <f t="shared" si="1"/>
        <v>0</v>
      </c>
    </row>
    <row r="44" spans="1:8">
      <c r="A44" s="14">
        <v>43</v>
      </c>
      <c r="B44" s="6" t="s">
        <v>2882</v>
      </c>
      <c r="C44" s="10">
        <f>COUNTIFS('全国調査(公共,20220422-0427)'!$C$1:$C$1789, 集計表!$B44, '全国調査(公共,20220422-0427)'!$E$1:$E$1789, "○")</f>
        <v>41</v>
      </c>
      <c r="D44" s="10">
        <f>COUNTIFS('全国調査(公共,20220422-0427)'!$C$1:$C$1789, "="&amp;集計表!$B44,'全国調査(公共,20220422-0427)'!$O$1:$O$1789, "○")</f>
        <v>8</v>
      </c>
      <c r="E44" s="10">
        <f>COUNTIFS('全国調査(公共,20220422-0427)'!$C$1:$C$1789, "="&amp;集計表!$B44, '全国調査(公共,20220422-0427)'!$P$1:$P$1789, "×",'全国調査(公共,20220422-0427)'!$Q$1:$Q$1789, "COVID-19")</f>
        <v>0</v>
      </c>
      <c r="F44" s="10">
        <f>COUNTIFS('全国調査(公共,20220422-0427)'!$C$1:$C$1789, "="&amp;集計表!$B44, '全国調査(公共,20220422-0427)'!$P$1:$P$1789, "×",'全国調査(公共,20220422-0427)'!$Q$1:$Q$1789, "災害")</f>
        <v>0</v>
      </c>
      <c r="G44" s="11">
        <f t="shared" si="0"/>
        <v>0</v>
      </c>
      <c r="H44" s="12">
        <f t="shared" si="1"/>
        <v>0</v>
      </c>
    </row>
    <row r="45" spans="1:8">
      <c r="A45" s="14">
        <v>44</v>
      </c>
      <c r="B45" s="6" t="s">
        <v>2845</v>
      </c>
      <c r="C45" s="10">
        <f>COUNTIFS('全国調査(公共,20220422-0427)'!$C$1:$C$1789, 集計表!$B45, '全国調査(公共,20220422-0427)'!$E$1:$E$1789, "○")</f>
        <v>19</v>
      </c>
      <c r="D45" s="10">
        <f>COUNTIFS('全国調査(公共,20220422-0427)'!$C$1:$C$1789, "="&amp;集計表!$B45,'全国調査(公共,20220422-0427)'!$O$1:$O$1789, "○")</f>
        <v>1</v>
      </c>
      <c r="E45" s="10">
        <f>COUNTIFS('全国調査(公共,20220422-0427)'!$C$1:$C$1789, "="&amp;集計表!$B45, '全国調査(公共,20220422-0427)'!$P$1:$P$1789, "×",'全国調査(公共,20220422-0427)'!$Q$1:$Q$1789, "COVID-19")</f>
        <v>0</v>
      </c>
      <c r="F45" s="10">
        <f>COUNTIFS('全国調査(公共,20220422-0427)'!$C$1:$C$1789, "="&amp;集計表!$B45, '全国調査(公共,20220422-0427)'!$P$1:$P$1789, "×",'全国調査(公共,20220422-0427)'!$Q$1:$Q$1789, "災害")</f>
        <v>0</v>
      </c>
      <c r="G45" s="11">
        <f t="shared" si="0"/>
        <v>0</v>
      </c>
      <c r="H45" s="12">
        <f t="shared" si="1"/>
        <v>0</v>
      </c>
    </row>
    <row r="46" spans="1:8">
      <c r="A46" s="14">
        <v>45</v>
      </c>
      <c r="B46" s="6" t="s">
        <v>2944</v>
      </c>
      <c r="C46" s="10">
        <f>COUNTIFS('全国調査(公共,20220422-0427)'!$C$1:$C$1789, 集計表!$B46, '全国調査(公共,20220422-0427)'!$E$1:$E$1789, "○")</f>
        <v>27</v>
      </c>
      <c r="D46" s="10">
        <f>COUNTIFS('全国調査(公共,20220422-0427)'!$C$1:$C$1789, "="&amp;集計表!$B46,'全国調査(公共,20220422-0427)'!$O$1:$O$1789, "○")</f>
        <v>3</v>
      </c>
      <c r="E46" s="10">
        <f>COUNTIFS('全国調査(公共,20220422-0427)'!$C$1:$C$1789, "="&amp;集計表!$B46, '全国調査(公共,20220422-0427)'!$P$1:$P$1789, "×",'全国調査(公共,20220422-0427)'!$Q$1:$Q$1789, "COVID-19")</f>
        <v>1</v>
      </c>
      <c r="F46" s="10">
        <f>COUNTIFS('全国調査(公共,20220422-0427)'!$C$1:$C$1789, "="&amp;集計表!$B46, '全国調査(公共,20220422-0427)'!$P$1:$P$1789, "×",'全国調査(公共,20220422-0427)'!$Q$1:$Q$1789, "災害")</f>
        <v>0</v>
      </c>
      <c r="G46" s="11">
        <f t="shared" si="0"/>
        <v>1</v>
      </c>
      <c r="H46" s="12">
        <f t="shared" si="1"/>
        <v>3.7037037037037035E-2</v>
      </c>
    </row>
    <row r="47" spans="1:8">
      <c r="A47" s="14">
        <v>46</v>
      </c>
      <c r="B47" s="6" t="s">
        <v>2992</v>
      </c>
      <c r="C47" s="10">
        <f>COUNTIFS('全国調査(公共,20220422-0427)'!$C$1:$C$1789, 集計表!$B47, '全国調査(公共,20220422-0427)'!$E$1:$E$1789, "○")</f>
        <v>44</v>
      </c>
      <c r="D47" s="10">
        <f>COUNTIFS('全国調査(公共,20220422-0427)'!$C$1:$C$1789, "="&amp;集計表!$B47,'全国調査(公共,20220422-0427)'!$O$1:$O$1789, "○")</f>
        <v>0</v>
      </c>
      <c r="E47" s="10">
        <f>COUNTIFS('全国調査(公共,20220422-0427)'!$C$1:$C$1789, "="&amp;集計表!$B47, '全国調査(公共,20220422-0427)'!$P$1:$P$1789, "×",'全国調査(公共,20220422-0427)'!$Q$1:$Q$1789, "COVID-19")</f>
        <v>0</v>
      </c>
      <c r="F47" s="10">
        <f>COUNTIFS('全国調査(公共,20220422-0427)'!$C$1:$C$1789, "="&amp;集計表!$B47, '全国調査(公共,20220422-0427)'!$P$1:$P$1789, "×",'全国調査(公共,20220422-0427)'!$Q$1:$Q$1789, "災害")</f>
        <v>0</v>
      </c>
      <c r="G47" s="11">
        <f t="shared" si="0"/>
        <v>0</v>
      </c>
      <c r="H47" s="12">
        <f t="shared" si="1"/>
        <v>0</v>
      </c>
    </row>
    <row r="48" spans="1:8">
      <c r="A48" s="14">
        <v>47</v>
      </c>
      <c r="B48" s="6" t="s">
        <v>3059</v>
      </c>
      <c r="C48" s="10">
        <f>COUNTIFS('全国調査(公共,20220422-0427)'!$C$1:$C$1789, 集計表!$B48, '全国調査(公共,20220422-0427)'!$E$1:$E$1789, "○")</f>
        <v>32</v>
      </c>
      <c r="D48" s="10">
        <f>COUNTIFS('全国調査(公共,20220422-0427)'!$C$1:$C$1789, "="&amp;集計表!$B48,'全国調査(公共,20220422-0427)'!$O$1:$O$1789, "○")</f>
        <v>0</v>
      </c>
      <c r="E48" s="10">
        <f>COUNTIFS('全国調査(公共,20220422-0427)'!$C$1:$C$1789, "="&amp;集計表!$B48, '全国調査(公共,20220422-0427)'!$P$1:$P$1789, "×",'全国調査(公共,20220422-0427)'!$Q$1:$Q$1789, "COVID-19")</f>
        <v>0</v>
      </c>
      <c r="F48" s="10">
        <f>COUNTIFS('全国調査(公共,20220422-0427)'!$C$1:$C$1789, "="&amp;集計表!$B48, '全国調査(公共,20220422-0427)'!$P$1:$P$1789, "×",'全国調査(公共,20220422-0427)'!$Q$1:$Q$1789, "災害")</f>
        <v>0</v>
      </c>
      <c r="G48" s="11">
        <f t="shared" si="0"/>
        <v>0</v>
      </c>
      <c r="H48" s="12">
        <f t="shared" si="1"/>
        <v>0</v>
      </c>
    </row>
    <row r="49" spans="2:8">
      <c r="B49" s="5" t="s">
        <v>3120</v>
      </c>
      <c r="C49" s="13">
        <f>SUM(C2:C48)</f>
        <v>1737</v>
      </c>
      <c r="D49" s="13">
        <f>SUM(D2:D48)</f>
        <v>252</v>
      </c>
      <c r="E49" s="13">
        <f>SUM(E2:E48)</f>
        <v>2</v>
      </c>
      <c r="F49" s="13">
        <f>SUM(F2:F48)</f>
        <v>5</v>
      </c>
      <c r="G49" s="11">
        <f>SUM(G2:G48)</f>
        <v>7</v>
      </c>
      <c r="H49" s="12">
        <f t="shared" si="1"/>
        <v>4.0299366724237187E-3</v>
      </c>
    </row>
  </sheetData>
  <autoFilter ref="A1:H46" xr:uid="{00000000-0009-0000-0000-000002000000}">
    <sortState xmlns:xlrd2="http://schemas.microsoft.com/office/spreadsheetml/2017/richdata2" ref="A2:H49">
      <sortCondition ref="A1:A46"/>
    </sortState>
  </autoFilter>
  <phoneticPr fontId="7"/>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凡例 Ver14</vt:lpstr>
      <vt:lpstr>全国調査(公共,20220422-0427)</vt:lpstr>
      <vt:lpstr>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常川真央</dc:creator>
  <cp:lastModifiedBy>yuka</cp:lastModifiedBy>
  <dcterms:created xsi:type="dcterms:W3CDTF">2021-07-26T13:03:12Z</dcterms:created>
  <dcterms:modified xsi:type="dcterms:W3CDTF">2022-05-04T13:32:24Z</dcterms:modified>
</cp:coreProperties>
</file>